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eltrailchicago-my.sharepoint.com/personal/edevries_beltrailway_com/Documents/Documents/Government/Federal/STB/"/>
    </mc:Choice>
  </mc:AlternateContent>
  <xr:revisionPtr revIDLastSave="75" documentId="8_{C74A843D-BDE3-4C6F-BC1A-8317F759C993}" xr6:coauthVersionLast="47" xr6:coauthVersionMax="47" xr10:uidLastSave="{6D345024-229D-4A51-9985-29AF071F70E9}"/>
  <bookViews>
    <workbookView minimized="1" xWindow="1845" yWindow="1635" windowWidth="29730" windowHeight="13620" tabRatio="500" xr2:uid="{00000000-000D-0000-FFFF-FFFF00000000}"/>
  </bookViews>
  <sheets>
    <sheet name="Machine Readable Template"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6" i="1" l="1"/>
  <c r="F55" i="1"/>
  <c r="F54" i="1"/>
  <c r="F53" i="1"/>
  <c r="F52" i="1"/>
  <c r="F51" i="1"/>
</calcChain>
</file>

<file path=xl/sharedStrings.xml><?xml version="1.0" encoding="utf-8"?>
<sst xmlns="http://schemas.openxmlformats.org/spreadsheetml/2006/main" count="143" uniqueCount="33">
  <si>
    <t>Measure</t>
  </si>
  <si>
    <t>Sub-Measure</t>
  </si>
  <si>
    <t>Week Start Date</t>
  </si>
  <si>
    <t>Week End Date</t>
  </si>
  <si>
    <t>Week Number</t>
  </si>
  <si>
    <t>Value</t>
  </si>
  <si>
    <t>Average Daily Dwell</t>
  </si>
  <si>
    <t>Average Daily Inventory</t>
  </si>
  <si>
    <t>Average Daily Cars Humped</t>
  </si>
  <si>
    <t>Average Daily Cars Re-Humped</t>
  </si>
  <si>
    <t xml:space="preserve">Average Daily Cars Received </t>
  </si>
  <si>
    <t>Average Daily Cars Departed</t>
  </si>
  <si>
    <t>On-time Departure Percentage</t>
  </si>
  <si>
    <t>BRC</t>
  </si>
  <si>
    <t>BNSF</t>
  </si>
  <si>
    <t>CSX</t>
  </si>
  <si>
    <t>CN</t>
  </si>
  <si>
    <t>CPKC</t>
  </si>
  <si>
    <t>NS</t>
  </si>
  <si>
    <t>UP</t>
  </si>
  <si>
    <t>Annulments Inbound</t>
  </si>
  <si>
    <t>Annulments Outbound</t>
  </si>
  <si>
    <t>Extras Inbound</t>
  </si>
  <si>
    <t>Extras Outbound</t>
  </si>
  <si>
    <t>Extras Inbound Denied</t>
  </si>
  <si>
    <t>Extras Outbound  Denied</t>
  </si>
  <si>
    <t>Average Daily Quota</t>
  </si>
  <si>
    <t xml:space="preserve">Average Cars Received </t>
  </si>
  <si>
    <t>Haulbacks</t>
  </si>
  <si>
    <t>BRC Comments</t>
  </si>
  <si>
    <t xml:space="preserve">BRC calculates on time departure as the outbound crew pulling the prepared train within 2 hours of scheduled slot time. This percentage is not intended to denote cause or suggest responsibility by any carrier. </t>
  </si>
  <si>
    <t xml:space="preserve">BRC calculates on time departure as the outbound crew pulling the prepared train within 2 hours of scheduled slot time. This percentage is not intended to denote cause or suggest responsibility by any carrier.  </t>
  </si>
  <si>
    <t xml:space="preserve">Includes all haulbacks, bad order cars needing repair and/or after repair, cars intended for local industries, cars arriving in east and intended to depart in east, cars arriving in west and intending to depart in west, and operational decisions by BRC.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</si>
</sst>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
    </font>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14" fontId="0" fillId="0" borderId="0" xfId="0" applyNumberFormat="1"/>
    <xf numFmtId="0" fontId="1" fillId="0" borderId="0" xfId="0" applyFont="1"/>
    <xf numFmtId="0" fontId="2" fillId="0" borderId="0" xfId="0" applyFont="1" applyAlignment="1">
      <alignment horizontal="left" vertical="top" wrapText="1"/>
    </xf>
    <xf numFmtId="14" fontId="1" fillId="0" borderId="0" xfId="0" applyNumberFormat="1" applyFont="1"/>
    <xf numFmtId="14" fontId="2" fillId="0" borderId="0" xfId="0" applyNumberFormat="1" applyFont="1"/>
    <xf numFmtId="2" fontId="2" fillId="0" borderId="0" xfId="0" applyNumberFormat="1" applyFont="1" applyAlignment="1">
      <alignment horizontal="center" vertical="center"/>
    </xf>
    <xf numFmtId="3" fontId="2" fillId="0" borderId="0" xfId="0" applyNumberFormat="1" applyFont="1" applyAlignment="1">
      <alignment horizontal="center" vertical="center"/>
    </xf>
    <xf numFmtId="1" fontId="2" fillId="0" borderId="0" xfId="0" applyNumberFormat="1" applyFont="1" applyAlignment="1">
      <alignment horizontal="center"/>
    </xf>
    <xf numFmtId="9" fontId="2" fillId="0" borderId="0" xfId="0" applyNumberFormat="1" applyFont="1" applyAlignment="1">
      <alignment horizontal="center" vertical="center"/>
    </xf>
    <xf numFmtId="1" fontId="2" fillId="0" borderId="0" xfId="0" applyNumberFormat="1" applyFont="1" applyAlignment="1">
      <alignment horizontal="center" vertical="center"/>
    </xf>
    <xf numFmtId="1"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B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2E5AAC"/>
      <rgbColor rgb="FFD9E1F2"/>
      <rgbColor rgb="FF000080"/>
      <rgbColor rgb="FFFF00FF"/>
      <rgbColor rgb="FFFFFF00"/>
      <rgbColor rgb="FF00FFFF"/>
      <rgbColor rgb="FF800080"/>
      <rgbColor rgb="FF800000"/>
      <rgbColor rgb="FF008080"/>
      <rgbColor rgb="FF0000FF"/>
      <rgbColor rgb="FF00CCFF"/>
      <rgbColor rgb="FFCCFFFF"/>
      <rgbColor rgb="FFE2EFDA"/>
      <rgbColor rgb="FFFDE9E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ltrailchicago-my.sharepoint.com/personal/edevries_beltrailway_com/Documents/Documents/Government/Federal/STB/BRC_Reporting_Template_FILLED_1%20%20-%20Claude%20original.xlsx" TargetMode="External"/><Relationship Id="rId1" Type="http://schemas.openxmlformats.org/officeDocument/2006/relationships/externalLinkPath" Target="BRC_Reporting_Template_FILLED_1%20%20-%20Claude%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hine Readable Template"/>
      <sheetName val="Detail &amp; Audit"/>
      <sheetName val="Data QA - Gaps &amp; Issues"/>
      <sheetName val="Inbound Annul - Recon"/>
      <sheetName val="Carrier Quota - Detail"/>
    </sheetNames>
    <sheetDataSet>
      <sheetData sheetId="0"/>
      <sheetData sheetId="1">
        <row r="5">
          <cell r="J5">
            <v>815</v>
          </cell>
        </row>
      </sheetData>
      <sheetData sheetId="2"/>
      <sheetData sheetId="3"/>
      <sheetData sheetId="4">
        <row r="4">
          <cell r="J4">
            <v>482.42857142857144</v>
          </cell>
          <cell r="K4">
            <v>588</v>
          </cell>
        </row>
        <row r="5">
          <cell r="K5">
            <v>920</v>
          </cell>
        </row>
        <row r="6">
          <cell r="K6">
            <v>163</v>
          </cell>
        </row>
        <row r="7">
          <cell r="K7">
            <v>226</v>
          </cell>
        </row>
        <row r="8">
          <cell r="K8">
            <v>424</v>
          </cell>
        </row>
        <row r="9">
          <cell r="K9">
            <v>549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tabSelected="1" topLeftCell="B1" zoomScaleNormal="100" workbookViewId="0">
      <selection activeCell="G5" sqref="G5"/>
    </sheetView>
  </sheetViews>
  <sheetFormatPr defaultColWidth="8.5703125" defaultRowHeight="15" x14ac:dyDescent="0.25"/>
  <cols>
    <col min="1" max="1" width="29" customWidth="1"/>
    <col min="2" max="2" width="16.140625" customWidth="1"/>
    <col min="3" max="3" width="15.28515625" customWidth="1"/>
    <col min="4" max="4" width="13.7109375" style="1" customWidth="1"/>
    <col min="5" max="5" width="13.85546875" customWidth="1"/>
    <col min="6" max="6" width="12" customWidth="1"/>
    <col min="7" max="7" width="87.140625" customWidth="1"/>
  </cols>
  <sheetData>
    <row r="1" spans="1:7" ht="15" customHeight="1" x14ac:dyDescent="0.25">
      <c r="A1" s="2" t="s">
        <v>0</v>
      </c>
      <c r="B1" s="2" t="s">
        <v>1</v>
      </c>
      <c r="C1" s="2" t="s">
        <v>2</v>
      </c>
      <c r="D1" s="4" t="s">
        <v>3</v>
      </c>
      <c r="E1" s="2" t="s">
        <v>4</v>
      </c>
      <c r="F1" s="2" t="s">
        <v>5</v>
      </c>
      <c r="G1" s="2" t="s">
        <v>29</v>
      </c>
    </row>
    <row r="2" spans="1:7" ht="48" customHeight="1" x14ac:dyDescent="0.25">
      <c r="A2" s="2" t="s">
        <v>6</v>
      </c>
      <c r="B2" s="2"/>
      <c r="C2" s="5">
        <v>46230</v>
      </c>
      <c r="D2" s="5">
        <v>46236</v>
      </c>
      <c r="E2" s="11">
        <v>31</v>
      </c>
      <c r="F2" s="6">
        <v>27.99</v>
      </c>
      <c r="G2" s="3"/>
    </row>
    <row r="3" spans="1:7" ht="15" customHeight="1" x14ac:dyDescent="0.25">
      <c r="A3" s="2" t="s">
        <v>7</v>
      </c>
      <c r="B3" s="2"/>
      <c r="C3" s="5">
        <v>46230</v>
      </c>
      <c r="D3" s="5">
        <v>46236</v>
      </c>
      <c r="E3" s="11">
        <v>31</v>
      </c>
      <c r="F3" s="7">
        <v>4869</v>
      </c>
      <c r="G3" s="3"/>
    </row>
    <row r="4" spans="1:7" ht="15" customHeight="1" x14ac:dyDescent="0.25">
      <c r="A4" s="2" t="s">
        <v>8</v>
      </c>
      <c r="B4" s="2"/>
      <c r="C4" s="5">
        <v>46230</v>
      </c>
      <c r="D4" s="5">
        <v>46236</v>
      </c>
      <c r="E4" s="11">
        <v>31</v>
      </c>
      <c r="F4" s="7">
        <v>2916</v>
      </c>
      <c r="G4" s="3"/>
    </row>
    <row r="5" spans="1:7" ht="63.75" customHeight="1" x14ac:dyDescent="0.25">
      <c r="A5" s="2" t="s">
        <v>9</v>
      </c>
      <c r="B5" s="2"/>
      <c r="C5" s="5">
        <v>46230</v>
      </c>
      <c r="D5" s="5">
        <v>46236</v>
      </c>
      <c r="E5" s="11">
        <v>31</v>
      </c>
      <c r="F5" s="8">
        <v>189</v>
      </c>
      <c r="G5" s="3" t="s">
        <v>32</v>
      </c>
    </row>
    <row r="6" spans="1:7" ht="15" customHeight="1" x14ac:dyDescent="0.25">
      <c r="A6" s="2" t="s">
        <v>10</v>
      </c>
      <c r="B6" s="2"/>
      <c r="C6" s="5">
        <v>46230</v>
      </c>
      <c r="D6" s="5">
        <v>46236</v>
      </c>
      <c r="E6" s="11">
        <v>31</v>
      </c>
      <c r="F6" s="7">
        <v>2552</v>
      </c>
      <c r="G6" s="3"/>
    </row>
    <row r="7" spans="1:7" ht="15" customHeight="1" x14ac:dyDescent="0.25">
      <c r="A7" s="2" t="s">
        <v>11</v>
      </c>
      <c r="B7" s="2"/>
      <c r="C7" s="5">
        <v>46230</v>
      </c>
      <c r="D7" s="5">
        <v>46236</v>
      </c>
      <c r="E7" s="11">
        <v>31</v>
      </c>
      <c r="F7" s="7">
        <v>2386</v>
      </c>
      <c r="G7" s="3"/>
    </row>
    <row r="8" spans="1:7" ht="50.25" customHeight="1" x14ac:dyDescent="0.25">
      <c r="A8" s="2" t="s">
        <v>12</v>
      </c>
      <c r="B8" s="2" t="s">
        <v>13</v>
      </c>
      <c r="C8" s="5">
        <v>46230</v>
      </c>
      <c r="D8" s="5">
        <v>46236</v>
      </c>
      <c r="E8" s="11">
        <v>31</v>
      </c>
      <c r="F8" s="9">
        <v>0.2</v>
      </c>
      <c r="G8" s="3" t="s">
        <v>30</v>
      </c>
    </row>
    <row r="9" spans="1:7" ht="48" customHeight="1" x14ac:dyDescent="0.25">
      <c r="A9" s="2" t="s">
        <v>12</v>
      </c>
      <c r="B9" s="2" t="s">
        <v>14</v>
      </c>
      <c r="C9" s="5">
        <v>46230</v>
      </c>
      <c r="D9" s="5">
        <v>46236</v>
      </c>
      <c r="E9" s="11">
        <v>31</v>
      </c>
      <c r="F9" s="9">
        <v>0.32</v>
      </c>
      <c r="G9" s="3" t="s">
        <v>30</v>
      </c>
    </row>
    <row r="10" spans="1:7" ht="47.25" customHeight="1" x14ac:dyDescent="0.25">
      <c r="A10" s="2" t="s">
        <v>12</v>
      </c>
      <c r="B10" s="2" t="s">
        <v>15</v>
      </c>
      <c r="C10" s="5">
        <v>46230</v>
      </c>
      <c r="D10" s="5">
        <v>46236</v>
      </c>
      <c r="E10" s="11">
        <v>31</v>
      </c>
      <c r="F10" s="9">
        <v>0.04</v>
      </c>
      <c r="G10" s="3" t="s">
        <v>30</v>
      </c>
    </row>
    <row r="11" spans="1:7" ht="45.75" customHeight="1" x14ac:dyDescent="0.25">
      <c r="A11" s="2" t="s">
        <v>12</v>
      </c>
      <c r="B11" s="2" t="s">
        <v>16</v>
      </c>
      <c r="C11" s="5">
        <v>46230</v>
      </c>
      <c r="D11" s="5">
        <v>46236</v>
      </c>
      <c r="E11" s="11">
        <v>31</v>
      </c>
      <c r="F11" s="9">
        <v>0</v>
      </c>
      <c r="G11" s="3" t="s">
        <v>30</v>
      </c>
    </row>
    <row r="12" spans="1:7" ht="47.25" customHeight="1" x14ac:dyDescent="0.25">
      <c r="A12" s="2" t="s">
        <v>12</v>
      </c>
      <c r="B12" s="2" t="s">
        <v>17</v>
      </c>
      <c r="C12" s="5">
        <v>46230</v>
      </c>
      <c r="D12" s="5">
        <v>46236</v>
      </c>
      <c r="E12" s="11">
        <v>31</v>
      </c>
      <c r="F12" s="9">
        <v>0.54</v>
      </c>
      <c r="G12" s="3" t="s">
        <v>31</v>
      </c>
    </row>
    <row r="13" spans="1:7" ht="47.25" customHeight="1" x14ac:dyDescent="0.25">
      <c r="A13" s="2" t="s">
        <v>12</v>
      </c>
      <c r="B13" s="2" t="s">
        <v>18</v>
      </c>
      <c r="C13" s="5">
        <v>46230</v>
      </c>
      <c r="D13" s="5">
        <v>46236</v>
      </c>
      <c r="E13" s="11">
        <v>31</v>
      </c>
      <c r="F13" s="9">
        <v>0.05</v>
      </c>
      <c r="G13" s="3" t="s">
        <v>30</v>
      </c>
    </row>
    <row r="14" spans="1:7" ht="50.25" customHeight="1" x14ac:dyDescent="0.25">
      <c r="A14" s="2" t="s">
        <v>12</v>
      </c>
      <c r="B14" s="2" t="s">
        <v>19</v>
      </c>
      <c r="C14" s="5">
        <v>46230</v>
      </c>
      <c r="D14" s="5">
        <v>46236</v>
      </c>
      <c r="E14" s="11">
        <v>31</v>
      </c>
      <c r="F14" s="9">
        <v>0.3</v>
      </c>
      <c r="G14" s="3" t="s">
        <v>30</v>
      </c>
    </row>
    <row r="15" spans="1:7" ht="15" customHeight="1" x14ac:dyDescent="0.25">
      <c r="A15" s="2" t="s">
        <v>20</v>
      </c>
      <c r="B15" s="2" t="s">
        <v>14</v>
      </c>
      <c r="C15" s="5">
        <v>46230</v>
      </c>
      <c r="D15" s="5">
        <v>46236</v>
      </c>
      <c r="E15" s="11">
        <v>31</v>
      </c>
      <c r="F15" s="10">
        <v>2</v>
      </c>
      <c r="G15" s="3"/>
    </row>
    <row r="16" spans="1:7" ht="15" customHeight="1" x14ac:dyDescent="0.25">
      <c r="A16" s="2" t="s">
        <v>20</v>
      </c>
      <c r="B16" s="2" t="s">
        <v>15</v>
      </c>
      <c r="C16" s="5">
        <v>46230</v>
      </c>
      <c r="D16" s="5">
        <v>46236</v>
      </c>
      <c r="E16" s="11">
        <v>31</v>
      </c>
      <c r="F16" s="10">
        <v>4</v>
      </c>
      <c r="G16" s="3"/>
    </row>
    <row r="17" spans="1:7" ht="15" customHeight="1" x14ac:dyDescent="0.25">
      <c r="A17" s="2" t="s">
        <v>20</v>
      </c>
      <c r="B17" s="2" t="s">
        <v>16</v>
      </c>
      <c r="C17" s="5">
        <v>46230</v>
      </c>
      <c r="D17" s="5">
        <v>46236</v>
      </c>
      <c r="E17" s="11">
        <v>31</v>
      </c>
      <c r="F17" s="10">
        <v>0</v>
      </c>
      <c r="G17" s="3"/>
    </row>
    <row r="18" spans="1:7" ht="15" customHeight="1" x14ac:dyDescent="0.25">
      <c r="A18" s="2" t="s">
        <v>20</v>
      </c>
      <c r="B18" s="2" t="s">
        <v>17</v>
      </c>
      <c r="C18" s="5">
        <v>46230</v>
      </c>
      <c r="D18" s="5">
        <v>46236</v>
      </c>
      <c r="E18" s="11">
        <v>31</v>
      </c>
      <c r="F18" s="10">
        <v>2</v>
      </c>
      <c r="G18" s="3"/>
    </row>
    <row r="19" spans="1:7" ht="15" customHeight="1" x14ac:dyDescent="0.25">
      <c r="A19" s="2" t="s">
        <v>20</v>
      </c>
      <c r="B19" s="2" t="s">
        <v>18</v>
      </c>
      <c r="C19" s="5">
        <v>46230</v>
      </c>
      <c r="D19" s="5">
        <v>46236</v>
      </c>
      <c r="E19" s="11">
        <v>31</v>
      </c>
      <c r="F19" s="10">
        <v>5</v>
      </c>
      <c r="G19" s="3"/>
    </row>
    <row r="20" spans="1:7" ht="15" customHeight="1" x14ac:dyDescent="0.25">
      <c r="A20" s="2" t="s">
        <v>20</v>
      </c>
      <c r="B20" s="2" t="s">
        <v>19</v>
      </c>
      <c r="C20" s="5">
        <v>46230</v>
      </c>
      <c r="D20" s="5">
        <v>46236</v>
      </c>
      <c r="E20" s="11">
        <v>31</v>
      </c>
      <c r="F20" s="10">
        <v>1</v>
      </c>
      <c r="G20" s="3"/>
    </row>
    <row r="21" spans="1:7" ht="15" customHeight="1" x14ac:dyDescent="0.25">
      <c r="A21" s="2" t="s">
        <v>21</v>
      </c>
      <c r="B21" s="2" t="s">
        <v>14</v>
      </c>
      <c r="C21" s="5">
        <v>46230</v>
      </c>
      <c r="D21" s="5">
        <v>46236</v>
      </c>
      <c r="E21" s="11">
        <v>31</v>
      </c>
      <c r="F21" s="10">
        <v>3</v>
      </c>
      <c r="G21" s="3"/>
    </row>
    <row r="22" spans="1:7" ht="15" customHeight="1" x14ac:dyDescent="0.25">
      <c r="A22" s="2" t="s">
        <v>21</v>
      </c>
      <c r="B22" s="2" t="s">
        <v>15</v>
      </c>
      <c r="C22" s="5">
        <v>46230</v>
      </c>
      <c r="D22" s="5">
        <v>46236</v>
      </c>
      <c r="E22" s="11">
        <v>31</v>
      </c>
      <c r="F22" s="10">
        <v>10</v>
      </c>
      <c r="G22" s="3"/>
    </row>
    <row r="23" spans="1:7" ht="15" customHeight="1" x14ac:dyDescent="0.25">
      <c r="A23" s="2" t="s">
        <v>21</v>
      </c>
      <c r="B23" s="2" t="s">
        <v>16</v>
      </c>
      <c r="C23" s="5">
        <v>46230</v>
      </c>
      <c r="D23" s="5">
        <v>46236</v>
      </c>
      <c r="E23" s="11">
        <v>31</v>
      </c>
      <c r="F23" s="10">
        <v>0</v>
      </c>
      <c r="G23" s="3"/>
    </row>
    <row r="24" spans="1:7" ht="15" customHeight="1" x14ac:dyDescent="0.25">
      <c r="A24" s="2" t="s">
        <v>21</v>
      </c>
      <c r="B24" s="2" t="s">
        <v>17</v>
      </c>
      <c r="C24" s="5">
        <v>46230</v>
      </c>
      <c r="D24" s="5">
        <v>46236</v>
      </c>
      <c r="E24" s="11">
        <v>31</v>
      </c>
      <c r="F24" s="10">
        <v>1</v>
      </c>
      <c r="G24" s="3"/>
    </row>
    <row r="25" spans="1:7" ht="15" customHeight="1" x14ac:dyDescent="0.25">
      <c r="A25" s="2" t="s">
        <v>21</v>
      </c>
      <c r="B25" s="2" t="s">
        <v>18</v>
      </c>
      <c r="C25" s="5">
        <v>46230</v>
      </c>
      <c r="D25" s="5">
        <v>46236</v>
      </c>
      <c r="E25" s="11">
        <v>31</v>
      </c>
      <c r="F25" s="10">
        <v>1</v>
      </c>
      <c r="G25" s="3"/>
    </row>
    <row r="26" spans="1:7" ht="15" customHeight="1" x14ac:dyDescent="0.25">
      <c r="A26" s="2" t="s">
        <v>21</v>
      </c>
      <c r="B26" s="2" t="s">
        <v>19</v>
      </c>
      <c r="C26" s="5">
        <v>46230</v>
      </c>
      <c r="D26" s="5">
        <v>46236</v>
      </c>
      <c r="E26" s="11">
        <v>31</v>
      </c>
      <c r="F26" s="10">
        <v>0</v>
      </c>
      <c r="G26" s="3"/>
    </row>
    <row r="27" spans="1:7" ht="15" customHeight="1" x14ac:dyDescent="0.25">
      <c r="A27" s="2" t="s">
        <v>22</v>
      </c>
      <c r="B27" s="2" t="s">
        <v>14</v>
      </c>
      <c r="C27" s="5">
        <v>46230</v>
      </c>
      <c r="D27" s="5">
        <v>46236</v>
      </c>
      <c r="E27" s="11">
        <v>31</v>
      </c>
      <c r="F27" s="10">
        <v>0</v>
      </c>
      <c r="G27" s="3"/>
    </row>
    <row r="28" spans="1:7" ht="15" customHeight="1" x14ac:dyDescent="0.25">
      <c r="A28" s="2" t="s">
        <v>22</v>
      </c>
      <c r="B28" s="2" t="s">
        <v>15</v>
      </c>
      <c r="C28" s="5">
        <v>46230</v>
      </c>
      <c r="D28" s="5">
        <v>46236</v>
      </c>
      <c r="E28" s="11">
        <v>31</v>
      </c>
      <c r="F28" s="10">
        <v>0</v>
      </c>
      <c r="G28" s="3"/>
    </row>
    <row r="29" spans="1:7" ht="15" customHeight="1" x14ac:dyDescent="0.25">
      <c r="A29" s="2" t="s">
        <v>22</v>
      </c>
      <c r="B29" s="2" t="s">
        <v>16</v>
      </c>
      <c r="C29" s="5">
        <v>46230</v>
      </c>
      <c r="D29" s="5">
        <v>46236</v>
      </c>
      <c r="E29" s="11">
        <v>31</v>
      </c>
      <c r="F29" s="10">
        <v>0</v>
      </c>
      <c r="G29" s="3"/>
    </row>
    <row r="30" spans="1:7" ht="15" customHeight="1" x14ac:dyDescent="0.25">
      <c r="A30" s="2" t="s">
        <v>22</v>
      </c>
      <c r="B30" s="2" t="s">
        <v>17</v>
      </c>
      <c r="C30" s="5">
        <v>46230</v>
      </c>
      <c r="D30" s="5">
        <v>46236</v>
      </c>
      <c r="E30" s="11">
        <v>31</v>
      </c>
      <c r="F30" s="10">
        <v>0</v>
      </c>
      <c r="G30" s="3"/>
    </row>
    <row r="31" spans="1:7" ht="15" customHeight="1" x14ac:dyDescent="0.25">
      <c r="A31" s="2" t="s">
        <v>22</v>
      </c>
      <c r="B31" s="2" t="s">
        <v>18</v>
      </c>
      <c r="C31" s="5">
        <v>46230</v>
      </c>
      <c r="D31" s="5">
        <v>46236</v>
      </c>
      <c r="E31" s="11">
        <v>31</v>
      </c>
      <c r="F31" s="10">
        <v>0</v>
      </c>
      <c r="G31" s="3"/>
    </row>
    <row r="32" spans="1:7" ht="15" customHeight="1" x14ac:dyDescent="0.25">
      <c r="A32" s="2" t="s">
        <v>22</v>
      </c>
      <c r="B32" s="2" t="s">
        <v>19</v>
      </c>
      <c r="C32" s="5">
        <v>46230</v>
      </c>
      <c r="D32" s="5">
        <v>46236</v>
      </c>
      <c r="E32" s="11">
        <v>31</v>
      </c>
      <c r="F32" s="10">
        <v>0</v>
      </c>
      <c r="G32" s="3"/>
    </row>
    <row r="33" spans="1:7" ht="15" customHeight="1" x14ac:dyDescent="0.25">
      <c r="A33" s="2" t="s">
        <v>23</v>
      </c>
      <c r="B33" s="2" t="s">
        <v>14</v>
      </c>
      <c r="C33" s="5">
        <v>46230</v>
      </c>
      <c r="D33" s="5">
        <v>46236</v>
      </c>
      <c r="E33" s="11">
        <v>31</v>
      </c>
      <c r="F33" s="10">
        <v>0</v>
      </c>
      <c r="G33" s="3"/>
    </row>
    <row r="34" spans="1:7" ht="15" customHeight="1" x14ac:dyDescent="0.25">
      <c r="A34" s="2" t="s">
        <v>23</v>
      </c>
      <c r="B34" s="2" t="s">
        <v>15</v>
      </c>
      <c r="C34" s="5">
        <v>46230</v>
      </c>
      <c r="D34" s="5">
        <v>46236</v>
      </c>
      <c r="E34" s="11">
        <v>31</v>
      </c>
      <c r="F34" s="10">
        <v>0</v>
      </c>
      <c r="G34" s="3"/>
    </row>
    <row r="35" spans="1:7" ht="15" customHeight="1" x14ac:dyDescent="0.25">
      <c r="A35" s="2" t="s">
        <v>23</v>
      </c>
      <c r="B35" s="2" t="s">
        <v>16</v>
      </c>
      <c r="C35" s="5">
        <v>46230</v>
      </c>
      <c r="D35" s="5">
        <v>46236</v>
      </c>
      <c r="E35" s="11">
        <v>31</v>
      </c>
      <c r="F35" s="10">
        <v>0</v>
      </c>
      <c r="G35" s="3"/>
    </row>
    <row r="36" spans="1:7" ht="15" customHeight="1" x14ac:dyDescent="0.25">
      <c r="A36" s="2" t="s">
        <v>23</v>
      </c>
      <c r="B36" s="2" t="s">
        <v>17</v>
      </c>
      <c r="C36" s="5">
        <v>46230</v>
      </c>
      <c r="D36" s="5">
        <v>46236</v>
      </c>
      <c r="E36" s="11">
        <v>31</v>
      </c>
      <c r="F36" s="10">
        <v>0</v>
      </c>
      <c r="G36" s="3"/>
    </row>
    <row r="37" spans="1:7" ht="15" customHeight="1" x14ac:dyDescent="0.25">
      <c r="A37" s="2" t="s">
        <v>23</v>
      </c>
      <c r="B37" s="2" t="s">
        <v>18</v>
      </c>
      <c r="C37" s="5">
        <v>46230</v>
      </c>
      <c r="D37" s="5">
        <v>46236</v>
      </c>
      <c r="E37" s="11">
        <v>31</v>
      </c>
      <c r="F37" s="10">
        <v>0</v>
      </c>
      <c r="G37" s="3"/>
    </row>
    <row r="38" spans="1:7" ht="15" customHeight="1" x14ac:dyDescent="0.25">
      <c r="A38" s="2" t="s">
        <v>23</v>
      </c>
      <c r="B38" s="2" t="s">
        <v>19</v>
      </c>
      <c r="C38" s="5">
        <v>46230</v>
      </c>
      <c r="D38" s="5">
        <v>46236</v>
      </c>
      <c r="E38" s="11">
        <v>31</v>
      </c>
      <c r="F38" s="10">
        <v>0</v>
      </c>
      <c r="G38" s="3"/>
    </row>
    <row r="39" spans="1:7" ht="15" customHeight="1" x14ac:dyDescent="0.25">
      <c r="A39" s="2" t="s">
        <v>24</v>
      </c>
      <c r="B39" s="2" t="s">
        <v>14</v>
      </c>
      <c r="C39" s="5">
        <v>46230</v>
      </c>
      <c r="D39" s="5">
        <v>46236</v>
      </c>
      <c r="E39" s="11">
        <v>31</v>
      </c>
      <c r="F39" s="10">
        <v>0</v>
      </c>
      <c r="G39" s="3"/>
    </row>
    <row r="40" spans="1:7" ht="15" customHeight="1" x14ac:dyDescent="0.25">
      <c r="A40" s="2" t="s">
        <v>24</v>
      </c>
      <c r="B40" s="2" t="s">
        <v>15</v>
      </c>
      <c r="C40" s="5">
        <v>46230</v>
      </c>
      <c r="D40" s="5">
        <v>46236</v>
      </c>
      <c r="E40" s="11">
        <v>31</v>
      </c>
      <c r="F40" s="10">
        <v>0</v>
      </c>
      <c r="G40" s="3"/>
    </row>
    <row r="41" spans="1:7" ht="15" customHeight="1" x14ac:dyDescent="0.25">
      <c r="A41" s="2" t="s">
        <v>24</v>
      </c>
      <c r="B41" s="2" t="s">
        <v>16</v>
      </c>
      <c r="C41" s="5">
        <v>46230</v>
      </c>
      <c r="D41" s="5">
        <v>46236</v>
      </c>
      <c r="E41" s="11">
        <v>31</v>
      </c>
      <c r="F41" s="10">
        <v>0</v>
      </c>
      <c r="G41" s="3"/>
    </row>
    <row r="42" spans="1:7" ht="15" customHeight="1" x14ac:dyDescent="0.25">
      <c r="A42" s="2" t="s">
        <v>24</v>
      </c>
      <c r="B42" s="2" t="s">
        <v>17</v>
      </c>
      <c r="C42" s="5">
        <v>46230</v>
      </c>
      <c r="D42" s="5">
        <v>46236</v>
      </c>
      <c r="E42" s="11">
        <v>31</v>
      </c>
      <c r="F42" s="10">
        <v>0</v>
      </c>
      <c r="G42" s="3"/>
    </row>
    <row r="43" spans="1:7" ht="15" customHeight="1" x14ac:dyDescent="0.25">
      <c r="A43" s="2" t="s">
        <v>24</v>
      </c>
      <c r="B43" s="2" t="s">
        <v>18</v>
      </c>
      <c r="C43" s="5">
        <v>46230</v>
      </c>
      <c r="D43" s="5">
        <v>46236</v>
      </c>
      <c r="E43" s="11">
        <v>31</v>
      </c>
      <c r="F43" s="10">
        <v>0</v>
      </c>
      <c r="G43" s="3"/>
    </row>
    <row r="44" spans="1:7" ht="15" customHeight="1" x14ac:dyDescent="0.25">
      <c r="A44" s="2" t="s">
        <v>24</v>
      </c>
      <c r="B44" s="2" t="s">
        <v>19</v>
      </c>
      <c r="C44" s="5">
        <v>46230</v>
      </c>
      <c r="D44" s="5">
        <v>46236</v>
      </c>
      <c r="E44" s="11">
        <v>31</v>
      </c>
      <c r="F44" s="10">
        <v>0</v>
      </c>
      <c r="G44" s="3"/>
    </row>
    <row r="45" spans="1:7" ht="15" customHeight="1" x14ac:dyDescent="0.25">
      <c r="A45" s="2" t="s">
        <v>25</v>
      </c>
      <c r="B45" s="2" t="s">
        <v>14</v>
      </c>
      <c r="C45" s="5">
        <v>46230</v>
      </c>
      <c r="D45" s="5">
        <v>46236</v>
      </c>
      <c r="E45" s="11">
        <v>31</v>
      </c>
      <c r="F45" s="10">
        <v>0</v>
      </c>
      <c r="G45" s="3"/>
    </row>
    <row r="46" spans="1:7" ht="15" customHeight="1" x14ac:dyDescent="0.25">
      <c r="A46" s="2" t="s">
        <v>25</v>
      </c>
      <c r="B46" s="2" t="s">
        <v>15</v>
      </c>
      <c r="C46" s="5">
        <v>46230</v>
      </c>
      <c r="D46" s="5">
        <v>46236</v>
      </c>
      <c r="E46" s="11">
        <v>31</v>
      </c>
      <c r="F46" s="10">
        <v>0</v>
      </c>
      <c r="G46" s="3"/>
    </row>
    <row r="47" spans="1:7" ht="15" customHeight="1" x14ac:dyDescent="0.25">
      <c r="A47" s="2" t="s">
        <v>25</v>
      </c>
      <c r="B47" s="2" t="s">
        <v>16</v>
      </c>
      <c r="C47" s="5">
        <v>46230</v>
      </c>
      <c r="D47" s="5">
        <v>46236</v>
      </c>
      <c r="E47" s="11">
        <v>31</v>
      </c>
      <c r="F47" s="10">
        <v>0</v>
      </c>
      <c r="G47" s="3"/>
    </row>
    <row r="48" spans="1:7" ht="15" customHeight="1" x14ac:dyDescent="0.25">
      <c r="A48" s="2" t="s">
        <v>25</v>
      </c>
      <c r="B48" s="2" t="s">
        <v>17</v>
      </c>
      <c r="C48" s="5">
        <v>46230</v>
      </c>
      <c r="D48" s="5">
        <v>46236</v>
      </c>
      <c r="E48" s="11">
        <v>31</v>
      </c>
      <c r="F48" s="10">
        <v>0</v>
      </c>
      <c r="G48" s="3"/>
    </row>
    <row r="49" spans="1:7" ht="15" customHeight="1" x14ac:dyDescent="0.25">
      <c r="A49" s="2" t="s">
        <v>25</v>
      </c>
      <c r="B49" s="2" t="s">
        <v>18</v>
      </c>
      <c r="C49" s="5">
        <v>46230</v>
      </c>
      <c r="D49" s="5">
        <v>46236</v>
      </c>
      <c r="E49" s="11">
        <v>31</v>
      </c>
      <c r="F49" s="10">
        <v>0</v>
      </c>
      <c r="G49" s="3"/>
    </row>
    <row r="50" spans="1:7" ht="15" customHeight="1" x14ac:dyDescent="0.25">
      <c r="A50" s="2" t="s">
        <v>25</v>
      </c>
      <c r="B50" s="2" t="s">
        <v>19</v>
      </c>
      <c r="C50" s="5">
        <v>46230</v>
      </c>
      <c r="D50" s="5">
        <v>46236</v>
      </c>
      <c r="E50" s="11">
        <v>31</v>
      </c>
      <c r="F50" s="10">
        <v>0</v>
      </c>
      <c r="G50" s="3"/>
    </row>
    <row r="51" spans="1:7" ht="15" customHeight="1" x14ac:dyDescent="0.25">
      <c r="A51" s="2" t="s">
        <v>26</v>
      </c>
      <c r="B51" s="2" t="s">
        <v>14</v>
      </c>
      <c r="C51" s="5">
        <v>46230</v>
      </c>
      <c r="D51" s="5">
        <v>46236</v>
      </c>
      <c r="E51" s="11">
        <v>31</v>
      </c>
      <c r="F51" s="7">
        <f>'[1]Carrier Quota - Detail'!K4</f>
        <v>588</v>
      </c>
      <c r="G51" s="3"/>
    </row>
    <row r="52" spans="1:7" ht="15" customHeight="1" x14ac:dyDescent="0.25">
      <c r="A52" s="2" t="s">
        <v>26</v>
      </c>
      <c r="B52" s="2" t="s">
        <v>15</v>
      </c>
      <c r="C52" s="5">
        <v>46230</v>
      </c>
      <c r="D52" s="5">
        <v>46236</v>
      </c>
      <c r="E52" s="11">
        <v>31</v>
      </c>
      <c r="F52" s="7">
        <f>'[1]Carrier Quota - Detail'!K5</f>
        <v>920</v>
      </c>
      <c r="G52" s="3"/>
    </row>
    <row r="53" spans="1:7" ht="15" customHeight="1" x14ac:dyDescent="0.25">
      <c r="A53" s="2" t="s">
        <v>26</v>
      </c>
      <c r="B53" s="2" t="s">
        <v>16</v>
      </c>
      <c r="C53" s="5">
        <v>46230</v>
      </c>
      <c r="D53" s="5">
        <v>46236</v>
      </c>
      <c r="E53" s="11">
        <v>31</v>
      </c>
      <c r="F53" s="7">
        <f>'[1]Carrier Quota - Detail'!K6</f>
        <v>163</v>
      </c>
      <c r="G53" s="3"/>
    </row>
    <row r="54" spans="1:7" ht="15" customHeight="1" x14ac:dyDescent="0.25">
      <c r="A54" s="2" t="s">
        <v>26</v>
      </c>
      <c r="B54" s="2" t="s">
        <v>17</v>
      </c>
      <c r="C54" s="5">
        <v>46230</v>
      </c>
      <c r="D54" s="5">
        <v>46236</v>
      </c>
      <c r="E54" s="11">
        <v>31</v>
      </c>
      <c r="F54" s="7">
        <f>'[1]Carrier Quota - Detail'!K7</f>
        <v>226</v>
      </c>
      <c r="G54" s="3"/>
    </row>
    <row r="55" spans="1:7" ht="15" customHeight="1" x14ac:dyDescent="0.25">
      <c r="A55" s="2" t="s">
        <v>26</v>
      </c>
      <c r="B55" s="2" t="s">
        <v>18</v>
      </c>
      <c r="C55" s="5">
        <v>46230</v>
      </c>
      <c r="D55" s="5">
        <v>46236</v>
      </c>
      <c r="E55" s="11">
        <v>31</v>
      </c>
      <c r="F55" s="7">
        <f>'[1]Carrier Quota - Detail'!K8</f>
        <v>424</v>
      </c>
      <c r="G55" s="3"/>
    </row>
    <row r="56" spans="1:7" ht="15" customHeight="1" x14ac:dyDescent="0.25">
      <c r="A56" s="2" t="s">
        <v>26</v>
      </c>
      <c r="B56" s="2" t="s">
        <v>19</v>
      </c>
      <c r="C56" s="5">
        <v>46230</v>
      </c>
      <c r="D56" s="5">
        <v>46236</v>
      </c>
      <c r="E56" s="11">
        <v>31</v>
      </c>
      <c r="F56" s="7">
        <f>'[1]Carrier Quota - Detail'!K9</f>
        <v>549</v>
      </c>
      <c r="G56" s="3"/>
    </row>
    <row r="57" spans="1:7" ht="15" customHeight="1" x14ac:dyDescent="0.25">
      <c r="A57" s="2" t="s">
        <v>27</v>
      </c>
      <c r="B57" s="2" t="s">
        <v>14</v>
      </c>
      <c r="C57" s="5">
        <v>46230</v>
      </c>
      <c r="D57" s="5">
        <v>46236</v>
      </c>
      <c r="E57" s="11">
        <v>31</v>
      </c>
      <c r="F57" s="7">
        <v>452</v>
      </c>
      <c r="G57" s="3"/>
    </row>
    <row r="58" spans="1:7" ht="15" customHeight="1" x14ac:dyDescent="0.25">
      <c r="A58" s="2" t="s">
        <v>27</v>
      </c>
      <c r="B58" s="2" t="s">
        <v>15</v>
      </c>
      <c r="C58" s="5">
        <v>46230</v>
      </c>
      <c r="D58" s="5">
        <v>46236</v>
      </c>
      <c r="E58" s="11">
        <v>31</v>
      </c>
      <c r="F58" s="7">
        <v>881</v>
      </c>
      <c r="G58" s="3"/>
    </row>
    <row r="59" spans="1:7" ht="15" customHeight="1" x14ac:dyDescent="0.25">
      <c r="A59" s="2" t="s">
        <v>27</v>
      </c>
      <c r="B59" s="2" t="s">
        <v>16</v>
      </c>
      <c r="C59" s="5">
        <v>46230</v>
      </c>
      <c r="D59" s="5">
        <v>46236</v>
      </c>
      <c r="E59" s="11">
        <v>31</v>
      </c>
      <c r="F59" s="7">
        <v>128</v>
      </c>
      <c r="G59" s="3"/>
    </row>
    <row r="60" spans="1:7" ht="15" customHeight="1" x14ac:dyDescent="0.25">
      <c r="A60" s="2" t="s">
        <v>27</v>
      </c>
      <c r="B60" s="2" t="s">
        <v>17</v>
      </c>
      <c r="C60" s="5">
        <v>46230</v>
      </c>
      <c r="D60" s="5">
        <v>46236</v>
      </c>
      <c r="E60" s="11">
        <v>31</v>
      </c>
      <c r="F60" s="7">
        <v>166</v>
      </c>
      <c r="G60" s="3"/>
    </row>
    <row r="61" spans="1:7" ht="15" customHeight="1" x14ac:dyDescent="0.25">
      <c r="A61" s="2" t="s">
        <v>27</v>
      </c>
      <c r="B61" s="2" t="s">
        <v>18</v>
      </c>
      <c r="C61" s="5">
        <v>46230</v>
      </c>
      <c r="D61" s="5">
        <v>46236</v>
      </c>
      <c r="E61" s="11">
        <v>31</v>
      </c>
      <c r="F61" s="7">
        <v>366</v>
      </c>
      <c r="G61" s="3"/>
    </row>
    <row r="62" spans="1:7" ht="15" customHeight="1" x14ac:dyDescent="0.25">
      <c r="A62" s="2" t="s">
        <v>27</v>
      </c>
      <c r="B62" s="2" t="s">
        <v>19</v>
      </c>
      <c r="C62" s="5">
        <v>46230</v>
      </c>
      <c r="D62" s="5">
        <v>46236</v>
      </c>
      <c r="E62" s="11">
        <v>31</v>
      </c>
      <c r="F62" s="7">
        <v>364</v>
      </c>
      <c r="G62" s="3"/>
    </row>
    <row r="63" spans="1:7" ht="15" customHeight="1" x14ac:dyDescent="0.25">
      <c r="A63" s="2" t="s">
        <v>28</v>
      </c>
      <c r="B63" s="2" t="s">
        <v>14</v>
      </c>
      <c r="C63" s="5">
        <v>46230</v>
      </c>
      <c r="D63" s="5">
        <v>46236</v>
      </c>
      <c r="E63" s="11">
        <v>31</v>
      </c>
      <c r="F63" s="7">
        <v>31</v>
      </c>
      <c r="G63" s="3"/>
    </row>
    <row r="64" spans="1:7" ht="15" customHeight="1" x14ac:dyDescent="0.25">
      <c r="A64" s="2" t="s">
        <v>28</v>
      </c>
      <c r="B64" s="2" t="s">
        <v>15</v>
      </c>
      <c r="C64" s="5">
        <v>46230</v>
      </c>
      <c r="D64" s="5">
        <v>46236</v>
      </c>
      <c r="E64" s="11">
        <v>31</v>
      </c>
      <c r="F64" s="7">
        <v>31</v>
      </c>
      <c r="G64" s="3"/>
    </row>
    <row r="65" spans="1:7" ht="15" customHeight="1" x14ac:dyDescent="0.25">
      <c r="A65" s="2" t="s">
        <v>28</v>
      </c>
      <c r="B65" s="2" t="s">
        <v>16</v>
      </c>
      <c r="C65" s="5">
        <v>46230</v>
      </c>
      <c r="D65" s="5">
        <v>46236</v>
      </c>
      <c r="E65" s="11">
        <v>31</v>
      </c>
      <c r="F65" s="7">
        <v>2</v>
      </c>
      <c r="G65" s="3"/>
    </row>
    <row r="66" spans="1:7" ht="15" customHeight="1" x14ac:dyDescent="0.25">
      <c r="A66" s="2" t="s">
        <v>28</v>
      </c>
      <c r="B66" s="2" t="s">
        <v>17</v>
      </c>
      <c r="C66" s="5">
        <v>46230</v>
      </c>
      <c r="D66" s="5">
        <v>46236</v>
      </c>
      <c r="E66" s="11">
        <v>31</v>
      </c>
      <c r="F66" s="7">
        <v>2</v>
      </c>
      <c r="G66" s="3"/>
    </row>
    <row r="67" spans="1:7" ht="15" customHeight="1" x14ac:dyDescent="0.25">
      <c r="A67" s="2" t="s">
        <v>28</v>
      </c>
      <c r="B67" s="2" t="s">
        <v>18</v>
      </c>
      <c r="C67" s="5">
        <v>46230</v>
      </c>
      <c r="D67" s="5">
        <v>46236</v>
      </c>
      <c r="E67" s="11">
        <v>31</v>
      </c>
      <c r="F67" s="7">
        <v>7</v>
      </c>
      <c r="G67" s="3"/>
    </row>
    <row r="68" spans="1:7" ht="15" customHeight="1" x14ac:dyDescent="0.25">
      <c r="A68" s="2" t="s">
        <v>28</v>
      </c>
      <c r="B68" s="2" t="s">
        <v>19</v>
      </c>
      <c r="C68" s="5">
        <v>46230</v>
      </c>
      <c r="D68" s="5">
        <v>46236</v>
      </c>
      <c r="E68" s="11">
        <v>31</v>
      </c>
      <c r="F68" s="7">
        <v>8</v>
      </c>
      <c r="G68" s="3"/>
    </row>
    <row r="69" spans="1:7" x14ac:dyDescent="0.25">
      <c r="G69" s="2"/>
    </row>
  </sheetData>
  <pageMargins left="0.7" right="0.7" top="0.75" bottom="0.75" header="0.511811023622047" footer="0.511811023622047"/>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Machine Readable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Donchez, Carrie</dc:creator>
  <dc:description/>
  <cp:lastModifiedBy>Edward DeVries</cp:lastModifiedBy>
  <cp:revision>0</cp:revision>
  <cp:lastPrinted>2026-08-11T15:53:33Z</cp:lastPrinted>
  <dcterms:created xsi:type="dcterms:W3CDTF">2026-08-05T12:04:59Z</dcterms:created>
  <dcterms:modified xsi:type="dcterms:W3CDTF">2026-08-19T21:17:07Z</dcterms:modified>
  <dc:language>en-US</dc:language>
</cp:coreProperties>
</file>