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301066\Documents\STB &amp; AAR Reporting\STB &amp; AAR Reports 2021 Q3\"/>
    </mc:Choice>
  </mc:AlternateContent>
  <xr:revisionPtr revIDLastSave="0" documentId="13_ncr:1_{CFAD9FD7-5481-441A-A094-1DE5D4770D5C}" xr6:coauthVersionLast="46" xr6:coauthVersionMax="46" xr10:uidLastSave="{00000000-0000-0000-0000-000000000000}"/>
  <bookViews>
    <workbookView xWindow="-110" yWindow="-110" windowWidth="19420" windowHeight="10420" xr2:uid="{BFD3D7F4-921C-4E2A-8655-B75E2114E552}"/>
  </bookViews>
  <sheets>
    <sheet name="CBS" sheetId="1" r:id="rId1"/>
    <sheet name="Page 2" sheetId="2" r:id="rId2"/>
  </sheets>
  <definedNames>
    <definedName name="_12_PAGE_25MO">#REF!</definedName>
    <definedName name="B_4">#REF!</definedName>
    <definedName name="B_5">#REF!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50YRLXAXJO8ZJB6CF0JE7J0"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4UMJUJISTKBDBNB8BVA1MXU"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JNDFFWYVW63HUYSJ2ITABZF"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A54J2A4I7IBQR19BTY28ZMR" hidden="1">#REF!</definedName>
    <definedName name="BEx1QMQAHG3KQUK59DVM68SWKZIZ"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QY8IN1ZRN0X97IJFXKAFKLG"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E3VV9LB0LZBDRQKO02D7SFA"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7HM3A6LJO00V67L7OG3OQS0"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7NHJMCCBBHZZ8D02H51V0FEA" hidden="1">#REF!</definedName>
    <definedName name="BEx587EYSS57E3PI8DT973HLJM9E" hidden="1">#REF!</definedName>
    <definedName name="BEx587KFQ3VKCOCY1SA5F24PQGUI" hidden="1">#REF!</definedName>
    <definedName name="BEx58O780PQ05NF0Z1SKKRB3N099" hidden="1">#REF!</definedName>
    <definedName name="BEx58XCD1OIOW71EU3HJ65AC5Y8T"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9TK74F1RCLPUJRSY1PIB11HF"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B3KBQ2JDMI9DMADNQK3DLAEU" hidden="1">#REF!</definedName>
    <definedName name="BEx5B4RHHX0J1BF2FZKEA0SPP29O" hidden="1">#REF!</definedName>
    <definedName name="BEx5B5YMSWP0OVI5CIQRP5V18D0C" hidden="1">#REF!</definedName>
    <definedName name="BEx5B825RW35M5H0UB2IZGGRS4ER" hidden="1">#REF!</definedName>
    <definedName name="BEx5B8CXVBER5DQILGU8AXQOT24Z"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P7PLKS5BQCANKULO3ABAPM"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GU3FQ8OM5KAE4WL8JWUAGHW" hidden="1">#REF!</definedName>
    <definedName name="BEx5HJZ9FAVNZSSBTAYRPZDYM9NU"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8OG59G0EKWRETZJIVB74DMH" hidden="1">#REF!</definedName>
    <definedName name="BEx5NA68N6FJFX9UJXK4M14U487F" hidden="1">#REF!</definedName>
    <definedName name="BEx5NIKBG2GDJOYGE3WCXKU7YY51"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P9Y43F99O2IT69MKCCXGL61" hidden="1">#REF!</definedName>
    <definedName name="BEx5P9Y9RDXNUAJ6CZ2LHMM8IM7T" hidden="1">#REF!</definedName>
    <definedName name="BEx5PEQWAXHWVP86I20AC22YV787"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PJVE1QNJLAXREAWYV5RISQ0"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ZAVEYE6XRSCRI58D7J2GR4"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LQX25AB8HQA40B3S5YV7LKWP"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904S75BPRYMHF0083JF7ES4NG"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C8PL10A11K258TNJ6NUK1TJ"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YSYW7QCPXS2NAVLFAU5Y2Z2" hidden="1">#REF!</definedName>
    <definedName name="BEx9C590HJ2O31IWJB73C1HR74AI" hidden="1">#REF!</definedName>
    <definedName name="BEx9CCQRMYYOGIOYTOM73VKDIPS1"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44PF362XH7PPGN5J9T8CR8P"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30PUPHLX0B3SOBLSYLGR75B"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4LVSMALXXKLQJEMZ88L67FD"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TLOM4ZSLEAANZKGH3J42MZ0"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9ETUPUW3ZEZA0SIUFTYKIF6" hidden="1">#REF!</definedName>
    <definedName name="BExBEC9ATLQZF86W1M3APSM4HEOH" hidden="1">#REF!</definedName>
    <definedName name="BExBEYFQJE9YK12A6JBMRFKEC7RN" hidden="1">#REF!</definedName>
    <definedName name="BExBF1FMUN0E2ANCBTF2458E5A38"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ILMURGYMAH6N5LF5DV6K3GM" hidden="1">#REF!</definedName>
    <definedName name="BExCXQUFBMXQ1650735H48B1AZT3"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T0SHZSODIWLYJYWX3S2MZTE"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WYO2DW3UBZGK905YL9SQFED"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SXGHD70AKVKFL01HQ5N21SJ"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HYNF5K131MA9RD5SLO3U3MW"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7AB10FZPL2QGFYB31SC3SS7"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IHL2ZMGI6QGV2D8TNDM30OK" hidden="1">#REF!</definedName>
    <definedName name="BExEXRBZ0DI9E2UFLLKYWGN66B61"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MH6LO6WTFAY01XGLQBCSZW" hidden="1">#REF!</definedName>
    <definedName name="BExF2CWZN6E87RGTBMD4YQI2QT7R" hidden="1">#REF!</definedName>
    <definedName name="BExF2DYO1WQ7GMXSTAQRDBW1NSFG"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CKYRZHSA95SEP49KRXJV7SC"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HGT5KDOCMV2EFS4OVKTWBRD" hidden="1">#REF!</definedName>
    <definedName name="BExGPID72Y4Y619LWASUQZKZHJNC" hidden="1">#REF!</definedName>
    <definedName name="BExGPPENQIANVGLVQJ77DK5JPRTB" hidden="1">#REF!</definedName>
    <definedName name="BExGPPUS20IN1SLFMQ5WZE62Y3IH"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05UAUM2FT17JELKYK6JDA9S"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7X53OR0PRUTN99BBJK07DJY"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6BMW0Y0XHNK6W4EY1RQULXH"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QTQM0HOD0BJI90YO7GOIN3"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X1XBB31HZTYEEVOBSE3C5A6" hidden="1">#REF!</definedName>
    <definedName name="BExIQYP5T1TPAQYW7QU1Q98BKX7W" hidden="1">#REF!</definedName>
    <definedName name="BExIR2ALYRP9FW99DK2084J7IIDC" hidden="1">#REF!</definedName>
    <definedName name="BExIR7ZMLO2IARIJ7FPEK66S1N9Z"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TWCGG2C1L6D24XWOVFLM4928"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EQIVBZA0673DLYBO3BOC6L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EP9CD1TGGBBAUQP7SSKXOYM"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0ANOHTEJI93P64QHSXHTQI9"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MH3QVKTG6NYFHH6CJA207L3" hidden="1">#REF!</definedName>
    <definedName name="BExKHPM9XA0ADDK7TUR0N38EXWEP" hidden="1">#REF!</definedName>
    <definedName name="BExKI0K75T5QABXB7K0JY03Q34SA"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J7TRKKFPUXEALJQ5BF99JL5"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7VR3SF3RN0UZ5BFUJS5V89C"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LHRBV2UGC6FBMBXNH56CXVA"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KEN3Y2ZOTHNALJWHUH9MXIN" hidden="1">#REF!</definedName>
    <definedName name="BExMDPI2FVMORSWDDCVAJ85WYAYO"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FW0TEY73GRN1OGNWRJCBPXC7" hidden="1">#REF!</definedName>
    <definedName name="BExMG9NSK30KD01QX0UBN2VNRTG4"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PBJ1N65KO2WYV5M0LPXCIZO"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NC8ZFB9DRFOJ961ZAJ8U3A8" hidden="1">#REF!</definedName>
    <definedName name="BExMJTBV8A3D31W2IQHP9RDFPPHQ" hidden="1">#REF!</definedName>
    <definedName name="BExMK1KOG1DGUK0R1UXFMVCAEVH2"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K9PPDJMZW1WBT1COVKNW0BY"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9YYSP1XISEDOEK47E58FNGL" hidden="1">#REF!</definedName>
    <definedName name="BExMOI29DOEK5R1A5QZPUDKF7N6T"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HNYP261VYHWNG1SNGTF3576" hidden="1">#REF!</definedName>
    <definedName name="BExO7OUQS3XTUQ2LDKGQ8AAQ3OJJ"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HYXEYXTPRVR5RSRWYXZRPC5"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PSVVKSFK36W983YJJAPTEM8" hidden="1">#REF!</definedName>
    <definedName name="BExOERG5LWXYYEN1DY1H2FWRJS9T" hidden="1">#REF!</definedName>
    <definedName name="BExOEV1S6JJVO5PP4BZ20SNGZR7D" hidden="1">#REF!</definedName>
    <definedName name="BExOFEDNCYI2TPTMQ8SJN3AW4YMF" hidden="1">#REF!</definedName>
    <definedName name="BExOFN2JE8NS6F3SG8XPMAWNCIQW" hidden="1">#REF!</definedName>
    <definedName name="BExOFVLXVD6RVHSQO8KZOOACSV24"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01BFYEJVQ7VJKHFVA6JRV20" hidden="1">#REF!</definedName>
    <definedName name="BExOM3HIJ3UZPOKJI68KPBJAHPDC"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2SD7BFYD3P54A71WWSV9DO83"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OL6J7PANVH0IACM3M97KNPN"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TN6ZVYQ1O23XZ29KXYHG3TL" hidden="1">#REF!</definedName>
    <definedName name="BExQ4XJHD7EJCNH7S1MJDZJ2MNWG" hidden="1">#REF!</definedName>
    <definedName name="BExQ5039ZCEWBUJHU682G4S89J03"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S05ZS349N03UOBGWAHGK9C6"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2WNT7JYBYQGHR0SRICTCX97"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AXXA1MUGT0K34YNRL8ZVBPCS"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CPRGRAWNHB069O2KOJOB95P5"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LWM4XF6C6BPONBXQM9ZODAG"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OXXVT0IJ76CJMDCSWPLT6QS" hidden="1">#REF!</definedName>
    <definedName name="BExQIS8O6R36CI01XRY9ISM99TW9" hidden="1">#REF!</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AHK38T7KDJPNDZ84ZDE9DYA"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GHQUF6YT0RU3TKDEO8CSJYB" hidden="1">#REF!</definedName>
    <definedName name="BExS0K8IHC45I78DMZBOJ1P13KQA"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3TV709RBFNDJMUYD4MMM9EOR"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C86OHQOLY3P9G07RQI7KN3W" hidden="1">#REF!</definedName>
    <definedName name="BExS6GKQ96EHVLYWNJDWXZXUZW90"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WDX408F60MH1X9B9UZ2H4R7" hidden="1">#REF!</definedName>
    <definedName name="BExS8Z2W2QEC3MH0BZIYLDFQNUIP" hidden="1">#REF!</definedName>
    <definedName name="BExS92DKGRFFCIA9C0IXDOLO57EP" hidden="1">#REF!</definedName>
    <definedName name="BExS95IXFQ7PJQM55SVLZRX8SN4D"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J7DADEMVLHQEA9W38ZHVSRW"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5BLDSAGPEEOHKSQZFTU5LD" hidden="1">#REF!</definedName>
    <definedName name="BExSFKQRST2S9KXWWLCXYLKSF4G1" hidden="1">#REF!</definedName>
    <definedName name="BExSFN51PEAKNRG2MZ376130DD6O"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FDSWHE81CO63W419291R6W"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M5CK6XK55UIHDVYRXJJJRI4" hidden="1">#REF!</definedName>
    <definedName name="BExU2NSQWKO6QTL4M69PKCSM7OZ7" hidden="1">#REF!</definedName>
    <definedName name="BExU2TXVT25ZTOFQAF6CM53Z1RLF" hidden="1">#REF!</definedName>
    <definedName name="BExU2XZLYIU19G7358W5T9E87AFR" hidden="1">#REF!</definedName>
    <definedName name="BExU39IXUSG8ZS80B5PPA0IW6T1B"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4TKLWPQTAQEYW6AX6LODJ5OP"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VMPOHNS9JE5LEP2DNKABJ9N"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CRMRPTBW3B505T0J04JHGP91"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2CV5TETPWIW743JIFFUXU0J"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2FOZ7QQEJGS7ZPJLA21341Z"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XSX38XS19P0T0KFY45DKW12" hidden="1">#REF!</definedName>
    <definedName name="BExW4Z029R9E19ZENN3WEA3VDAD1" hidden="1">#REF!</definedName>
    <definedName name="BExW5AZNT6IAZGNF2C879ODHY1B8"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794A74Z5F2K8LVQLD6VSKXUE" hidden="1">#REF!</definedName>
    <definedName name="BExW7ZXVH86TQ5PK3NRVX6RW9RSL"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A1LPXT6QHZ52KZMKKKGNW3"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SVVF98R7U1T29NBP7KT9JBYI"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RXWHPJ4ZKQ9QAR6R93F632U" hidden="1">#REF!</definedName>
    <definedName name="BExXTZKZ4CG92ZQLIRKEXXH9BFIR" hidden="1">#REF!</definedName>
    <definedName name="BExXU4J2BM2964GD5UZHM752Q4NS" hidden="1">#REF!</definedName>
    <definedName name="BExXU6XDTT7RM93KILIDEYPA9XKF" hidden="1">#REF!</definedName>
    <definedName name="BExXU8KO05GGCG88ZWXOC3LBWXHA" hidden="1">#REF!</definedName>
    <definedName name="BExXU8VLZA7WLPZ3RAQZGNERUD26" hidden="1">#REF!</definedName>
    <definedName name="BExXUB9RSLSCNN5ETLXY72DAPZZM" hidden="1">#REF!</definedName>
    <definedName name="BExXUFRM82XQIN2T8KGLDQL1IBQW" hidden="1">#REF!</definedName>
    <definedName name="BExXUGIO9YZO6RHI021H6YRN6HFI"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VTTHSUT6CDLM81MR7C2TS2H6" hidden="1">#REF!</definedName>
    <definedName name="BExXW0K72T1Y8K1I4VZT87UY9S2G" hidden="1">#REF!</definedName>
    <definedName name="BExXW27LOSGQSVEJ2KE5QUMMOUTO"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ESYYEQDHQHNJEU3GVCK85AZ"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M7JVLG0W8EG5RBU915U3SKBY" hidden="1">#REF!</definedName>
    <definedName name="BExZM7ZXYYTGWB8654SSYEP6JFQO"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4DSRSGIIAMLIBFWYV1WUO7"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S8WO5QK87WUNW1WQ2UJSDYT" hidden="1">#REF!</definedName>
    <definedName name="BExZYUHVT5NZJAJIG8IXG1TK6PTR" hidden="1">#REF!</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S_98">#REF!</definedName>
    <definedName name="BS_99">#REF!</definedName>
    <definedName name="BS_SUM_25MO">#REF!</definedName>
    <definedName name="BS_SUM_98">#REF!</definedName>
    <definedName name="BS_SUM_99">#REF!</definedName>
    <definedName name="CBS">#REF!</definedName>
    <definedName name="DATA">#REF!</definedName>
    <definedName name="IMPORT">#REF!</definedName>
    <definedName name="LEADS">#REF!</definedName>
    <definedName name="LEADS_25MO">#REF!</definedName>
    <definedName name="LEADS_98">#REF!</definedName>
    <definedName name="LEADS_99">#REF!</definedName>
    <definedName name="LOLD">1</definedName>
    <definedName name="LOLD_Table">7</definedName>
    <definedName name="NEXT">#REF!</definedName>
    <definedName name="_xlnm.Print_Area" localSheetId="0">CBS!$A$1:$F$49</definedName>
    <definedName name="PRINT_CF_9899">#REF!</definedName>
    <definedName name="PRT_12_PAGE_25M">#REF!</definedName>
    <definedName name="PRT_98_WCRECON">#REF!</definedName>
    <definedName name="PRT_99_WCRECON">#REF!</definedName>
    <definedName name="PRT_BS_98">#REF!</definedName>
    <definedName name="PRT_BS_99">#REF!</definedName>
    <definedName name="PRT_BS_SUM_25MO">#REF!</definedName>
    <definedName name="PRT_BSSUM_98">#REF!</definedName>
    <definedName name="PRT_BSSUM_99">#REF!</definedName>
    <definedName name="PRT_CF_1998">#REF!</definedName>
    <definedName name="PRT_CF_1999">#REF!</definedName>
    <definedName name="PRT_LEAD_25MO">#REF!</definedName>
    <definedName name="PRT_LEAD_ACT_98">#REF!</definedName>
    <definedName name="PRT_LEAD_PLN_99">#REF!</definedName>
    <definedName name="PRT_NCA_98">#REF!</definedName>
    <definedName name="PRT_NCA_99">#REF!</definedName>
    <definedName name="SAPBEXhrIndnt" hidden="1">"Wide"</definedName>
    <definedName name="SAPsysID" hidden="1">"708C5W7SBKP804JT78WJ0JNKI"</definedName>
    <definedName name="SAPwbID" hidden="1">"ARS"</definedName>
    <definedName name="SB_5_B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 l="1"/>
  <c r="E52" i="1"/>
  <c r="E35" i="1"/>
  <c r="F27" i="1"/>
  <c r="E27" i="1"/>
  <c r="F15" i="1" l="1"/>
  <c r="F21" i="1" s="1"/>
  <c r="F35" i="1"/>
  <c r="F34" i="1"/>
  <c r="F40" i="1"/>
  <c r="E40" i="1"/>
  <c r="C40" i="1"/>
  <c r="B40" i="1"/>
  <c r="E34" i="1"/>
  <c r="E15" i="1"/>
  <c r="E21" i="1" s="1"/>
</calcChain>
</file>

<file path=xl/sharedStrings.xml><?xml version="1.0" encoding="utf-8"?>
<sst xmlns="http://schemas.openxmlformats.org/spreadsheetml/2006/main" count="75" uniqueCount="75">
  <si>
    <t>OMB Clearance No. 2140-0012</t>
  </si>
  <si>
    <t>Expiration Date 11-30-2021</t>
  </si>
  <si>
    <t xml:space="preserve"> </t>
  </si>
  <si>
    <t>Balance at End of Quarter                      (in thousands)</t>
  </si>
  <si>
    <t>Prepayments and Working Funds (Accounts 710, 711, &amp; 714)</t>
  </si>
  <si>
    <t>Other current assets (Accounts 713, 713.5, &amp; 713.6)</t>
  </si>
  <si>
    <t>Special funds and other investments and advances (Accounts 715-717, &amp; 722-723)</t>
  </si>
  <si>
    <t>Investments and advances affiliated companies (Accounts 721 &amp; 721.5)</t>
  </si>
  <si>
    <t>Retained earnings (Accounts 797-798)</t>
  </si>
  <si>
    <t>Accumulated Other Comprehensive Income or (loss) (Account 799)</t>
  </si>
  <si>
    <t>FIGURES FOR QUARTER</t>
  </si>
  <si>
    <t>CUMULATIVE FIGURES</t>
  </si>
  <si>
    <t>OUT OF BALANCE</t>
  </si>
  <si>
    <t>Form CBS</t>
  </si>
  <si>
    <t xml:space="preserve">Railroad </t>
  </si>
  <si>
    <t>BNSF RAILWAY COMPANY</t>
  </si>
  <si>
    <t xml:space="preserve">Quarter </t>
  </si>
  <si>
    <t>3rd</t>
  </si>
  <si>
    <t xml:space="preserve">Year </t>
  </si>
  <si>
    <t>Amended</t>
  </si>
  <si>
    <t>No</t>
  </si>
  <si>
    <t>1.        Under order of the Surface Transportation Board, Class I railroads, excluding switching and terminal companies, are required tofile quarterly reports of balance sheet items, Form CBS, in duplicate, to the Office of Economics, Environmental Analysis and Administration, Surface Transportation Board, 395 E Street S.W . W ashington, DC 20423, within 50 days after the close of each quarter. Reports should be prepared on a calendar quarter basis beginning with the first day of January, April, July, and October.</t>
  </si>
  <si>
    <t>2.        The items reported on Form CBS should be taken from and agree with the accounts kept in conformity with the currentUniform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</si>
  <si>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</si>
  <si>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 xml:space="preserve">     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</si>
  <si>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</si>
  <si>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 ashington, DC 20423-0001.</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</si>
  <si>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</si>
  <si>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t>BNSF Railway Company
2500 Lou Menk Drive
Fort Worth, TX 76131</t>
  </si>
  <si>
    <r>
      <rPr>
        <b/>
        <sz val="8"/>
        <rFont val="Arial"/>
        <family val="2"/>
      </rPr>
      <t>CERTIFICATION</t>
    </r>
  </si>
  <si>
    <r>
      <t>Name (Printed) _</t>
    </r>
    <r>
      <rPr>
        <u/>
        <sz val="8"/>
        <rFont val="Arial"/>
        <family val="2"/>
      </rPr>
      <t>Jonathan Brimmer</t>
    </r>
    <r>
      <rPr>
        <sz val="8"/>
        <rFont val="Arial"/>
        <family val="2"/>
      </rPr>
      <t>__________________________________________________________________</t>
    </r>
  </si>
  <si>
    <r>
      <t xml:space="preserve">Date </t>
    </r>
    <r>
      <rPr>
        <u/>
        <sz val="8"/>
        <rFont val="Arial"/>
        <family val="2"/>
      </rPr>
      <t>  Oct 29, 2021                       </t>
    </r>
    <r>
      <rPr>
        <sz val="8"/>
        <rFont val="Arial"/>
        <family val="2"/>
      </rPr>
      <t xml:space="preserve"> Signature  </t>
    </r>
    <r>
      <rPr>
        <u/>
        <sz val="8"/>
        <rFont val="Arial"/>
        <family val="2"/>
      </rPr>
      <t>                                                                               </t>
    </r>
    <r>
      <rPr>
        <sz val="8"/>
        <rFont val="Arial"/>
        <family val="2"/>
      </rPr>
      <t xml:space="preserve">       Telephone number </t>
    </r>
    <r>
      <rPr>
        <u/>
        <sz val="8"/>
        <rFont val="Arial"/>
        <family val="2"/>
      </rPr>
      <t>                                         </t>
    </r>
  </si>
  <si>
    <r>
      <t xml:space="preserve">Signature    </t>
    </r>
    <r>
      <rPr>
        <u/>
        <sz val="8"/>
        <color rgb="FF000000"/>
        <rFont val="Arial"/>
        <family val="2"/>
      </rPr>
      <t>/s/Jonathan Brimmer</t>
    </r>
  </si>
  <si>
    <r>
      <t>Telephone Number____</t>
    </r>
    <r>
      <rPr>
        <u/>
        <sz val="8"/>
        <color rgb="FF000000"/>
        <rFont val="Arial"/>
        <family val="2"/>
      </rPr>
      <t>817-352-4814</t>
    </r>
    <r>
      <rPr>
        <sz val="8"/>
        <color rgb="FF000000"/>
        <rFont val="Arial"/>
        <family val="2"/>
      </rPr>
      <t>____</t>
    </r>
  </si>
  <si>
    <t>Page 2 of 2</t>
  </si>
  <si>
    <r>
      <t xml:space="preserve">Title        </t>
    </r>
    <r>
      <rPr>
        <u/>
        <sz val="8"/>
        <rFont val="Arial"/>
        <family val="2"/>
      </rPr>
      <t xml:space="preserve">  Director - Accounting &amp; Reporting                                                                                                                                                                     </t>
    </r>
  </si>
  <si>
    <r>
      <rPr>
        <b/>
        <sz val="8"/>
        <rFont val="Arial"/>
        <family val="2"/>
      </rPr>
      <t>SURFACE TRANSPORTATION BOARD</t>
    </r>
  </si>
  <si>
    <r>
      <rPr>
        <b/>
        <sz val="8"/>
        <rFont val="Arial"/>
        <family val="2"/>
      </rPr>
      <t>QUARTERLY CONDENSED BALANCE SHEET - RAILROADS</t>
    </r>
  </si>
  <si>
    <r>
      <t xml:space="preserve">FORM CBS                QUARTER    1 [   ]    2 [  ]    3 [ X ]    4 [   ]       YEAR </t>
    </r>
    <r>
      <rPr>
        <u/>
        <sz val="7"/>
        <rFont val="Arial"/>
        <family val="2"/>
      </rPr>
      <t>   2021              </t>
    </r>
    <r>
      <rPr>
        <sz val="7"/>
        <rFont val="Arial"/>
        <family val="2"/>
      </rPr>
      <t xml:space="preserve">       AMENDED:  YES [   ]    NO [  X  ]</t>
    </r>
  </si>
  <si>
    <r>
      <rPr>
        <b/>
        <sz val="7"/>
        <rFont val="Arial"/>
        <family val="2"/>
      </rPr>
      <t>This Year
b</t>
    </r>
  </si>
  <si>
    <r>
      <rPr>
        <b/>
        <sz val="7"/>
        <rFont val="Arial"/>
        <family val="2"/>
      </rPr>
      <t>Last Year
c</t>
    </r>
  </si>
  <si>
    <r>
      <t xml:space="preserve">               </t>
    </r>
    <r>
      <rPr>
        <b/>
        <sz val="7"/>
        <rFont val="Arial"/>
        <family val="2"/>
      </rPr>
      <t xml:space="preserve">ASSETS
</t>
    </r>
    <r>
      <rPr>
        <sz val="7"/>
        <rFont val="Arial"/>
        <family val="2"/>
      </rPr>
      <t>Cash (Account 701)</t>
    </r>
  </si>
  <si>
    <r>
      <rPr>
        <sz val="7"/>
        <rFont val="Arial"/>
        <family val="2"/>
      </rPr>
      <t>Temporary cash investments and special deposits (Accounts 702 &amp; 703)</t>
    </r>
  </si>
  <si>
    <r>
      <rPr>
        <sz val="7"/>
        <rFont val="Arial"/>
        <family val="2"/>
      </rPr>
      <t>Accounts receivables (Accounts 704-709.5)</t>
    </r>
  </si>
  <si>
    <r>
      <rPr>
        <sz val="7"/>
        <rFont val="Arial"/>
        <family val="2"/>
      </rPr>
      <t>Materials and supplies (Account 712)</t>
    </r>
  </si>
  <si>
    <r>
      <rPr>
        <sz val="7"/>
        <rFont val="Arial"/>
        <family val="2"/>
      </rPr>
      <t>TOTAL CURRENT ASSETS</t>
    </r>
  </si>
  <si>
    <r>
      <rPr>
        <sz val="7"/>
        <rFont val="Arial"/>
        <family val="2"/>
      </rPr>
      <t>Transportation property - net (Accounts 731-735)</t>
    </r>
  </si>
  <si>
    <r>
      <rPr>
        <sz val="7"/>
        <rFont val="Arial"/>
        <family val="2"/>
      </rPr>
      <t>Property used in other than carrier operation less depreciation (Accounts 737 &amp; 738)</t>
    </r>
  </si>
  <si>
    <r>
      <rPr>
        <sz val="7"/>
        <rFont val="Arial"/>
        <family val="2"/>
      </rPr>
      <t>Other assets and deferred debits (Accounts 739, 741, 743, &amp; 744)</t>
    </r>
  </si>
  <si>
    <r>
      <rPr>
        <sz val="7"/>
        <rFont val="Arial"/>
        <family val="2"/>
      </rPr>
      <t>TOTAL ASSETS</t>
    </r>
  </si>
  <si>
    <r>
      <t xml:space="preserve">               </t>
    </r>
    <r>
      <rPr>
        <b/>
        <sz val="7"/>
        <rFont val="Arial"/>
        <family val="2"/>
      </rPr>
      <t xml:space="preserve">LIABILITIES
</t>
    </r>
    <r>
      <rPr>
        <sz val="7"/>
        <rFont val="Arial"/>
        <family val="2"/>
      </rPr>
      <t>Current liabilities (Accounts 751-764)</t>
    </r>
  </si>
  <si>
    <r>
      <rPr>
        <sz val="7"/>
        <rFont val="Arial"/>
        <family val="2"/>
      </rPr>
      <t>Long term debt due after one year (Accounts 765-770.2)</t>
    </r>
  </si>
  <si>
    <r>
      <rPr>
        <sz val="7"/>
        <rFont val="Arial"/>
        <family val="2"/>
      </rPr>
      <t>Deferred revenues - transfers from govt. authorities (Account 783)</t>
    </r>
  </si>
  <si>
    <r>
      <rPr>
        <sz val="7"/>
        <rFont val="Arial"/>
        <family val="2"/>
      </rPr>
      <t>Accumulated deferred income tax credits (Account 786)</t>
    </r>
  </si>
  <si>
    <r>
      <rPr>
        <sz val="7"/>
        <rFont val="Arial"/>
        <family val="2"/>
      </rPr>
      <t>Other liabilities &amp; deferred credits (Accounts 771,772,774,775,781,782,784)</t>
    </r>
  </si>
  <si>
    <r>
      <rPr>
        <sz val="7"/>
        <rFont val="Arial"/>
        <family val="2"/>
      </rPr>
      <t>TOTAL LIABILITIES</t>
    </r>
  </si>
  <si>
    <r>
      <t xml:space="preserve">               </t>
    </r>
    <r>
      <rPr>
        <b/>
        <sz val="7"/>
        <rFont val="Arial"/>
        <family val="2"/>
      </rPr>
      <t xml:space="preserve">SHAREHOLDERS' EQUITY
</t>
    </r>
    <r>
      <rPr>
        <sz val="7"/>
        <rFont val="Arial"/>
        <family val="2"/>
      </rPr>
      <t>Capital stock (Accounts 791-793)</t>
    </r>
  </si>
  <si>
    <r>
      <rPr>
        <sz val="7"/>
        <rFont val="Arial"/>
        <family val="2"/>
      </rPr>
      <t>Additional capital (Accounts 794 &amp; 795)</t>
    </r>
  </si>
  <si>
    <r>
      <rPr>
        <sz val="7"/>
        <rFont val="Arial"/>
        <family val="2"/>
      </rPr>
      <t>Less treasury stock (Account 798.5)</t>
    </r>
  </si>
  <si>
    <r>
      <rPr>
        <sz val="7"/>
        <rFont val="Arial"/>
        <family val="2"/>
      </rPr>
      <t>Equity in undistributed earnings (losses) of affiliated companies</t>
    </r>
  </si>
  <si>
    <r>
      <rPr>
        <sz val="7"/>
        <rFont val="Arial"/>
        <family val="2"/>
      </rPr>
      <t>TOTAL SHAREHOLDERS' EQUITY</t>
    </r>
  </si>
  <si>
    <r>
      <rPr>
        <sz val="7"/>
        <rFont val="Arial"/>
        <family val="2"/>
      </rPr>
      <t>TOTAL LIABILITIES AND SHAREHOLDERS' EQUITY</t>
    </r>
  </si>
  <si>
    <r>
      <rPr>
        <sz val="7"/>
        <rFont val="Arial"/>
        <family val="2"/>
      </rPr>
      <t>GROSS EXPENDITURES FOR ADDITIONS AND BETTERMENTS (Accounts 731 &amp; 732)</t>
    </r>
  </si>
  <si>
    <r>
      <rPr>
        <sz val="7"/>
        <rFont val="Arial"/>
        <family val="2"/>
      </rPr>
      <t>Figures for the Quarter</t>
    </r>
  </si>
  <si>
    <r>
      <rPr>
        <sz val="7"/>
        <rFont val="Arial"/>
        <family val="2"/>
      </rPr>
      <t>Cumulative Figures</t>
    </r>
  </si>
  <si>
    <r>
      <rPr>
        <sz val="7"/>
        <rFont val="Arial"/>
        <family val="2"/>
      </rPr>
      <t>This Year
a</t>
    </r>
  </si>
  <si>
    <r>
      <rPr>
        <sz val="7"/>
        <rFont val="Arial"/>
        <family val="2"/>
      </rPr>
      <t>Last Year
b</t>
    </r>
  </si>
  <si>
    <r>
      <rPr>
        <sz val="7"/>
        <rFont val="Arial"/>
        <family val="2"/>
      </rPr>
      <t>This Year
c</t>
    </r>
  </si>
  <si>
    <r>
      <rPr>
        <sz val="7"/>
        <rFont val="Arial"/>
        <family val="2"/>
      </rPr>
      <t>Last Year
d</t>
    </r>
  </si>
  <si>
    <r>
      <rPr>
        <sz val="7"/>
        <rFont val="Arial"/>
        <family val="2"/>
      </rPr>
      <t>Road</t>
    </r>
  </si>
  <si>
    <r>
      <rPr>
        <sz val="7"/>
        <rFont val="Arial"/>
        <family val="2"/>
      </rPr>
      <t>Equipment</t>
    </r>
  </si>
  <si>
    <r>
      <rPr>
        <sz val="7"/>
        <rFont val="Arial"/>
        <family val="2"/>
      </rPr>
      <t>Total</t>
    </r>
  </si>
  <si>
    <r>
      <rPr>
        <sz val="7"/>
        <rFont val="Arial"/>
        <family val="2"/>
      </rPr>
      <t>Number of Revenue Tons Carried</t>
    </r>
  </si>
  <si>
    <r>
      <rPr>
        <sz val="7"/>
        <rFont val="Arial"/>
        <family val="2"/>
      </rPr>
      <t>Number of Revenue Tons Carried One Mile (Thousands)</t>
    </r>
  </si>
  <si>
    <r>
      <rPr>
        <sz val="7"/>
        <rFont val="Arial"/>
        <family val="2"/>
      </rPr>
      <t>Page 1 of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</si>
</sst>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_-* #,##0.00\ _D_M_-;\-* #,##0.00\ _D_M_-;_-* &quot;-&quot;??\ _D_M_-;_-@_-"/>
  </numFmts>
  <fonts count="18" x14ac:knownFonts="1">
    <font>
      <sz val="10"/>
      <name val="Arial"/>
    </font>
    <font>
      <sz val="11"/>
      <color theme="1"/>
      <name val="Calibri"/>
      <family val="2"/>
      <scheme val="minor"/>
    </font>
    <font>
      <sz val="10"/>
      <color rgb="FF000000"/>
      <name val="Times New Roman"/>
      <family val="1"/>
    </font>
    <font>
      <sz val="7"/>
      <color rgb="FF000000"/>
      <name val="Arial"/>
      <family val="2"/>
    </font>
    <font>
      <sz val="8"/>
      <name val="Arial"/>
      <family val="2"/>
    </font>
    <font>
      <sz val="10"/>
      <name val="Arial"/>
      <family val="2"/>
    </font>
    <font>
      <sz val="7"/>
      <name val="Arial"/>
      <family val="2"/>
    </font>
    <font>
      <b/>
      <sz val="8"/>
      <color rgb="FF000000"/>
      <name val="Arial"/>
      <family val="2"/>
    </font>
    <font>
      <b/>
      <sz val="8"/>
      <color theme="1"/>
      <name val="Arial"/>
      <family val="2"/>
    </font>
    <font>
      <sz val="8"/>
      <color rgb="FF000000"/>
      <name val="Arial"/>
      <family val="2"/>
    </font>
    <font>
      <u/>
      <sz val="8"/>
      <name val="Arial"/>
      <family val="2"/>
    </font>
    <font>
      <sz val="8"/>
      <color theme="1"/>
      <name val="Arial"/>
      <family val="2"/>
    </font>
    <font>
      <b/>
      <sz val="8"/>
      <name val="Arial"/>
      <family val="2"/>
    </font>
    <font>
      <u/>
      <sz val="8"/>
      <color rgb="FF000000"/>
      <name val="Arial"/>
      <family val="2"/>
    </font>
    <font>
      <sz val="10"/>
      <color rgb="FF000000"/>
      <name val="Arial"/>
      <family val="2"/>
    </font>
    <font>
      <u/>
      <sz val="7"/>
      <name val="Arial"/>
      <family val="2"/>
    </font>
    <font>
      <b/>
      <sz val="7"/>
      <name val="Arial"/>
      <family val="2"/>
    </font>
    <font>
      <sz val="11"/>
      <name val="Arial"/>
      <family val="2"/>
    </font>
  </fonts>
  <fills count="4">
    <fill>
      <patternFill patternType="none"/>
    </fill>
    <fill>
      <patternFill patternType="gray125"/>
    </fill>
    <fill>
      <patternFill patternType="solid">
        <fgColor rgb="FFFFFFFF"/>
      </patternFill>
    </fill>
    <fill>
      <patternFill patternType="solid">
        <fgColor theme="0"/>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5" fontId="5" fillId="0" borderId="0" applyFont="0" applyFill="0" applyBorder="0" applyAlignment="0" applyProtection="0"/>
    <xf numFmtId="0" fontId="2" fillId="0" borderId="0"/>
    <xf numFmtId="0" fontId="1" fillId="0" borderId="0"/>
  </cellStyleXfs>
  <cellXfs count="76">
    <xf numFmtId="0" fontId="0" fillId="0" borderId="0" xfId="0"/>
    <xf numFmtId="164" fontId="3" fillId="0" borderId="13" xfId="0" applyNumberFormat="1" applyFont="1" applyFill="1" applyBorder="1" applyAlignment="1">
      <alignment horizontal="center" wrapText="1"/>
    </xf>
    <xf numFmtId="164" fontId="3" fillId="0" borderId="13" xfId="0" applyNumberFormat="1" applyFont="1" applyFill="1" applyBorder="1" applyAlignment="1">
      <alignment horizontal="center" vertical="top" wrapText="1"/>
    </xf>
    <xf numFmtId="164" fontId="3" fillId="0" borderId="13" xfId="0" applyNumberFormat="1" applyFont="1" applyFill="1" applyBorder="1" applyAlignment="1">
      <alignment horizontal="center" vertical="center" wrapText="1"/>
    </xf>
    <xf numFmtId="164" fontId="3" fillId="0" borderId="0" xfId="2" applyNumberFormat="1" applyFont="1" applyFill="1" applyAlignment="1">
      <alignment horizontal="left" vertical="top" wrapText="1"/>
    </xf>
    <xf numFmtId="0" fontId="4" fillId="0" borderId="0" xfId="0" applyFont="1" applyFill="1" applyAlignment="1">
      <alignment horizontal="center"/>
    </xf>
    <xf numFmtId="0" fontId="4" fillId="0" borderId="0" xfId="0" applyFont="1" applyFill="1" applyAlignment="1">
      <alignment horizontal="right"/>
    </xf>
    <xf numFmtId="0" fontId="8" fillId="0" borderId="0" xfId="3" applyFont="1" applyAlignment="1">
      <alignment horizontal="left" indent="1"/>
    </xf>
    <xf numFmtId="0" fontId="4" fillId="2" borderId="0" xfId="0" applyFont="1" applyFill="1" applyAlignment="1">
      <alignment horizontal="left" vertical="top"/>
    </xf>
    <xf numFmtId="0" fontId="4" fillId="3" borderId="0" xfId="0" applyFont="1" applyFill="1" applyAlignment="1">
      <alignment horizontal="left"/>
    </xf>
    <xf numFmtId="0" fontId="4" fillId="2" borderId="0" xfId="0" applyFont="1" applyFill="1" applyAlignment="1">
      <alignment horizontal="left"/>
    </xf>
    <xf numFmtId="0" fontId="4" fillId="3" borderId="0" xfId="0" applyFont="1" applyFill="1" applyAlignment="1">
      <alignment horizontal="left" vertical="top"/>
    </xf>
    <xf numFmtId="165" fontId="4" fillId="2" borderId="0" xfId="1" applyFont="1" applyFill="1" applyBorder="1" applyAlignment="1">
      <alignment horizontal="left" vertical="top"/>
    </xf>
    <xf numFmtId="49" fontId="9" fillId="0" borderId="0" xfId="3" applyNumberFormat="1" applyFont="1"/>
    <xf numFmtId="0" fontId="11" fillId="0" borderId="0" xfId="3" applyFont="1"/>
    <xf numFmtId="0" fontId="4" fillId="2" borderId="0" xfId="0" applyFont="1" applyFill="1" applyAlignment="1">
      <alignment horizontal="left" vertical="top" wrapText="1"/>
    </xf>
    <xf numFmtId="0" fontId="12" fillId="2" borderId="0" xfId="0" applyFont="1" applyFill="1" applyAlignment="1">
      <alignment horizontal="left" vertical="top"/>
    </xf>
    <xf numFmtId="0" fontId="4" fillId="3" borderId="0" xfId="0" applyFont="1" applyFill="1"/>
    <xf numFmtId="0" fontId="9" fillId="3" borderId="0" xfId="0" applyFont="1" applyFill="1"/>
    <xf numFmtId="0" fontId="4" fillId="0" borderId="0" xfId="0" applyFont="1" applyFill="1" applyAlignment="1">
      <alignment vertical="top" wrapText="1"/>
    </xf>
    <xf numFmtId="0" fontId="6" fillId="0" borderId="1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9" fillId="2" borderId="0" xfId="0" applyFont="1" applyFill="1" applyAlignment="1">
      <alignment horizontal="left" vertical="top" wrapText="1"/>
    </xf>
    <xf numFmtId="49" fontId="7" fillId="0" borderId="0" xfId="3" applyNumberFormat="1" applyFont="1" applyAlignment="1">
      <alignment horizontal="left"/>
    </xf>
    <xf numFmtId="0" fontId="4" fillId="2" borderId="0" xfId="0" applyFont="1" applyFill="1" applyAlignment="1">
      <alignment horizontal="left" vertical="top" wrapText="1"/>
    </xf>
    <xf numFmtId="0" fontId="4" fillId="2" borderId="0" xfId="0" applyFont="1" applyFill="1" applyAlignment="1">
      <alignment horizontal="center" vertical="top"/>
    </xf>
    <xf numFmtId="0" fontId="4" fillId="3" borderId="0" xfId="0" applyFont="1" applyFill="1" applyAlignment="1">
      <alignment horizontal="left" vertical="top" wrapText="1"/>
    </xf>
    <xf numFmtId="0" fontId="4" fillId="3" borderId="0" xfId="0" applyFont="1" applyFill="1" applyAlignment="1">
      <alignment horizontal="left"/>
    </xf>
    <xf numFmtId="0" fontId="9" fillId="3" borderId="0" xfId="0" applyFont="1" applyFill="1"/>
    <xf numFmtId="0" fontId="14" fillId="0" borderId="0" xfId="2" applyFont="1" applyFill="1" applyAlignment="1">
      <alignment horizontal="center" vertical="top"/>
    </xf>
    <xf numFmtId="0" fontId="14" fillId="0" borderId="0" xfId="2" applyFont="1" applyFill="1" applyAlignment="1">
      <alignment horizontal="left" vertical="top"/>
    </xf>
    <xf numFmtId="0" fontId="14" fillId="0" borderId="0" xfId="2" applyFont="1" applyFill="1" applyAlignment="1">
      <alignment horizontal="center" vertical="top"/>
    </xf>
    <xf numFmtId="0" fontId="14" fillId="0" borderId="0" xfId="2" applyFont="1" applyFill="1" applyAlignment="1">
      <alignment horizontal="right" vertical="top"/>
    </xf>
    <xf numFmtId="0" fontId="6" fillId="0" borderId="0" xfId="2" applyFont="1" applyFill="1" applyAlignment="1">
      <alignment horizontal="left" vertical="top"/>
    </xf>
    <xf numFmtId="0" fontId="14" fillId="0" borderId="1" xfId="2" applyFont="1" applyFill="1" applyBorder="1" applyAlignment="1">
      <alignment horizontal="left" vertical="top" wrapText="1"/>
    </xf>
    <xf numFmtId="0" fontId="14" fillId="0" borderId="2" xfId="2" applyFont="1" applyFill="1" applyBorder="1" applyAlignment="1">
      <alignment horizontal="left" vertical="top" wrapText="1"/>
    </xf>
    <xf numFmtId="0" fontId="14" fillId="0" borderId="3" xfId="2" applyFont="1" applyFill="1" applyBorder="1" applyAlignment="1">
      <alignment horizontal="left" vertical="top" wrapText="1"/>
    </xf>
    <xf numFmtId="0" fontId="16" fillId="0" borderId="4" xfId="2" applyFont="1" applyFill="1" applyBorder="1" applyAlignment="1">
      <alignment horizontal="center" wrapText="1"/>
    </xf>
    <xf numFmtId="0" fontId="14" fillId="0" borderId="5" xfId="2" applyFont="1" applyFill="1" applyBorder="1" applyAlignment="1">
      <alignment horizontal="center" wrapText="1"/>
    </xf>
    <xf numFmtId="0" fontId="14" fillId="0" borderId="6" xfId="2" applyFont="1" applyFill="1" applyBorder="1" applyAlignment="1">
      <alignment horizontal="center" wrapText="1"/>
    </xf>
    <xf numFmtId="0" fontId="14" fillId="0" borderId="7" xfId="2" applyFont="1" applyFill="1" applyBorder="1" applyAlignment="1">
      <alignment horizontal="left" vertical="top" wrapText="1"/>
    </xf>
    <xf numFmtId="0" fontId="16" fillId="0" borderId="4" xfId="2" applyFont="1" applyFill="1" applyBorder="1" applyAlignment="1">
      <alignment horizontal="center" vertical="top" wrapText="1"/>
    </xf>
    <xf numFmtId="0" fontId="14" fillId="0" borderId="6" xfId="2" applyFont="1" applyFill="1" applyBorder="1" applyAlignment="1">
      <alignment horizontal="center" vertical="top" wrapText="1"/>
    </xf>
    <xf numFmtId="0" fontId="14" fillId="0" borderId="8" xfId="2" applyFont="1" applyFill="1" applyBorder="1" applyAlignment="1">
      <alignment horizontal="center" wrapText="1"/>
    </xf>
    <xf numFmtId="0" fontId="14" fillId="0" borderId="9" xfId="2" applyFont="1" applyFill="1" applyBorder="1" applyAlignment="1">
      <alignment horizontal="center" wrapText="1"/>
    </xf>
    <xf numFmtId="0" fontId="14" fillId="0" borderId="10" xfId="2" applyFont="1" applyFill="1" applyBorder="1" applyAlignment="1">
      <alignment horizontal="center" wrapText="1"/>
    </xf>
    <xf numFmtId="0" fontId="14" fillId="0" borderId="11" xfId="2" applyFont="1" applyFill="1" applyBorder="1" applyAlignment="1">
      <alignment horizontal="left" vertical="top" wrapText="1"/>
    </xf>
    <xf numFmtId="0" fontId="14" fillId="0" borderId="11" xfId="2" applyFont="1" applyFill="1" applyBorder="1" applyAlignment="1">
      <alignment horizontal="center" vertical="top" wrapText="1"/>
    </xf>
    <xf numFmtId="0" fontId="14" fillId="0" borderId="12"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41" fontId="9" fillId="0" borderId="13" xfId="2" applyNumberFormat="1" applyFont="1" applyFill="1" applyBorder="1" applyAlignment="1">
      <alignment horizontal="left" wrapText="1"/>
    </xf>
    <xf numFmtId="0" fontId="5" fillId="0" borderId="12" xfId="0" applyFont="1" applyFill="1" applyBorder="1" applyAlignment="1">
      <alignment horizontal="left" vertical="top" wrapText="1"/>
    </xf>
    <xf numFmtId="41" fontId="9" fillId="0" borderId="13" xfId="2" applyNumberFormat="1" applyFont="1" applyFill="1" applyBorder="1" applyAlignment="1">
      <alignment horizontal="left" vertical="top" wrapText="1"/>
    </xf>
    <xf numFmtId="0" fontId="5" fillId="0"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4" fillId="0" borderId="7" xfId="2" applyFont="1" applyFill="1" applyBorder="1" applyAlignment="1">
      <alignment horizontal="center" vertical="top" wrapText="1"/>
    </xf>
    <xf numFmtId="0" fontId="14" fillId="0" borderId="4" xfId="2" applyFont="1" applyFill="1" applyBorder="1" applyAlignment="1">
      <alignment horizontal="center" vertical="top" wrapText="1"/>
    </xf>
    <xf numFmtId="0" fontId="14" fillId="0" borderId="7" xfId="2" applyFont="1" applyFill="1" applyBorder="1" applyAlignment="1">
      <alignment horizontal="center" wrapText="1"/>
    </xf>
    <xf numFmtId="0" fontId="14" fillId="0" borderId="11" xfId="2" applyFont="1" applyFill="1" applyBorder="1" applyAlignment="1">
      <alignment horizontal="center" vertical="top" wrapText="1"/>
    </xf>
    <xf numFmtId="0" fontId="14" fillId="0" borderId="11" xfId="2" applyFont="1" applyFill="1" applyBorder="1" applyAlignment="1">
      <alignment horizontal="center" wrapText="1"/>
    </xf>
    <xf numFmtId="0" fontId="14" fillId="0" borderId="13" xfId="2" applyFont="1" applyFill="1" applyBorder="1" applyAlignment="1">
      <alignment horizontal="left" vertical="top" wrapText="1"/>
    </xf>
    <xf numFmtId="0" fontId="14" fillId="0" borderId="1" xfId="2" applyFont="1" applyFill="1" applyBorder="1" applyAlignment="1">
      <alignment horizontal="left" vertical="top" wrapText="1"/>
    </xf>
    <xf numFmtId="41" fontId="9" fillId="0" borderId="2" xfId="2" applyNumberFormat="1" applyFont="1" applyFill="1" applyBorder="1" applyAlignment="1">
      <alignment horizontal="left" vertical="top" wrapText="1"/>
    </xf>
    <xf numFmtId="41" fontId="9" fillId="0" borderId="3" xfId="2" applyNumberFormat="1" applyFont="1" applyFill="1" applyBorder="1" applyAlignment="1">
      <alignment horizontal="left" vertical="top" wrapText="1"/>
    </xf>
    <xf numFmtId="0" fontId="17" fillId="0" borderId="0" xfId="0" applyFont="1" applyFill="1"/>
    <xf numFmtId="3" fontId="9" fillId="0" borderId="13" xfId="2" applyNumberFormat="1" applyFont="1" applyFill="1" applyBorder="1" applyAlignment="1">
      <alignment horizontal="right" wrapText="1"/>
    </xf>
    <xf numFmtId="0" fontId="14" fillId="0" borderId="0" xfId="2" applyFont="1" applyFill="1" applyAlignment="1">
      <alignment horizontal="left" vertical="top" wrapText="1"/>
    </xf>
    <xf numFmtId="41" fontId="14" fillId="0" borderId="0" xfId="2" applyNumberFormat="1" applyFont="1" applyFill="1" applyAlignment="1">
      <alignment horizontal="left" vertical="center"/>
    </xf>
    <xf numFmtId="41" fontId="3" fillId="0" borderId="13" xfId="2" applyNumberFormat="1" applyFont="1" applyFill="1" applyBorder="1" applyAlignment="1">
      <alignment horizontal="center" vertical="top" wrapText="1"/>
    </xf>
    <xf numFmtId="0" fontId="9" fillId="0" borderId="0" xfId="2" applyFont="1" applyFill="1" applyAlignment="1">
      <alignment horizontal="left" vertical="top"/>
    </xf>
    <xf numFmtId="0" fontId="9" fillId="0" borderId="1"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3" xfId="2" applyFont="1" applyFill="1" applyBorder="1" applyAlignment="1">
      <alignment horizontal="left" vertical="top" wrapText="1"/>
    </xf>
  </cellXfs>
  <cellStyles count="4">
    <cellStyle name="Comma" xfId="1" builtinId="3"/>
    <cellStyle name="Normal" xfId="0" builtinId="0"/>
    <cellStyle name="Normal 4" xfId="2" xr:uid="{3602151A-08ED-4413-85F3-73BC6F316BAB}"/>
    <cellStyle name="Normal 6" xfId="3" xr:uid="{99923D38-0A45-4497-BB7C-BFC328074B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B921D-0CDE-4ECC-AB91-3328031A3C79}">
  <sheetPr>
    <pageSetUpPr fitToPage="1"/>
  </sheetPr>
  <dimension ref="A1:L52"/>
  <sheetViews>
    <sheetView showGridLines="0" tabSelected="1" workbookViewId="0">
      <selection activeCell="G1" sqref="G1"/>
    </sheetView>
  </sheetViews>
  <sheetFormatPr defaultColWidth="9.1796875" defaultRowHeight="12.5" x14ac:dyDescent="0.25"/>
  <cols>
    <col min="1" max="1" width="38" style="31" customWidth="1"/>
    <col min="2" max="3" width="12.6328125" style="31" customWidth="1"/>
    <col min="4" max="4" width="2.453125" style="31" bestFit="1" customWidth="1"/>
    <col min="5" max="6" width="12.6328125" style="31" customWidth="1"/>
    <col min="7" max="7" width="2.7265625" style="31" customWidth="1"/>
    <col min="8" max="16384" width="9.1796875" style="31"/>
  </cols>
  <sheetData>
    <row r="1" spans="1:6" x14ac:dyDescent="0.25">
      <c r="A1" s="30" t="s">
        <v>36</v>
      </c>
      <c r="B1" s="30"/>
      <c r="C1" s="30"/>
      <c r="D1" s="30"/>
      <c r="E1" s="30"/>
      <c r="F1" s="30"/>
    </row>
    <row r="2" spans="1:6" x14ac:dyDescent="0.25">
      <c r="A2" s="30" t="s">
        <v>37</v>
      </c>
      <c r="B2" s="30"/>
      <c r="C2" s="30"/>
      <c r="D2" s="30"/>
      <c r="E2" s="30"/>
      <c r="F2" s="30"/>
    </row>
    <row r="3" spans="1:6" x14ac:dyDescent="0.25">
      <c r="A3" s="32"/>
      <c r="E3" s="72" t="s">
        <v>0</v>
      </c>
      <c r="F3" s="72"/>
    </row>
    <row r="4" spans="1:6" x14ac:dyDescent="0.25">
      <c r="A4" s="33"/>
      <c r="E4" s="72" t="s">
        <v>1</v>
      </c>
      <c r="F4" s="72"/>
    </row>
    <row r="5" spans="1:6" x14ac:dyDescent="0.25">
      <c r="A5" s="34" t="s">
        <v>38</v>
      </c>
    </row>
    <row r="6" spans="1:6" x14ac:dyDescent="0.25">
      <c r="A6" s="73" t="s">
        <v>28</v>
      </c>
      <c r="B6" s="74"/>
      <c r="C6" s="74"/>
      <c r="D6" s="74"/>
      <c r="E6" s="74"/>
      <c r="F6" s="75"/>
    </row>
    <row r="7" spans="1:6" ht="21.5" customHeight="1" x14ac:dyDescent="0.25">
      <c r="A7" s="38" t="s">
        <v>2</v>
      </c>
      <c r="B7" s="39"/>
      <c r="C7" s="40"/>
      <c r="D7" s="41"/>
      <c r="E7" s="42" t="s">
        <v>3</v>
      </c>
      <c r="F7" s="43"/>
    </row>
    <row r="8" spans="1:6" ht="18" x14ac:dyDescent="0.25">
      <c r="A8" s="44"/>
      <c r="B8" s="45"/>
      <c r="C8" s="46"/>
      <c r="D8" s="47"/>
      <c r="E8" s="48" t="s">
        <v>39</v>
      </c>
      <c r="F8" s="48" t="s">
        <v>40</v>
      </c>
    </row>
    <row r="9" spans="1:6" x14ac:dyDescent="0.2">
      <c r="A9" s="49" t="s">
        <v>41</v>
      </c>
      <c r="B9" s="50"/>
      <c r="C9" s="51"/>
      <c r="D9" s="1">
        <v>1</v>
      </c>
      <c r="E9" s="52">
        <v>601036</v>
      </c>
      <c r="F9" s="52">
        <v>532084</v>
      </c>
    </row>
    <row r="10" spans="1:6" x14ac:dyDescent="0.2">
      <c r="A10" s="53" t="s">
        <v>42</v>
      </c>
      <c r="B10" s="50"/>
      <c r="C10" s="51"/>
      <c r="D10" s="2">
        <v>2</v>
      </c>
      <c r="E10" s="52">
        <v>0</v>
      </c>
      <c r="F10" s="52">
        <v>0</v>
      </c>
    </row>
    <row r="11" spans="1:6" x14ac:dyDescent="0.2">
      <c r="A11" s="53" t="s">
        <v>43</v>
      </c>
      <c r="B11" s="50"/>
      <c r="C11" s="51"/>
      <c r="D11" s="2">
        <v>3</v>
      </c>
      <c r="E11" s="52">
        <v>1984423</v>
      </c>
      <c r="F11" s="52">
        <v>1813624</v>
      </c>
    </row>
    <row r="12" spans="1:6" x14ac:dyDescent="0.2">
      <c r="A12" s="20" t="s">
        <v>4</v>
      </c>
      <c r="B12" s="50"/>
      <c r="C12" s="51"/>
      <c r="D12" s="2">
        <v>4</v>
      </c>
      <c r="E12" s="52">
        <v>104604</v>
      </c>
      <c r="F12" s="52">
        <v>91048</v>
      </c>
    </row>
    <row r="13" spans="1:6" x14ac:dyDescent="0.2">
      <c r="A13" s="53" t="s">
        <v>44</v>
      </c>
      <c r="B13" s="50"/>
      <c r="C13" s="51"/>
      <c r="D13" s="2">
        <v>5</v>
      </c>
      <c r="E13" s="52">
        <v>885714</v>
      </c>
      <c r="F13" s="52">
        <v>723359</v>
      </c>
    </row>
    <row r="14" spans="1:6" x14ac:dyDescent="0.2">
      <c r="A14" s="20" t="s">
        <v>5</v>
      </c>
      <c r="B14" s="50"/>
      <c r="C14" s="51"/>
      <c r="D14" s="2">
        <v>6</v>
      </c>
      <c r="E14" s="52">
        <v>134801</v>
      </c>
      <c r="F14" s="52">
        <v>68081</v>
      </c>
    </row>
    <row r="15" spans="1:6" x14ac:dyDescent="0.2">
      <c r="A15" s="53" t="s">
        <v>45</v>
      </c>
      <c r="B15" s="50"/>
      <c r="C15" s="51"/>
      <c r="D15" s="2">
        <v>7</v>
      </c>
      <c r="E15" s="52">
        <f>SUM(E9:E14)</f>
        <v>3710578</v>
      </c>
      <c r="F15" s="52">
        <f>SUM(F9:F14)</f>
        <v>3228196</v>
      </c>
    </row>
    <row r="16" spans="1:6" x14ac:dyDescent="0.2">
      <c r="A16" s="20" t="s">
        <v>6</v>
      </c>
      <c r="B16" s="50"/>
      <c r="C16" s="51"/>
      <c r="D16" s="2">
        <v>8</v>
      </c>
      <c r="E16" s="52">
        <v>22384</v>
      </c>
      <c r="F16" s="52">
        <v>27421</v>
      </c>
    </row>
    <row r="17" spans="1:6" x14ac:dyDescent="0.2">
      <c r="A17" s="20" t="s">
        <v>7</v>
      </c>
      <c r="B17" s="50"/>
      <c r="C17" s="51"/>
      <c r="D17" s="2">
        <v>9</v>
      </c>
      <c r="E17" s="52">
        <v>898931</v>
      </c>
      <c r="F17" s="52">
        <v>844771</v>
      </c>
    </row>
    <row r="18" spans="1:6" x14ac:dyDescent="0.2">
      <c r="A18" s="53" t="s">
        <v>46</v>
      </c>
      <c r="B18" s="50"/>
      <c r="C18" s="51"/>
      <c r="D18" s="3">
        <v>10</v>
      </c>
      <c r="E18" s="52">
        <v>64396079</v>
      </c>
      <c r="F18" s="52">
        <v>64252598</v>
      </c>
    </row>
    <row r="19" spans="1:6" x14ac:dyDescent="0.2">
      <c r="A19" s="53" t="s">
        <v>47</v>
      </c>
      <c r="B19" s="50"/>
      <c r="C19" s="51"/>
      <c r="D19" s="3">
        <v>11</v>
      </c>
      <c r="E19" s="52">
        <v>896799</v>
      </c>
      <c r="F19" s="52">
        <v>896819</v>
      </c>
    </row>
    <row r="20" spans="1:6" x14ac:dyDescent="0.2">
      <c r="A20" s="53" t="s">
        <v>48</v>
      </c>
      <c r="B20" s="50"/>
      <c r="C20" s="51"/>
      <c r="D20" s="3">
        <v>12</v>
      </c>
      <c r="E20" s="52">
        <v>18362244</v>
      </c>
      <c r="F20" s="52">
        <v>18455126</v>
      </c>
    </row>
    <row r="21" spans="1:6" x14ac:dyDescent="0.25">
      <c r="A21" s="53" t="s">
        <v>49</v>
      </c>
      <c r="B21" s="50"/>
      <c r="C21" s="51"/>
      <c r="D21" s="3">
        <v>13</v>
      </c>
      <c r="E21" s="54">
        <f>SUM(E15:E20)</f>
        <v>88287015</v>
      </c>
      <c r="F21" s="54">
        <f>SUM(F15:F20)</f>
        <v>87704931</v>
      </c>
    </row>
    <row r="22" spans="1:6" x14ac:dyDescent="0.2">
      <c r="A22" s="49" t="s">
        <v>50</v>
      </c>
      <c r="B22" s="50"/>
      <c r="C22" s="51"/>
      <c r="D22" s="3">
        <v>14</v>
      </c>
      <c r="E22" s="52">
        <v>4085553</v>
      </c>
      <c r="F22" s="52">
        <v>3368747</v>
      </c>
    </row>
    <row r="23" spans="1:6" x14ac:dyDescent="0.2">
      <c r="A23" s="53" t="s">
        <v>51</v>
      </c>
      <c r="B23" s="50"/>
      <c r="C23" s="51"/>
      <c r="D23" s="3">
        <v>15</v>
      </c>
      <c r="E23" s="52">
        <v>648594</v>
      </c>
      <c r="F23" s="52">
        <v>973714</v>
      </c>
    </row>
    <row r="24" spans="1:6" x14ac:dyDescent="0.2">
      <c r="A24" s="53" t="s">
        <v>52</v>
      </c>
      <c r="B24" s="50"/>
      <c r="C24" s="51"/>
      <c r="D24" s="3">
        <v>16</v>
      </c>
      <c r="E24" s="52">
        <v>0</v>
      </c>
      <c r="F24" s="52">
        <v>0</v>
      </c>
    </row>
    <row r="25" spans="1:6" x14ac:dyDescent="0.2">
      <c r="A25" s="53" t="s">
        <v>53</v>
      </c>
      <c r="B25" s="50"/>
      <c r="C25" s="51"/>
      <c r="D25" s="3">
        <v>17</v>
      </c>
      <c r="E25" s="52">
        <v>14898841</v>
      </c>
      <c r="F25" s="52">
        <v>14688706</v>
      </c>
    </row>
    <row r="26" spans="1:6" x14ac:dyDescent="0.2">
      <c r="A26" s="53" t="s">
        <v>54</v>
      </c>
      <c r="B26" s="50"/>
      <c r="C26" s="51"/>
      <c r="D26" s="3">
        <v>18</v>
      </c>
      <c r="E26" s="52">
        <v>3087937</v>
      </c>
      <c r="F26" s="52">
        <v>3375536</v>
      </c>
    </row>
    <row r="27" spans="1:6" x14ac:dyDescent="0.25">
      <c r="A27" s="53" t="s">
        <v>55</v>
      </c>
      <c r="B27" s="50"/>
      <c r="C27" s="51"/>
      <c r="D27" s="3">
        <v>19</v>
      </c>
      <c r="E27" s="54">
        <f>SUM(E22:E26)</f>
        <v>22720925</v>
      </c>
      <c r="F27" s="54">
        <f>SUM(F22:F26)</f>
        <v>22406703</v>
      </c>
    </row>
    <row r="28" spans="1:6" ht="24" customHeight="1" x14ac:dyDescent="0.2">
      <c r="A28" s="49" t="s">
        <v>56</v>
      </c>
      <c r="B28" s="50"/>
      <c r="C28" s="51"/>
      <c r="D28" s="3">
        <v>20</v>
      </c>
      <c r="E28" s="52">
        <v>1</v>
      </c>
      <c r="F28" s="52">
        <v>1</v>
      </c>
    </row>
    <row r="29" spans="1:6" x14ac:dyDescent="0.2">
      <c r="A29" s="53" t="s">
        <v>57</v>
      </c>
      <c r="B29" s="50"/>
      <c r="C29" s="51"/>
      <c r="D29" s="3">
        <v>21</v>
      </c>
      <c r="E29" s="52">
        <v>42919547</v>
      </c>
      <c r="F29" s="52">
        <v>42919547</v>
      </c>
    </row>
    <row r="30" spans="1:6" x14ac:dyDescent="0.2">
      <c r="A30" s="20" t="s">
        <v>8</v>
      </c>
      <c r="B30" s="50"/>
      <c r="C30" s="51"/>
      <c r="D30" s="3">
        <v>22</v>
      </c>
      <c r="E30" s="52">
        <v>22132000</v>
      </c>
      <c r="F30" s="52">
        <v>21852954</v>
      </c>
    </row>
    <row r="31" spans="1:6" x14ac:dyDescent="0.2">
      <c r="A31" s="53" t="s">
        <v>58</v>
      </c>
      <c r="B31" s="50"/>
      <c r="C31" s="51"/>
      <c r="D31" s="3">
        <v>23</v>
      </c>
      <c r="E31" s="52">
        <v>0</v>
      </c>
      <c r="F31" s="52">
        <v>0</v>
      </c>
    </row>
    <row r="32" spans="1:6" x14ac:dyDescent="0.2">
      <c r="A32" s="53" t="s">
        <v>59</v>
      </c>
      <c r="B32" s="50"/>
      <c r="C32" s="51"/>
      <c r="D32" s="3">
        <v>24</v>
      </c>
      <c r="E32" s="52">
        <v>415140</v>
      </c>
      <c r="F32" s="52">
        <v>379777</v>
      </c>
    </row>
    <row r="33" spans="1:12" x14ac:dyDescent="0.2">
      <c r="A33" s="20" t="s">
        <v>9</v>
      </c>
      <c r="B33" s="21"/>
      <c r="C33" s="22"/>
      <c r="D33" s="3">
        <v>25</v>
      </c>
      <c r="E33" s="52">
        <v>99402</v>
      </c>
      <c r="F33" s="52">
        <v>145949</v>
      </c>
    </row>
    <row r="34" spans="1:12" x14ac:dyDescent="0.25">
      <c r="A34" s="55" t="s">
        <v>60</v>
      </c>
      <c r="B34" s="56"/>
      <c r="C34" s="57"/>
      <c r="D34" s="3">
        <v>26</v>
      </c>
      <c r="E34" s="54">
        <f>SUM(E28:E33)</f>
        <v>65566090</v>
      </c>
      <c r="F34" s="54">
        <f>SUM(F28:F33)</f>
        <v>65298228</v>
      </c>
    </row>
    <row r="35" spans="1:12" x14ac:dyDescent="0.25">
      <c r="A35" s="55" t="s">
        <v>61</v>
      </c>
      <c r="B35" s="56"/>
      <c r="C35" s="57"/>
      <c r="D35" s="3">
        <v>27</v>
      </c>
      <c r="E35" s="54">
        <f>E34+E27</f>
        <v>88287015</v>
      </c>
      <c r="F35" s="54">
        <f>F34+F27</f>
        <v>87704931</v>
      </c>
    </row>
    <row r="36" spans="1:12" x14ac:dyDescent="0.25">
      <c r="A36" s="58" t="s">
        <v>62</v>
      </c>
      <c r="B36" s="59" t="s">
        <v>63</v>
      </c>
      <c r="C36" s="43"/>
      <c r="D36" s="60"/>
      <c r="E36" s="59" t="s">
        <v>64</v>
      </c>
      <c r="F36" s="43"/>
    </row>
    <row r="37" spans="1:12" ht="18" x14ac:dyDescent="0.25">
      <c r="A37" s="61"/>
      <c r="B37" s="48" t="s">
        <v>65</v>
      </c>
      <c r="C37" s="48" t="s">
        <v>66</v>
      </c>
      <c r="D37" s="62"/>
      <c r="E37" s="48" t="s">
        <v>67</v>
      </c>
      <c r="F37" s="48" t="s">
        <v>68</v>
      </c>
    </row>
    <row r="38" spans="1:12" x14ac:dyDescent="0.25">
      <c r="A38" s="63" t="s">
        <v>69</v>
      </c>
      <c r="B38" s="54">
        <v>601290</v>
      </c>
      <c r="C38" s="54">
        <v>629272</v>
      </c>
      <c r="D38" s="3">
        <v>28</v>
      </c>
      <c r="E38" s="54">
        <v>1684965</v>
      </c>
      <c r="F38" s="54">
        <v>1865064</v>
      </c>
    </row>
    <row r="39" spans="1:12" x14ac:dyDescent="0.25">
      <c r="A39" s="63" t="s">
        <v>70</v>
      </c>
      <c r="B39" s="54">
        <v>228223</v>
      </c>
      <c r="C39" s="54">
        <v>151727</v>
      </c>
      <c r="D39" s="3">
        <v>29</v>
      </c>
      <c r="E39" s="54">
        <v>422361</v>
      </c>
      <c r="F39" s="54">
        <v>539618</v>
      </c>
    </row>
    <row r="40" spans="1:12" x14ac:dyDescent="0.25">
      <c r="A40" s="63" t="s">
        <v>71</v>
      </c>
      <c r="B40" s="54">
        <f>SUM(B38:B39)</f>
        <v>829513</v>
      </c>
      <c r="C40" s="54">
        <f>SUM(C38:C39)</f>
        <v>780999</v>
      </c>
      <c r="D40" s="3">
        <v>30</v>
      </c>
      <c r="E40" s="54">
        <f>SUM(E38:E39)</f>
        <v>2107326</v>
      </c>
      <c r="F40" s="54">
        <f>SUM(F38:F39)</f>
        <v>2404682</v>
      </c>
    </row>
    <row r="41" spans="1:12" ht="18" x14ac:dyDescent="0.3">
      <c r="A41" s="64"/>
      <c r="B41" s="65"/>
      <c r="C41" s="66"/>
      <c r="D41" s="3"/>
      <c r="E41" s="71" t="s">
        <v>10</v>
      </c>
      <c r="F41" s="71" t="s">
        <v>11</v>
      </c>
      <c r="L41" s="67"/>
    </row>
    <row r="42" spans="1:12" x14ac:dyDescent="0.2">
      <c r="A42" s="35" t="s">
        <v>72</v>
      </c>
      <c r="B42" s="36"/>
      <c r="C42" s="37"/>
      <c r="D42" s="3">
        <v>31</v>
      </c>
      <c r="E42" s="68">
        <v>134105566</v>
      </c>
      <c r="F42" s="68">
        <v>395508220</v>
      </c>
    </row>
    <row r="43" spans="1:12" x14ac:dyDescent="0.2">
      <c r="A43" s="35" t="s">
        <v>73</v>
      </c>
      <c r="B43" s="36"/>
      <c r="C43" s="37"/>
      <c r="D43" s="3">
        <v>32</v>
      </c>
      <c r="E43" s="68">
        <v>150962510</v>
      </c>
      <c r="F43" s="68">
        <v>458427709.01599997</v>
      </c>
    </row>
    <row r="44" spans="1:12" x14ac:dyDescent="0.25">
      <c r="A44" s="69"/>
      <c r="B44" s="69"/>
      <c r="C44" s="69"/>
      <c r="D44" s="4"/>
      <c r="E44" s="69"/>
      <c r="F44" s="69"/>
    </row>
    <row r="45" spans="1:12" x14ac:dyDescent="0.25">
      <c r="A45" s="31" t="s">
        <v>74</v>
      </c>
    </row>
    <row r="46" spans="1:12" x14ac:dyDescent="0.25">
      <c r="A46" s="19"/>
      <c r="B46" s="19"/>
      <c r="C46" s="19"/>
      <c r="D46" s="19"/>
      <c r="E46" s="19"/>
      <c r="F46" s="19"/>
    </row>
    <row r="47" spans="1:12" x14ac:dyDescent="0.25">
      <c r="A47" s="19"/>
      <c r="B47" s="19"/>
      <c r="C47" s="19"/>
      <c r="D47" s="19"/>
      <c r="E47" s="19"/>
      <c r="F47" s="19"/>
    </row>
    <row r="48" spans="1:12" x14ac:dyDescent="0.25">
      <c r="A48" s="19"/>
      <c r="B48" s="19"/>
      <c r="C48" s="19"/>
      <c r="D48" s="19"/>
      <c r="E48" s="19"/>
      <c r="F48" s="19"/>
    </row>
    <row r="52" spans="3:6" x14ac:dyDescent="0.2">
      <c r="C52" s="5"/>
      <c r="D52" s="6" t="s">
        <v>12</v>
      </c>
      <c r="E52" s="70">
        <f>E35-E21</f>
        <v>0</v>
      </c>
      <c r="F52" s="70">
        <f>F35-F21</f>
        <v>0</v>
      </c>
    </row>
  </sheetData>
  <mergeCells count="42">
    <mergeCell ref="E36:F36"/>
    <mergeCell ref="A42:C42"/>
    <mergeCell ref="A43:C43"/>
    <mergeCell ref="A46:F48"/>
    <mergeCell ref="A33:C33"/>
    <mergeCell ref="A34:C34"/>
    <mergeCell ref="A35:C35"/>
    <mergeCell ref="A36:A37"/>
    <mergeCell ref="B36:C36"/>
    <mergeCell ref="D36:D37"/>
    <mergeCell ref="A32:C32"/>
    <mergeCell ref="A21:C21"/>
    <mergeCell ref="A22:C22"/>
    <mergeCell ref="A23:C23"/>
    <mergeCell ref="A24:C24"/>
    <mergeCell ref="A25:C25"/>
    <mergeCell ref="A26:C26"/>
    <mergeCell ref="A27:C27"/>
    <mergeCell ref="A28:C28"/>
    <mergeCell ref="A29:C29"/>
    <mergeCell ref="A30:C30"/>
    <mergeCell ref="A31:C31"/>
    <mergeCell ref="A20:C20"/>
    <mergeCell ref="A9:C9"/>
    <mergeCell ref="A10:C10"/>
    <mergeCell ref="A11:C11"/>
    <mergeCell ref="A12:C12"/>
    <mergeCell ref="A13:C13"/>
    <mergeCell ref="A14:C14"/>
    <mergeCell ref="A15:C15"/>
    <mergeCell ref="A16:C16"/>
    <mergeCell ref="A17:C17"/>
    <mergeCell ref="A18:C18"/>
    <mergeCell ref="A19:C19"/>
    <mergeCell ref="A7:C8"/>
    <mergeCell ref="D7:D8"/>
    <mergeCell ref="E7:F7"/>
    <mergeCell ref="A1:F1"/>
    <mergeCell ref="A2:F2"/>
    <mergeCell ref="E3:F3"/>
    <mergeCell ref="E4:F4"/>
    <mergeCell ref="A6:F6"/>
  </mergeCells>
  <printOptions horizontalCentered="1" verticalCentered="1"/>
  <pageMargins left="0.25" right="0.25" top="0.75" bottom="0.75" header="0.3" footer="0.3"/>
  <pageSetup scale="90" orientation="portrait" r:id="rId1"/>
  <customProperties>
    <customPr name="_pios_id" r:id="rId2"/>
  </customProperties>
  <ignoredErrors>
    <ignoredError sqref="F34 F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796D-1F62-4A17-ABEE-27BA5AD2F327}">
  <sheetPr>
    <pageSetUpPr fitToPage="1"/>
  </sheetPr>
  <dimension ref="A1:K23"/>
  <sheetViews>
    <sheetView showGridLines="0" workbookViewId="0">
      <selection activeCell="L1" sqref="L1"/>
    </sheetView>
  </sheetViews>
  <sheetFormatPr defaultColWidth="9.1796875" defaultRowHeight="10" x14ac:dyDescent="0.25"/>
  <cols>
    <col min="1" max="1" width="22.26953125" style="8" customWidth="1"/>
    <col min="2" max="2" width="11.54296875" style="8" customWidth="1"/>
    <col min="3" max="3" width="9.1796875" style="8"/>
    <col min="4" max="4" width="2.54296875" style="8" customWidth="1"/>
    <col min="5" max="5" width="31.54296875" style="8" bestFit="1" customWidth="1"/>
    <col min="6" max="6" width="5.90625" style="8" bestFit="1" customWidth="1"/>
    <col min="7" max="7" width="4.7265625" style="8" bestFit="1" customWidth="1"/>
    <col min="8" max="8" width="4.08984375" style="8" bestFit="1" customWidth="1"/>
    <col min="9" max="9" width="5.7265625" style="8" bestFit="1" customWidth="1"/>
    <col min="10" max="10" width="7" style="8" bestFit="1" customWidth="1"/>
    <col min="11" max="11" width="4.453125" style="8" bestFit="1" customWidth="1"/>
    <col min="12" max="16384" width="9.1796875" style="8"/>
  </cols>
  <sheetData>
    <row r="1" spans="1:11" ht="10.5" x14ac:dyDescent="0.25">
      <c r="A1" s="13" t="s">
        <v>13</v>
      </c>
      <c r="B1" s="13" t="s">
        <v>14</v>
      </c>
      <c r="C1" s="24" t="s">
        <v>15</v>
      </c>
      <c r="D1" s="24"/>
      <c r="E1" s="24"/>
      <c r="F1" s="14" t="s">
        <v>16</v>
      </c>
      <c r="G1" s="7" t="s">
        <v>17</v>
      </c>
      <c r="H1" s="14" t="s">
        <v>18</v>
      </c>
      <c r="I1" s="7">
        <v>2021</v>
      </c>
      <c r="J1" s="14" t="s">
        <v>19</v>
      </c>
      <c r="K1" s="7" t="s">
        <v>20</v>
      </c>
    </row>
    <row r="3" spans="1:11" ht="33.5" customHeight="1" x14ac:dyDescent="0.25">
      <c r="A3" s="25" t="s">
        <v>21</v>
      </c>
      <c r="B3" s="25"/>
      <c r="C3" s="25"/>
      <c r="D3" s="25"/>
      <c r="E3" s="25"/>
      <c r="F3" s="25"/>
      <c r="G3" s="25"/>
      <c r="H3" s="25"/>
      <c r="I3" s="25"/>
      <c r="J3" s="25"/>
      <c r="K3" s="25"/>
    </row>
    <row r="5" spans="1:11" ht="49" customHeight="1" x14ac:dyDescent="0.25">
      <c r="A5" s="25" t="s">
        <v>22</v>
      </c>
      <c r="B5" s="25"/>
      <c r="C5" s="25"/>
      <c r="D5" s="25"/>
      <c r="E5" s="25"/>
      <c r="F5" s="25"/>
      <c r="G5" s="25"/>
      <c r="H5" s="25"/>
      <c r="I5" s="25"/>
      <c r="J5" s="25"/>
      <c r="K5" s="25"/>
    </row>
    <row r="6" spans="1:11" ht="23.5" customHeight="1" x14ac:dyDescent="0.25">
      <c r="A6" s="25" t="s">
        <v>23</v>
      </c>
      <c r="B6" s="25"/>
      <c r="C6" s="25"/>
      <c r="D6" s="25"/>
      <c r="E6" s="25"/>
      <c r="F6" s="25"/>
      <c r="G6" s="25"/>
      <c r="H6" s="25"/>
      <c r="I6" s="25"/>
      <c r="J6" s="25"/>
      <c r="K6" s="25"/>
    </row>
    <row r="7" spans="1:11" x14ac:dyDescent="0.25">
      <c r="A7" s="15"/>
      <c r="B7" s="15"/>
      <c r="C7" s="15"/>
      <c r="D7" s="15"/>
      <c r="E7" s="15"/>
      <c r="F7" s="15"/>
      <c r="G7" s="15"/>
      <c r="H7" s="15"/>
      <c r="I7" s="15"/>
      <c r="J7" s="15"/>
      <c r="K7" s="15"/>
    </row>
    <row r="8" spans="1:11" ht="15" customHeight="1" x14ac:dyDescent="0.25">
      <c r="A8" s="16" t="s">
        <v>24</v>
      </c>
    </row>
    <row r="9" spans="1:11" ht="15.5" customHeight="1" x14ac:dyDescent="0.25">
      <c r="A9" s="25" t="s">
        <v>25</v>
      </c>
      <c r="B9" s="25"/>
      <c r="C9" s="25"/>
      <c r="D9" s="25"/>
      <c r="E9" s="25"/>
      <c r="F9" s="25"/>
      <c r="G9" s="25"/>
      <c r="H9" s="25"/>
      <c r="I9" s="25"/>
      <c r="J9" s="25"/>
      <c r="K9" s="25"/>
    </row>
    <row r="10" spans="1:11" ht="113.5" customHeight="1" x14ac:dyDescent="0.25">
      <c r="A10" s="23" t="s">
        <v>26</v>
      </c>
      <c r="B10" s="23"/>
      <c r="C10" s="23"/>
      <c r="D10" s="23"/>
      <c r="E10" s="23"/>
      <c r="F10" s="23"/>
      <c r="G10" s="23"/>
      <c r="H10" s="23"/>
      <c r="I10" s="23"/>
      <c r="J10" s="23"/>
      <c r="K10" s="23"/>
    </row>
    <row r="11" spans="1:11" ht="13.5" customHeight="1" x14ac:dyDescent="0.25">
      <c r="A11" s="26" t="s">
        <v>29</v>
      </c>
      <c r="B11" s="26"/>
      <c r="C11" s="26"/>
      <c r="D11" s="26"/>
      <c r="E11" s="26"/>
      <c r="F11" s="26"/>
      <c r="G11" s="26"/>
      <c r="H11" s="26"/>
      <c r="I11" s="26"/>
      <c r="J11" s="26"/>
      <c r="K11" s="26"/>
    </row>
    <row r="12" spans="1:11" ht="46.5" customHeight="1" x14ac:dyDescent="0.25">
      <c r="A12" s="27" t="s">
        <v>27</v>
      </c>
      <c r="B12" s="27"/>
      <c r="C12" s="27"/>
      <c r="D12" s="27"/>
      <c r="E12" s="27"/>
      <c r="F12" s="27"/>
      <c r="G12" s="27"/>
      <c r="H12" s="27"/>
      <c r="I12" s="27"/>
      <c r="J12" s="27"/>
      <c r="K12" s="27"/>
    </row>
    <row r="13" spans="1:11" s="10" customFormat="1" x14ac:dyDescent="0.2">
      <c r="A13" s="28" t="s">
        <v>30</v>
      </c>
      <c r="B13" s="28"/>
      <c r="C13" s="28"/>
      <c r="D13" s="28"/>
      <c r="E13" s="28"/>
      <c r="F13" s="9"/>
      <c r="G13" s="9"/>
      <c r="H13" s="9"/>
      <c r="I13" s="9"/>
      <c r="J13" s="9"/>
      <c r="K13" s="9"/>
    </row>
    <row r="14" spans="1:11" s="10" customFormat="1" x14ac:dyDescent="0.2">
      <c r="A14" s="28" t="s">
        <v>35</v>
      </c>
      <c r="B14" s="28"/>
      <c r="C14" s="28"/>
      <c r="D14" s="28"/>
      <c r="E14" s="28"/>
      <c r="F14" s="9"/>
      <c r="G14" s="9"/>
      <c r="H14" s="9"/>
      <c r="I14" s="9"/>
      <c r="J14" s="9"/>
      <c r="K14" s="9"/>
    </row>
    <row r="15" spans="1:11" x14ac:dyDescent="0.2">
      <c r="A15" s="17" t="s">
        <v>31</v>
      </c>
      <c r="B15" s="29" t="s">
        <v>32</v>
      </c>
      <c r="C15" s="29"/>
      <c r="D15" s="29"/>
      <c r="E15" s="18" t="s">
        <v>33</v>
      </c>
      <c r="F15" s="11"/>
      <c r="G15" s="11"/>
      <c r="H15" s="11"/>
      <c r="I15" s="11"/>
      <c r="J15" s="11"/>
      <c r="K15" s="11"/>
    </row>
    <row r="16" spans="1:11" x14ac:dyDescent="0.25">
      <c r="A16" s="11"/>
      <c r="B16" s="11"/>
      <c r="C16" s="11"/>
      <c r="D16" s="11"/>
      <c r="E16" s="11"/>
      <c r="F16" s="11"/>
      <c r="G16" s="11"/>
      <c r="H16" s="11"/>
      <c r="I16" s="11"/>
      <c r="J16" s="11"/>
      <c r="K16" s="11"/>
    </row>
    <row r="17" spans="1:11" x14ac:dyDescent="0.25">
      <c r="A17" s="11"/>
      <c r="B17" s="11"/>
      <c r="C17" s="11"/>
      <c r="D17" s="11"/>
      <c r="E17" s="11"/>
      <c r="F17" s="11"/>
      <c r="G17" s="11"/>
      <c r="H17" s="11"/>
      <c r="I17" s="11"/>
      <c r="J17" s="11"/>
      <c r="K17" s="11"/>
    </row>
    <row r="19" spans="1:11" x14ac:dyDescent="0.25">
      <c r="A19" s="8" t="s">
        <v>34</v>
      </c>
    </row>
    <row r="21" spans="1:11" x14ac:dyDescent="0.25">
      <c r="E21" s="12"/>
    </row>
    <row r="22" spans="1:11" x14ac:dyDescent="0.25">
      <c r="E22" s="12"/>
    </row>
    <row r="23" spans="1:11" x14ac:dyDescent="0.25">
      <c r="E23" s="12"/>
    </row>
  </sheetData>
  <mergeCells count="11">
    <mergeCell ref="A11:K11"/>
    <mergeCell ref="A12:K12"/>
    <mergeCell ref="A13:E13"/>
    <mergeCell ref="A14:E14"/>
    <mergeCell ref="B15:D15"/>
    <mergeCell ref="A10:K10"/>
    <mergeCell ref="C1:E1"/>
    <mergeCell ref="A3:K3"/>
    <mergeCell ref="A5:K5"/>
    <mergeCell ref="A6:K6"/>
    <mergeCell ref="A9:K9"/>
  </mergeCells>
  <pageMargins left="0.7" right="0.7" top="0.75" bottom="0.75" header="0.3" footer="0.3"/>
  <pageSetup scale="70" fitToHeight="0"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CBS</vt:lpstr>
      <vt:lpstr>Page 2</vt:lpstr>
      <vt:lpstr>CBS!Print_Area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Hasija, Richa</dc:creator>
  <cp:lastModifiedBy>Brimmer, Jonathan Elliott</cp:lastModifiedBy>
  <dcterms:created xsi:type="dcterms:W3CDTF">2021-10-29T22:38:51Z</dcterms:created>
  <dcterms:modified xsi:type="dcterms:W3CDTF">2021-10-30T01:02:57Z</dcterms:modified>
</cp:coreProperties>
</file>