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AAR &amp; STB Reporting\Submissions\STB &amp; AAR Reports 2023 Q4\"/>
    </mc:Choice>
  </mc:AlternateContent>
  <xr:revisionPtr revIDLastSave="0" documentId="13_ncr:1_{D67DB304-ACA5-4D91-9748-7363D4A9C9D3}" xr6:coauthVersionLast="47" xr6:coauthVersionMax="47" xr10:uidLastSave="{00000000-0000-0000-0000-000000000000}"/>
  <bookViews>
    <workbookView xWindow="-120" yWindow="-120" windowWidth="29040" windowHeight="15840" firstSheet="1" activeTab="1" xr2:uid="{BFD3D7F4-921C-4E2A-8655-B75E2114E552}"/>
  </bookViews>
  <sheets>
    <sheet name="Instructions" sheetId="6" state="hidden" r:id="rId1"/>
    <sheet name="CBS" sheetId="7" r:id="rId2"/>
    <sheet name="Page 2" sheetId="8" r:id="rId3"/>
  </sheets>
  <definedNames>
    <definedName name="_12_PAGE_25MO" localSheetId="1">#REF!</definedName>
    <definedName name="_12_PAGE_25MO" localSheetId="2">#REF!</definedName>
    <definedName name="_12_PAGE_25MO">#REF!</definedName>
    <definedName name="B_4" localSheetId="1">#REF!</definedName>
    <definedName name="B_4" localSheetId="2">#REF!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#REF!</definedName>
    <definedName name="_xlnm.Print_Area" localSheetId="1">CBS!$A$1:$F$45</definedName>
    <definedName name="PRINT_CF_9899">#REF!</definedName>
    <definedName name="PRT_12_PAGE_25M" localSheetId="1">#REF!</definedName>
    <definedName name="PRT_12_PAGE_25M" localSheetId="2">#REF!</definedName>
    <definedName name="PRT_12_PAGE_25M">#REF!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7" l="1"/>
  <c r="E40" i="7"/>
  <c r="C40" i="7"/>
  <c r="B40" i="7"/>
  <c r="F52" i="7" l="1"/>
  <c r="E52" i="7"/>
  <c r="F35" i="7"/>
  <c r="E35" i="7"/>
  <c r="F34" i="7"/>
  <c r="E34" i="7"/>
  <c r="F27" i="7"/>
  <c r="E27" i="7"/>
  <c r="F21" i="7"/>
  <c r="E21" i="7"/>
  <c r="F15" i="7"/>
  <c r="E15" i="7"/>
</calcChain>
</file>

<file path=xl/sharedStrings.xml><?xml version="1.0" encoding="utf-8"?>
<sst xmlns="http://schemas.openxmlformats.org/spreadsheetml/2006/main" count="81" uniqueCount="81">
  <si>
    <t>OMB Clearance No. 2140-0012</t>
  </si>
  <si>
    <t xml:space="preserve"> </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</si>
  <si>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</si>
  <si>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</si>
  <si>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</si>
  <si>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</si>
  <si>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</si>
  <si>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</si>
  <si>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</si>
  <si>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</si>
  <si>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</si>
  <si>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</si>
  <si>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</si>
  <si>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</si>
  <si>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</si>
  <si>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</si>
  <si>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</si>
  <si>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</si>
  <si>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</si>
  <si>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</si>
  <si>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</si>
  <si>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</si>
  <si>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</si>
  <si>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</si>
  <si>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Expiration Date 11-30-2024</t>
  </si>
  <si>
    <t>1. Copy and Paste figures from Computation File</t>
  </si>
  <si>
    <t>2. Update dates on both pgs</t>
  </si>
  <si>
    <t>3. Break the links from computation file (if any)</t>
  </si>
  <si>
    <t>4. Keep subtotal sums</t>
  </si>
  <si>
    <t>SURFACE TRANSPORTATION BOARD</t>
  </si>
  <si>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</si>
  <si>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</si>
  <si>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</si>
  <si>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</si>
  <si>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</si>
  <si>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</si>
  <si>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</si>
  <si>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</si>
  <si>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</si>
  <si>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</si>
  <si>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</si>
  <si>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</si>
  <si>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</si>
  <si>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</si>
  <si>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</si>
  <si>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</si>
  <si>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</si>
  <si>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</si>
  <si>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t>BNSF Railway Company
2500 Lou Menk Drive
Fort Worth, TX 76131</t>
  </si>
  <si>
    <r>
      <rPr>
        <b/>
        <sz val="9"/>
        <rFont val="Arial"/>
        <family val="2"/>
      </rPr>
      <t>CERTIFICATION</t>
    </r>
  </si>
  <si>
    <t>Page 2 of 2</t>
  </si>
  <si>
    <t>Title: Director - Accounting &amp; Reporting</t>
  </si>
  <si>
    <r>
      <rPr>
        <b/>
        <sz val="8"/>
        <rFont val="Arial"/>
        <family val="2"/>
      </rPr>
      <t>QUARTERLY CONDENSED BALANCE SHEET - RAILROADS</t>
    </r>
  </si>
  <si>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</si>
  <si>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</si>
  <si>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</si>
  <si>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</si>
  <si>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</si>
  <si>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</si>
  <si>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</si>
  <si>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</si>
  <si>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</si>
  <si>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</si>
  <si>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</si>
  <si>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</si>
  <si>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</si>
  <si>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</si>
  <si>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</si>
  <si>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</si>
  <si>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</si>
  <si>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</si>
  <si>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Balance at End of Quarter
(in thousands)</t>
  </si>
  <si>
    <t>No</t>
  </si>
  <si>
    <t xml:space="preserve">    Signature: </t>
  </si>
  <si>
    <t>Name (Printed): Jeffrey T. Heron</t>
  </si>
  <si>
    <t>Telephone Number: 817-867-6861</t>
  </si>
  <si>
    <r>
      <t xml:space="preserve">FORM CBS                QUARTER    1 [ ]    2 [ ]    3 [ ]    4 [X]       YEAR </t>
    </r>
    <r>
      <rPr>
        <u/>
        <sz val="8"/>
        <rFont val="Arial"/>
        <family val="2"/>
      </rPr>
      <t>   2023         </t>
    </r>
    <r>
      <rPr>
        <sz val="8"/>
        <rFont val="Arial"/>
        <family val="2"/>
      </rPr>
      <t xml:space="preserve">       AMENDED:  YES [   ]    NO [ X ]</t>
    </r>
  </si>
  <si>
    <t>Date: 1/30/2024</t>
  </si>
  <si>
    <t>4TH</t>
  </si>
  <si>
    <t>J. Thomas Heron</t>
  </si>
  <si>
    <t xml:space="preserve">  /s/ J. Thomas Heron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</si>
</sst>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9"/>
      <color rgb="FF000000"/>
      <name val="Arial"/>
      <family val="2"/>
    </font>
    <font>
      <b/>
      <sz val="9"/>
      <color theme="1"/>
      <name val="Arial"/>
      <family val="2"/>
    </font>
    <font>
      <sz val="9"/>
      <name val="Arial"/>
      <family val="2"/>
    </font>
    <font>
      <sz val="9"/>
      <color rgb="FF000000"/>
      <name val="Arial"/>
      <family val="2"/>
    </font>
    <font>
      <sz val="10"/>
      <name val="Arial"/>
      <family val="2"/>
    </font>
    <font>
      <b/>
      <sz val="9"/>
      <name val="Arial"/>
      <family val="2"/>
    </font>
    <font>
      <sz val="9"/>
      <color theme="1"/>
      <name val="Arial"/>
      <family val="2"/>
    </font>
    <font>
      <b/>
      <sz val="8"/>
      <name val="Arial"/>
      <family val="2"/>
    </font>
    <font>
      <sz val="8"/>
      <color rgb="FF000000"/>
      <name val="Arial"/>
      <family val="2"/>
    </font>
    <font>
      <sz val="8"/>
      <name val="Arial"/>
      <family val="2"/>
    </font>
    <font>
      <u/>
      <sz val="8"/>
      <name val="Arial"/>
      <family val="2"/>
    </font>
  </fonts>
  <fills count="3">
    <fill>
      <patternFill patternType="none"/>
    </fill>
    <fill>
      <patternFill patternType="gray125"/>
    </fill>
    <fill>
      <patternFill patternType="solid">
        <f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5" fontId="9" fillId="0" borderId="0" applyFont="0" applyFill="0" applyBorder="0" applyAlignment="0" applyProtection="0"/>
    <xf numFmtId="0" fontId="4" fillId="0" borderId="0"/>
    <xf numFmtId="0" fontId="3" fillId="0" borderId="0"/>
    <xf numFmtId="0" fontId="2" fillId="0" borderId="0"/>
    <xf numFmtId="0" fontId="1" fillId="0" borderId="0"/>
  </cellStyleXfs>
  <cellXfs count="76">
    <xf numFmtId="0" fontId="0" fillId="0" borderId="0" xfId="0"/>
    <xf numFmtId="0" fontId="9" fillId="0" borderId="0" xfId="0" applyFont="1"/>
    <xf numFmtId="0" fontId="7" fillId="0" borderId="0" xfId="0" applyFont="1" applyFill="1" applyAlignment="1">
      <alignment horizontal="left" vertical="top"/>
    </xf>
    <xf numFmtId="0" fontId="7" fillId="0" borderId="0" xfId="0" applyFont="1" applyFill="1" applyAlignment="1">
      <alignment horizontal="left"/>
    </xf>
    <xf numFmtId="49" fontId="8" fillId="0" borderId="0" xfId="5" applyNumberFormat="1" applyFont="1" applyFill="1"/>
    <xf numFmtId="0" fontId="11" fillId="0" borderId="0" xfId="5" applyFont="1" applyFill="1"/>
    <xf numFmtId="0" fontId="7" fillId="0" borderId="0" xfId="0" applyFont="1" applyFill="1" applyAlignment="1">
      <alignment horizontal="left" vertical="top" wrapText="1"/>
    </xf>
    <xf numFmtId="165" fontId="7" fillId="0" borderId="0" xfId="1" applyFont="1" applyFill="1" applyBorder="1" applyAlignment="1">
      <alignment horizontal="left" vertical="top"/>
    </xf>
    <xf numFmtId="0" fontId="8" fillId="0" borderId="0" xfId="0" applyFont="1" applyFill="1" applyAlignment="1"/>
    <xf numFmtId="0" fontId="7" fillId="0" borderId="0" xfId="0" applyFont="1" applyFill="1" applyAlignment="1"/>
    <xf numFmtId="49" fontId="5" fillId="0" borderId="0" xfId="5" applyNumberFormat="1" applyFont="1" applyFill="1" applyAlignment="1"/>
    <xf numFmtId="0" fontId="11" fillId="0" borderId="0" xfId="5" applyFont="1" applyFill="1" applyAlignment="1">
      <alignment horizontal="right"/>
    </xf>
    <xf numFmtId="0" fontId="6" fillId="0" borderId="0" xfId="5" applyFont="1" applyFill="1" applyAlignment="1"/>
    <xf numFmtId="0" fontId="6" fillId="0" borderId="0" xfId="5" applyFont="1" applyFill="1" applyAlignment="1">
      <alignment horizontal="left"/>
    </xf>
    <xf numFmtId="0" fontId="13" fillId="0" borderId="0" xfId="2" applyFont="1" applyFill="1" applyAlignment="1">
      <alignment horizontal="left" vertical="top"/>
    </xf>
    <xf numFmtId="0" fontId="13" fillId="0" borderId="0" xfId="2" applyFont="1" applyFill="1" applyAlignment="1">
      <alignment horizontal="center" vertical="top"/>
    </xf>
    <xf numFmtId="0" fontId="13" fillId="0" borderId="0" xfId="2" applyFont="1" applyFill="1" applyAlignment="1">
      <alignment horizontal="right" vertical="top"/>
    </xf>
    <xf numFmtId="0" fontId="14" fillId="0" borderId="0" xfId="2" applyFont="1" applyFill="1" applyAlignment="1">
      <alignment horizontal="left" vertical="top"/>
    </xf>
    <xf numFmtId="0" fontId="13" fillId="0" borderId="11" xfId="2" applyFont="1" applyFill="1" applyBorder="1" applyAlignment="1">
      <alignment horizontal="center" vertical="top" wrapText="1"/>
    </xf>
    <xf numFmtId="164" fontId="13" fillId="0" borderId="13" xfId="0" applyNumberFormat="1" applyFont="1" applyFill="1" applyBorder="1" applyAlignment="1">
      <alignment horizontal="center" wrapText="1"/>
    </xf>
    <xf numFmtId="41" fontId="13" fillId="0" borderId="13" xfId="2" applyNumberFormat="1" applyFont="1" applyFill="1" applyBorder="1" applyAlignment="1">
      <alignment horizontal="left" wrapText="1"/>
    </xf>
    <xf numFmtId="164" fontId="13" fillId="0" borderId="13" xfId="0" applyNumberFormat="1" applyFont="1" applyFill="1" applyBorder="1" applyAlignment="1">
      <alignment horizontal="center" vertical="top" wrapText="1"/>
    </xf>
    <xf numFmtId="164" fontId="13" fillId="0" borderId="13" xfId="0" applyNumberFormat="1" applyFont="1" applyFill="1" applyBorder="1" applyAlignment="1">
      <alignment horizontal="center" vertical="center" wrapText="1"/>
    </xf>
    <xf numFmtId="41" fontId="13" fillId="0" borderId="13" xfId="2" applyNumberFormat="1" applyFont="1" applyFill="1" applyBorder="1" applyAlignment="1">
      <alignment horizontal="left" vertical="top" wrapText="1"/>
    </xf>
    <xf numFmtId="0" fontId="13" fillId="0" borderId="13" xfId="2" applyFont="1" applyFill="1" applyBorder="1" applyAlignment="1">
      <alignment horizontal="left" vertical="top" wrapText="1"/>
    </xf>
    <xf numFmtId="0" fontId="13" fillId="0" borderId="1" xfId="2" applyFont="1" applyFill="1" applyBorder="1" applyAlignment="1">
      <alignment horizontal="left" vertical="top" wrapText="1"/>
    </xf>
    <xf numFmtId="41" fontId="13" fillId="0" borderId="2" xfId="2" applyNumberFormat="1" applyFont="1" applyFill="1" applyBorder="1" applyAlignment="1">
      <alignment horizontal="left" vertical="top" wrapText="1"/>
    </xf>
    <xf numFmtId="41" fontId="13" fillId="0" borderId="3" xfId="2" applyNumberFormat="1" applyFont="1" applyFill="1" applyBorder="1" applyAlignment="1">
      <alignment horizontal="left" vertical="top" wrapText="1"/>
    </xf>
    <xf numFmtId="41" fontId="13" fillId="0" borderId="13" xfId="2" applyNumberFormat="1" applyFont="1" applyFill="1" applyBorder="1" applyAlignment="1">
      <alignment horizontal="center" vertical="top" wrapText="1"/>
    </xf>
    <xf numFmtId="3" fontId="13" fillId="0" borderId="13" xfId="2" applyNumberFormat="1" applyFont="1" applyFill="1" applyBorder="1" applyAlignment="1">
      <alignment horizontal="right" wrapText="1"/>
    </xf>
    <xf numFmtId="0" fontId="13" fillId="0" borderId="0" xfId="2" applyFont="1" applyFill="1" applyAlignment="1">
      <alignment horizontal="left" vertical="top" wrapText="1"/>
    </xf>
    <xf numFmtId="164" fontId="13" fillId="0" borderId="0" xfId="2" applyNumberFormat="1" applyFont="1" applyFill="1" applyAlignment="1">
      <alignment horizontal="left" vertical="top" wrapText="1"/>
    </xf>
    <xf numFmtId="0" fontId="14" fillId="0" borderId="0" xfId="0" applyFont="1" applyFill="1" applyAlignment="1">
      <alignment horizontal="right"/>
    </xf>
    <xf numFmtId="41" fontId="13" fillId="0" borderId="0" xfId="2" applyNumberFormat="1" applyFont="1" applyFill="1" applyAlignment="1">
      <alignment horizontal="left" vertical="center"/>
    </xf>
    <xf numFmtId="41" fontId="13" fillId="0" borderId="0" xfId="2" applyNumberFormat="1" applyFont="1" applyFill="1" applyAlignment="1">
      <alignment horizontal="left" vertical="top"/>
    </xf>
    <xf numFmtId="41" fontId="13" fillId="0" borderId="13" xfId="2" applyNumberFormat="1" applyFont="1" applyFill="1" applyBorder="1" applyAlignment="1">
      <alignment horizontal="right" wrapText="1"/>
    </xf>
    <xf numFmtId="0" fontId="14" fillId="0" borderId="0" xfId="0" applyFont="1" applyFill="1" applyAlignment="1">
      <alignment vertical="top" wrapText="1"/>
    </xf>
    <xf numFmtId="0" fontId="13" fillId="0" borderId="1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3" fillId="0" borderId="7" xfId="2" applyFont="1" applyFill="1" applyBorder="1" applyAlignment="1">
      <alignment horizontal="center" vertical="top" wrapText="1"/>
    </xf>
    <xf numFmtId="0" fontId="13" fillId="0" borderId="11" xfId="2" applyFont="1" applyFill="1" applyBorder="1" applyAlignment="1">
      <alignment horizontal="center" vertical="top" wrapText="1"/>
    </xf>
    <xf numFmtId="0" fontId="13" fillId="0" borderId="4" xfId="2" applyFont="1" applyFill="1" applyBorder="1" applyAlignment="1">
      <alignment horizontal="center" vertical="top" wrapText="1"/>
    </xf>
    <xf numFmtId="0" fontId="13" fillId="0" borderId="6" xfId="2" applyFont="1" applyFill="1" applyBorder="1" applyAlignment="1">
      <alignment horizontal="center" vertical="top" wrapText="1"/>
    </xf>
    <xf numFmtId="0" fontId="13" fillId="0" borderId="7" xfId="2" applyFont="1" applyFill="1" applyBorder="1" applyAlignment="1">
      <alignment horizontal="center" wrapText="1"/>
    </xf>
    <xf numFmtId="0" fontId="13" fillId="0" borderId="11" xfId="2" applyFont="1" applyFill="1" applyBorder="1" applyAlignment="1">
      <alignment horizontal="center" wrapText="1"/>
    </xf>
    <xf numFmtId="0" fontId="14" fillId="0" borderId="1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3" fillId="0" borderId="1" xfId="2" applyFont="1" applyFill="1" applyBorder="1" applyAlignment="1">
      <alignment horizontal="left" vertical="top" wrapText="1"/>
    </xf>
    <xf numFmtId="0" fontId="13" fillId="0" borderId="2" xfId="2" applyFont="1" applyFill="1" applyBorder="1" applyAlignment="1">
      <alignment horizontal="left" vertical="top" wrapText="1"/>
    </xf>
    <xf numFmtId="0" fontId="13" fillId="0" borderId="3" xfId="2" applyFont="1" applyFill="1" applyBorder="1" applyAlignment="1">
      <alignment horizontal="left" vertical="top" wrapText="1"/>
    </xf>
    <xf numFmtId="0" fontId="13" fillId="0" borderId="12" xfId="0" applyFont="1" applyFill="1" applyBorder="1" applyAlignment="1">
      <alignment horizontal="left" vertical="top" wrapText="1"/>
    </xf>
    <xf numFmtId="0" fontId="12" fillId="0" borderId="4" xfId="2" applyFont="1" applyFill="1" applyBorder="1" applyAlignment="1">
      <alignment horizontal="center" wrapText="1"/>
    </xf>
    <xf numFmtId="0" fontId="13" fillId="0" borderId="5" xfId="2" applyFont="1" applyFill="1" applyBorder="1" applyAlignment="1">
      <alignment horizontal="center" wrapText="1"/>
    </xf>
    <xf numFmtId="0" fontId="13" fillId="0" borderId="6" xfId="2" applyFont="1" applyFill="1" applyBorder="1" applyAlignment="1">
      <alignment horizontal="center" wrapText="1"/>
    </xf>
    <xf numFmtId="0" fontId="13" fillId="0" borderId="8" xfId="2" applyFont="1" applyFill="1" applyBorder="1" applyAlignment="1">
      <alignment horizontal="center" wrapText="1"/>
    </xf>
    <xf numFmtId="0" fontId="13" fillId="0" borderId="9" xfId="2" applyFont="1" applyFill="1" applyBorder="1" applyAlignment="1">
      <alignment horizontal="center" wrapText="1"/>
    </xf>
    <xf numFmtId="0" fontId="13" fillId="0" borderId="10" xfId="2" applyFont="1" applyFill="1" applyBorder="1" applyAlignment="1">
      <alignment horizontal="center" wrapText="1"/>
    </xf>
    <xf numFmtId="0" fontId="13" fillId="0" borderId="7" xfId="2" applyFont="1" applyFill="1" applyBorder="1" applyAlignment="1">
      <alignment horizontal="left" vertical="top" wrapText="1"/>
    </xf>
    <xf numFmtId="0" fontId="13" fillId="0" borderId="11" xfId="2" applyFont="1" applyFill="1" applyBorder="1" applyAlignment="1">
      <alignment horizontal="left" vertical="top" wrapText="1"/>
    </xf>
    <xf numFmtId="0" fontId="12" fillId="0" borderId="4"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2" fillId="0" borderId="0" xfId="2" applyFont="1" applyFill="1" applyAlignment="1">
      <alignment horizontal="center" vertical="top"/>
    </xf>
    <xf numFmtId="0" fontId="13" fillId="0" borderId="0" xfId="2" applyFont="1" applyFill="1" applyAlignment="1">
      <alignment horizontal="center" vertical="top"/>
    </xf>
    <xf numFmtId="0" fontId="13" fillId="0" borderId="0" xfId="2" applyFont="1" applyFill="1" applyAlignment="1">
      <alignment horizontal="left" vertical="top"/>
    </xf>
    <xf numFmtId="0" fontId="13" fillId="2" borderId="1" xfId="2" applyFont="1" applyFill="1" applyBorder="1" applyAlignment="1">
      <alignment horizontal="left" vertical="top" wrapText="1"/>
    </xf>
    <xf numFmtId="0" fontId="13" fillId="2" borderId="2" xfId="2" applyFont="1" applyFill="1" applyBorder="1" applyAlignment="1">
      <alignment horizontal="left" vertical="top" wrapText="1"/>
    </xf>
    <xf numFmtId="0" fontId="13" fillId="2" borderId="3" xfId="2" applyFont="1" applyFill="1" applyBorder="1" applyAlignment="1">
      <alignment horizontal="left" vertical="top" wrapText="1"/>
    </xf>
    <xf numFmtId="0" fontId="7" fillId="0" borderId="0" xfId="0" applyFont="1" applyFill="1" applyAlignment="1">
      <alignment horizontal="center" vertical="top"/>
    </xf>
    <xf numFmtId="0" fontId="7" fillId="0" borderId="0" xfId="0" applyFont="1" applyFill="1" applyAlignment="1">
      <alignment horizontal="left" vertical="top" wrapText="1"/>
    </xf>
    <xf numFmtId="0" fontId="10" fillId="0" borderId="0" xfId="0" applyFont="1" applyFill="1" applyAlignment="1">
      <alignment horizontal="left" vertical="top"/>
    </xf>
    <xf numFmtId="0" fontId="8" fillId="0" borderId="0" xfId="0" applyFont="1" applyFill="1" applyAlignment="1">
      <alignment horizontal="left" vertical="top" wrapText="1"/>
    </xf>
  </cellXfs>
  <cellStyles count="6">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 name="Normal 6 3" xfId="5" xr:uid="{2A14DEA9-22A0-42DE-BAB8-35A973DF5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0B46-F19A-4DDC-8724-11554B39584F}">
  <dimension ref="A2:A5"/>
  <sheetViews>
    <sheetView workbookViewId="0">
      <selection activeCell="K33" sqref="K33"/>
    </sheetView>
  </sheetViews>
  <sheetFormatPr defaultRowHeight="12.75" x14ac:dyDescent="0.2"/>
  <sheetData>
    <row r="2" spans="1:1" x14ac:dyDescent="0.2">
      <c r="A2" s="1" t="s">
        <v>25</v>
      </c>
    </row>
    <row r="3" spans="1:1" x14ac:dyDescent="0.2">
      <c r="A3" s="1" t="s">
        <v>26</v>
      </c>
    </row>
    <row r="4" spans="1:1" x14ac:dyDescent="0.2">
      <c r="A4" s="1" t="s">
        <v>27</v>
      </c>
    </row>
    <row r="5" spans="1:1" x14ac:dyDescent="0.2">
      <c r="A5" s="1"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BDD1-1E1B-445C-BD53-8DB1839584BD}">
  <dimension ref="A1:H52"/>
  <sheetViews>
    <sheetView showGridLines="0" tabSelected="1" zoomScale="118" zoomScaleNormal="118" workbookViewId="0">
      <selection activeCell="F40" sqref="F40"/>
    </sheetView>
  </sheetViews>
  <sheetFormatPr defaultColWidth="9.140625" defaultRowHeight="11.25" x14ac:dyDescent="0.2"/>
  <cols>
    <col min="1" max="1" width="44.28515625" style="14" customWidth="1"/>
    <col min="2" max="3" width="9.7109375" style="14" customWidth="1"/>
    <col min="4" max="4" width="3.7109375" style="14" customWidth="1"/>
    <col min="5" max="5" width="12.7109375" style="14" bestFit="1" customWidth="1"/>
    <col min="6" max="6" width="11.7109375" style="14" bestFit="1" customWidth="1"/>
    <col min="7" max="16384" width="9.140625" style="14"/>
  </cols>
  <sheetData>
    <row r="1" spans="1:8" ht="13.15" customHeight="1" x14ac:dyDescent="0.2">
      <c r="A1" s="66" t="s">
        <v>29</v>
      </c>
      <c r="B1" s="67"/>
      <c r="C1" s="67"/>
      <c r="D1" s="67"/>
      <c r="E1" s="67"/>
      <c r="F1" s="67"/>
    </row>
    <row r="2" spans="1:8" ht="13.15" customHeight="1" x14ac:dyDescent="0.2">
      <c r="A2" s="67" t="s">
        <v>52</v>
      </c>
      <c r="B2" s="67"/>
      <c r="C2" s="67"/>
      <c r="D2" s="67"/>
      <c r="E2" s="67"/>
      <c r="F2" s="67"/>
    </row>
    <row r="3" spans="1:8" ht="13.15" customHeight="1" x14ac:dyDescent="0.2">
      <c r="A3" s="15"/>
      <c r="E3" s="68" t="s">
        <v>0</v>
      </c>
      <c r="F3" s="68"/>
    </row>
    <row r="4" spans="1:8" ht="13.15" customHeight="1" x14ac:dyDescent="0.2">
      <c r="A4" s="16"/>
      <c r="E4" s="68" t="s">
        <v>24</v>
      </c>
      <c r="F4" s="68"/>
    </row>
    <row r="5" spans="1:8" ht="13.15" customHeight="1" x14ac:dyDescent="0.2">
      <c r="A5" s="17" t="s">
        <v>76</v>
      </c>
    </row>
    <row r="6" spans="1:8" ht="36.6" customHeight="1" x14ac:dyDescent="0.2">
      <c r="A6" s="69" t="s">
        <v>48</v>
      </c>
      <c r="B6" s="70"/>
      <c r="C6" s="70"/>
      <c r="D6" s="70"/>
      <c r="E6" s="70"/>
      <c r="F6" s="71"/>
    </row>
    <row r="7" spans="1:8" ht="20.25" customHeight="1" x14ac:dyDescent="0.2">
      <c r="A7" s="56" t="s">
        <v>1</v>
      </c>
      <c r="B7" s="57"/>
      <c r="C7" s="58"/>
      <c r="D7" s="62"/>
      <c r="E7" s="64" t="s">
        <v>71</v>
      </c>
      <c r="F7" s="65"/>
    </row>
    <row r="8" spans="1:8" ht="22.5" x14ac:dyDescent="0.2">
      <c r="A8" s="59"/>
      <c r="B8" s="60"/>
      <c r="C8" s="61"/>
      <c r="D8" s="63"/>
      <c r="E8" s="18" t="s">
        <v>53</v>
      </c>
      <c r="F8" s="18" t="s">
        <v>54</v>
      </c>
    </row>
    <row r="9" spans="1:8" ht="25.15" customHeight="1" x14ac:dyDescent="0.2">
      <c r="A9" s="55" t="s">
        <v>55</v>
      </c>
      <c r="B9" s="50"/>
      <c r="C9" s="51"/>
      <c r="D9" s="19">
        <v>1</v>
      </c>
      <c r="E9" s="20">
        <v>507826</v>
      </c>
      <c r="F9" s="20">
        <v>546806</v>
      </c>
      <c r="G9" s="34"/>
      <c r="H9" s="34"/>
    </row>
    <row r="10" spans="1:8" ht="13.15" customHeight="1" x14ac:dyDescent="0.2">
      <c r="A10" s="49" t="s">
        <v>30</v>
      </c>
      <c r="B10" s="50"/>
      <c r="C10" s="51"/>
      <c r="D10" s="21">
        <v>2</v>
      </c>
      <c r="E10" s="35">
        <v>0</v>
      </c>
      <c r="F10" s="35">
        <v>0</v>
      </c>
      <c r="G10" s="34"/>
      <c r="H10" s="34"/>
    </row>
    <row r="11" spans="1:8" ht="13.15" customHeight="1" x14ac:dyDescent="0.2">
      <c r="A11" s="49" t="s">
        <v>31</v>
      </c>
      <c r="B11" s="50"/>
      <c r="C11" s="51"/>
      <c r="D11" s="21">
        <v>3</v>
      </c>
      <c r="E11" s="20">
        <v>2005882</v>
      </c>
      <c r="F11" s="20">
        <v>1809143</v>
      </c>
      <c r="G11" s="34"/>
      <c r="H11" s="34"/>
    </row>
    <row r="12" spans="1:8" ht="13.15" customHeight="1" x14ac:dyDescent="0.2">
      <c r="A12" s="49" t="s">
        <v>2</v>
      </c>
      <c r="B12" s="50"/>
      <c r="C12" s="51"/>
      <c r="D12" s="21">
        <v>4</v>
      </c>
      <c r="E12" s="20">
        <v>76748</v>
      </c>
      <c r="F12" s="20">
        <v>85219</v>
      </c>
      <c r="G12" s="34"/>
      <c r="H12" s="34"/>
    </row>
    <row r="13" spans="1:8" ht="13.15" customHeight="1" x14ac:dyDescent="0.2">
      <c r="A13" s="49" t="s">
        <v>32</v>
      </c>
      <c r="B13" s="50"/>
      <c r="C13" s="51"/>
      <c r="D13" s="21">
        <v>5</v>
      </c>
      <c r="E13" s="20">
        <v>1009034</v>
      </c>
      <c r="F13" s="20">
        <v>951538</v>
      </c>
      <c r="G13" s="34"/>
      <c r="H13" s="34"/>
    </row>
    <row r="14" spans="1:8" ht="13.15" customHeight="1" x14ac:dyDescent="0.2">
      <c r="A14" s="49" t="s">
        <v>3</v>
      </c>
      <c r="B14" s="50"/>
      <c r="C14" s="51"/>
      <c r="D14" s="21">
        <v>6</v>
      </c>
      <c r="E14" s="20">
        <v>90868</v>
      </c>
      <c r="F14" s="20">
        <v>102980</v>
      </c>
      <c r="G14" s="34"/>
      <c r="H14" s="34"/>
    </row>
    <row r="15" spans="1:8" ht="13.15" customHeight="1" x14ac:dyDescent="0.2">
      <c r="A15" s="49" t="s">
        <v>33</v>
      </c>
      <c r="B15" s="50"/>
      <c r="C15" s="51"/>
      <c r="D15" s="21">
        <v>7</v>
      </c>
      <c r="E15" s="20">
        <f>SUM(E9:E14)</f>
        <v>3690358</v>
      </c>
      <c r="F15" s="20">
        <f>SUM(F9:F14)</f>
        <v>3495686</v>
      </c>
      <c r="G15" s="34"/>
      <c r="H15" s="34"/>
    </row>
    <row r="16" spans="1:8" ht="13.15" customHeight="1" x14ac:dyDescent="0.2">
      <c r="A16" s="49" t="s">
        <v>4</v>
      </c>
      <c r="B16" s="50"/>
      <c r="C16" s="51"/>
      <c r="D16" s="21">
        <v>8</v>
      </c>
      <c r="E16" s="20">
        <v>16680</v>
      </c>
      <c r="F16" s="20">
        <v>17023</v>
      </c>
      <c r="G16" s="34"/>
      <c r="H16" s="34"/>
    </row>
    <row r="17" spans="1:8" ht="13.15" customHeight="1" x14ac:dyDescent="0.2">
      <c r="A17" s="49" t="s">
        <v>5</v>
      </c>
      <c r="B17" s="50"/>
      <c r="C17" s="51"/>
      <c r="D17" s="21">
        <v>9</v>
      </c>
      <c r="E17" s="20">
        <v>1019784</v>
      </c>
      <c r="F17" s="20">
        <v>975540</v>
      </c>
      <c r="G17" s="34"/>
      <c r="H17" s="34"/>
    </row>
    <row r="18" spans="1:8" ht="13.15" customHeight="1" x14ac:dyDescent="0.2">
      <c r="A18" s="49" t="s">
        <v>34</v>
      </c>
      <c r="B18" s="50"/>
      <c r="C18" s="51"/>
      <c r="D18" s="22">
        <v>10</v>
      </c>
      <c r="E18" s="20">
        <v>68564421</v>
      </c>
      <c r="F18" s="20">
        <v>65703150</v>
      </c>
      <c r="G18" s="34"/>
      <c r="H18" s="34"/>
    </row>
    <row r="19" spans="1:8" ht="13.15" customHeight="1" x14ac:dyDescent="0.2">
      <c r="A19" s="49" t="s">
        <v>35</v>
      </c>
      <c r="B19" s="50"/>
      <c r="C19" s="51"/>
      <c r="D19" s="22">
        <v>11</v>
      </c>
      <c r="E19" s="20">
        <v>895203</v>
      </c>
      <c r="F19" s="20">
        <v>895443</v>
      </c>
      <c r="G19" s="34"/>
      <c r="H19" s="34"/>
    </row>
    <row r="20" spans="1:8" ht="13.15" customHeight="1" x14ac:dyDescent="0.2">
      <c r="A20" s="49" t="s">
        <v>36</v>
      </c>
      <c r="B20" s="50"/>
      <c r="C20" s="51"/>
      <c r="D20" s="22">
        <v>12</v>
      </c>
      <c r="E20" s="20">
        <v>18612131</v>
      </c>
      <c r="F20" s="20">
        <v>19947187</v>
      </c>
      <c r="G20" s="34"/>
      <c r="H20" s="34"/>
    </row>
    <row r="21" spans="1:8" ht="13.15" customHeight="1" x14ac:dyDescent="0.2">
      <c r="A21" s="49" t="s">
        <v>37</v>
      </c>
      <c r="B21" s="50"/>
      <c r="C21" s="51"/>
      <c r="D21" s="22">
        <v>13</v>
      </c>
      <c r="E21" s="20">
        <f>SUM(E15:E20)</f>
        <v>92798577</v>
      </c>
      <c r="F21" s="20">
        <f>SUM(F15:F20)</f>
        <v>91034029</v>
      </c>
      <c r="G21" s="34"/>
      <c r="H21" s="34"/>
    </row>
    <row r="22" spans="1:8" ht="25.15" customHeight="1" x14ac:dyDescent="0.2">
      <c r="A22" s="55" t="s">
        <v>56</v>
      </c>
      <c r="B22" s="50"/>
      <c r="C22" s="51"/>
      <c r="D22" s="22">
        <v>14</v>
      </c>
      <c r="E22" s="20">
        <v>4587463</v>
      </c>
      <c r="F22" s="20">
        <v>4544345</v>
      </c>
      <c r="G22" s="34"/>
      <c r="H22" s="34"/>
    </row>
    <row r="23" spans="1:8" ht="13.15" customHeight="1" x14ac:dyDescent="0.2">
      <c r="A23" s="49" t="s">
        <v>38</v>
      </c>
      <c r="B23" s="50"/>
      <c r="C23" s="51"/>
      <c r="D23" s="22">
        <v>15</v>
      </c>
      <c r="E23" s="20">
        <v>531660</v>
      </c>
      <c r="F23" s="20">
        <v>582504</v>
      </c>
      <c r="G23" s="34"/>
      <c r="H23" s="34"/>
    </row>
    <row r="24" spans="1:8" ht="13.15" customHeight="1" x14ac:dyDescent="0.2">
      <c r="A24" s="49" t="s">
        <v>39</v>
      </c>
      <c r="B24" s="50"/>
      <c r="C24" s="51"/>
      <c r="D24" s="22">
        <v>16</v>
      </c>
      <c r="E24" s="35">
        <v>0</v>
      </c>
      <c r="F24" s="35">
        <v>0</v>
      </c>
      <c r="G24" s="34"/>
      <c r="H24" s="34"/>
    </row>
    <row r="25" spans="1:8" ht="13.15" customHeight="1" x14ac:dyDescent="0.2">
      <c r="A25" s="49" t="s">
        <v>40</v>
      </c>
      <c r="B25" s="50"/>
      <c r="C25" s="51"/>
      <c r="D25" s="22">
        <v>17</v>
      </c>
      <c r="E25" s="20">
        <v>15210887</v>
      </c>
      <c r="F25" s="20">
        <v>15101812</v>
      </c>
      <c r="G25" s="34"/>
      <c r="H25" s="34"/>
    </row>
    <row r="26" spans="1:8" ht="13.15" customHeight="1" x14ac:dyDescent="0.2">
      <c r="A26" s="49" t="s">
        <v>41</v>
      </c>
      <c r="B26" s="50"/>
      <c r="C26" s="51"/>
      <c r="D26" s="22">
        <v>18</v>
      </c>
      <c r="E26" s="20">
        <v>2295861</v>
      </c>
      <c r="F26" s="20">
        <v>2372679</v>
      </c>
      <c r="G26" s="34"/>
      <c r="H26" s="34"/>
    </row>
    <row r="27" spans="1:8" ht="13.15" customHeight="1" x14ac:dyDescent="0.2">
      <c r="A27" s="49" t="s">
        <v>42</v>
      </c>
      <c r="B27" s="50"/>
      <c r="C27" s="51"/>
      <c r="D27" s="22">
        <v>19</v>
      </c>
      <c r="E27" s="23">
        <f>SUM(E22:E26)</f>
        <v>22625871</v>
      </c>
      <c r="F27" s="23">
        <f>SUM(F22:F26)</f>
        <v>22601340</v>
      </c>
      <c r="G27" s="34"/>
      <c r="H27" s="34"/>
    </row>
    <row r="28" spans="1:8" ht="25.15" customHeight="1" x14ac:dyDescent="0.2">
      <c r="A28" s="55" t="s">
        <v>57</v>
      </c>
      <c r="B28" s="50"/>
      <c r="C28" s="51"/>
      <c r="D28" s="22">
        <v>20</v>
      </c>
      <c r="E28" s="20">
        <v>1</v>
      </c>
      <c r="F28" s="20">
        <v>1</v>
      </c>
      <c r="G28" s="34"/>
      <c r="H28" s="34"/>
    </row>
    <row r="29" spans="1:8" ht="13.15" customHeight="1" x14ac:dyDescent="0.2">
      <c r="A29" s="49" t="s">
        <v>43</v>
      </c>
      <c r="B29" s="50"/>
      <c r="C29" s="51"/>
      <c r="D29" s="22">
        <v>21</v>
      </c>
      <c r="E29" s="20">
        <v>42919547</v>
      </c>
      <c r="F29" s="20">
        <v>42919547</v>
      </c>
      <c r="G29" s="34"/>
      <c r="H29" s="34"/>
    </row>
    <row r="30" spans="1:8" ht="13.15" customHeight="1" x14ac:dyDescent="0.2">
      <c r="A30" s="49" t="s">
        <v>6</v>
      </c>
      <c r="B30" s="50"/>
      <c r="C30" s="51"/>
      <c r="D30" s="22">
        <v>22</v>
      </c>
      <c r="E30" s="20">
        <v>26534248</v>
      </c>
      <c r="F30" s="20">
        <v>24863711</v>
      </c>
      <c r="G30" s="34"/>
      <c r="H30" s="34"/>
    </row>
    <row r="31" spans="1:8" ht="13.15" customHeight="1" x14ac:dyDescent="0.2">
      <c r="A31" s="49" t="s">
        <v>44</v>
      </c>
      <c r="B31" s="50"/>
      <c r="C31" s="51"/>
      <c r="D31" s="22">
        <v>23</v>
      </c>
      <c r="E31" s="20">
        <v>0</v>
      </c>
      <c r="F31" s="35">
        <v>0</v>
      </c>
      <c r="G31" s="34"/>
      <c r="H31" s="34"/>
    </row>
    <row r="32" spans="1:8" ht="13.15" customHeight="1" x14ac:dyDescent="0.2">
      <c r="A32" s="49" t="s">
        <v>45</v>
      </c>
      <c r="B32" s="50"/>
      <c r="C32" s="51"/>
      <c r="D32" s="22">
        <v>24</v>
      </c>
      <c r="E32" s="20">
        <v>487231</v>
      </c>
      <c r="F32" s="20">
        <v>456622</v>
      </c>
      <c r="G32" s="34"/>
      <c r="H32" s="34"/>
    </row>
    <row r="33" spans="1:8" ht="13.15" customHeight="1" x14ac:dyDescent="0.2">
      <c r="A33" s="37" t="s">
        <v>7</v>
      </c>
      <c r="B33" s="38"/>
      <c r="C33" s="39"/>
      <c r="D33" s="22">
        <v>25</v>
      </c>
      <c r="E33" s="20">
        <v>231679</v>
      </c>
      <c r="F33" s="20">
        <v>192808</v>
      </c>
      <c r="G33" s="34"/>
      <c r="H33" s="34"/>
    </row>
    <row r="34" spans="1:8" ht="13.15" customHeight="1" x14ac:dyDescent="0.2">
      <c r="A34" s="40" t="s">
        <v>46</v>
      </c>
      <c r="B34" s="41"/>
      <c r="C34" s="42"/>
      <c r="D34" s="22">
        <v>26</v>
      </c>
      <c r="E34" s="20">
        <f>SUM(E28:E33)</f>
        <v>70172706</v>
      </c>
      <c r="F34" s="20">
        <f>SUM(F28:F33)</f>
        <v>68432689</v>
      </c>
      <c r="G34" s="34"/>
      <c r="H34" s="34"/>
    </row>
    <row r="35" spans="1:8" ht="13.15" customHeight="1" x14ac:dyDescent="0.2">
      <c r="A35" s="40" t="s">
        <v>47</v>
      </c>
      <c r="B35" s="41"/>
      <c r="C35" s="42"/>
      <c r="D35" s="22">
        <v>27</v>
      </c>
      <c r="E35" s="20">
        <f>SUM(E27,E34)</f>
        <v>92798577</v>
      </c>
      <c r="F35" s="20">
        <f>SUM(F27,F34)</f>
        <v>91034029</v>
      </c>
      <c r="G35" s="34"/>
      <c r="H35" s="34"/>
    </row>
    <row r="36" spans="1:8" ht="13.15" customHeight="1" x14ac:dyDescent="0.2">
      <c r="A36" s="43" t="s">
        <v>58</v>
      </c>
      <c r="B36" s="45" t="s">
        <v>59</v>
      </c>
      <c r="C36" s="46"/>
      <c r="D36" s="47"/>
      <c r="E36" s="45" t="s">
        <v>60</v>
      </c>
      <c r="F36" s="46"/>
      <c r="G36" s="34"/>
      <c r="H36" s="34"/>
    </row>
    <row r="37" spans="1:8" ht="22.5" x14ac:dyDescent="0.2">
      <c r="A37" s="44"/>
      <c r="B37" s="18" t="s">
        <v>61</v>
      </c>
      <c r="C37" s="18" t="s">
        <v>62</v>
      </c>
      <c r="D37" s="48"/>
      <c r="E37" s="18" t="s">
        <v>63</v>
      </c>
      <c r="F37" s="18" t="s">
        <v>64</v>
      </c>
      <c r="G37" s="34"/>
      <c r="H37" s="34"/>
    </row>
    <row r="38" spans="1:8" ht="13.15" customHeight="1" x14ac:dyDescent="0.2">
      <c r="A38" s="24" t="s">
        <v>65</v>
      </c>
      <c r="B38" s="23">
        <v>1821546</v>
      </c>
      <c r="C38" s="23">
        <v>897431</v>
      </c>
      <c r="D38" s="22">
        <v>28</v>
      </c>
      <c r="E38" s="23">
        <v>4514465</v>
      </c>
      <c r="F38" s="23">
        <v>3066512</v>
      </c>
      <c r="G38" s="34"/>
      <c r="H38" s="34"/>
    </row>
    <row r="39" spans="1:8" ht="13.15" customHeight="1" x14ac:dyDescent="0.2">
      <c r="A39" s="24" t="s">
        <v>66</v>
      </c>
      <c r="B39" s="23">
        <v>263436</v>
      </c>
      <c r="C39" s="23">
        <v>178193</v>
      </c>
      <c r="D39" s="22">
        <v>29</v>
      </c>
      <c r="E39" s="23">
        <v>786358</v>
      </c>
      <c r="F39" s="23">
        <v>510359</v>
      </c>
      <c r="G39" s="34"/>
      <c r="H39" s="34"/>
    </row>
    <row r="40" spans="1:8" ht="13.15" customHeight="1" x14ac:dyDescent="0.2">
      <c r="A40" s="24" t="s">
        <v>67</v>
      </c>
      <c r="B40" s="23">
        <f>SUM(B38:B39)</f>
        <v>2084982</v>
      </c>
      <c r="C40" s="23">
        <f>SUM(C38:C39)</f>
        <v>1075624</v>
      </c>
      <c r="D40" s="22">
        <v>30</v>
      </c>
      <c r="E40" s="23">
        <f>SUM(E38:E39)</f>
        <v>5300823</v>
      </c>
      <c r="F40" s="23">
        <f>SUM(F38:F39)</f>
        <v>3576871</v>
      </c>
      <c r="G40" s="34"/>
      <c r="H40" s="34"/>
    </row>
    <row r="41" spans="1:8" ht="25.15" customHeight="1" x14ac:dyDescent="0.2">
      <c r="A41" s="25"/>
      <c r="B41" s="26"/>
      <c r="C41" s="27"/>
      <c r="D41" s="22"/>
      <c r="E41" s="28" t="s">
        <v>8</v>
      </c>
      <c r="F41" s="28" t="s">
        <v>9</v>
      </c>
      <c r="G41" s="34"/>
      <c r="H41" s="34"/>
    </row>
    <row r="42" spans="1:8" ht="13.15" customHeight="1" x14ac:dyDescent="0.2">
      <c r="A42" s="52" t="s">
        <v>68</v>
      </c>
      <c r="B42" s="53"/>
      <c r="C42" s="54"/>
      <c r="D42" s="22">
        <v>31</v>
      </c>
      <c r="E42" s="29">
        <v>130301475</v>
      </c>
      <c r="F42" s="29">
        <v>502749115</v>
      </c>
      <c r="G42" s="34"/>
      <c r="H42" s="34"/>
    </row>
    <row r="43" spans="1:8" ht="13.15" customHeight="1" x14ac:dyDescent="0.2">
      <c r="A43" s="52" t="s">
        <v>69</v>
      </c>
      <c r="B43" s="53"/>
      <c r="C43" s="54"/>
      <c r="D43" s="22">
        <v>32</v>
      </c>
      <c r="E43" s="29">
        <v>151863076</v>
      </c>
      <c r="F43" s="29">
        <v>578134300</v>
      </c>
      <c r="G43" s="34"/>
      <c r="H43" s="34"/>
    </row>
    <row r="44" spans="1:8" x14ac:dyDescent="0.2">
      <c r="A44" s="30"/>
      <c r="B44" s="30"/>
      <c r="C44" s="30"/>
      <c r="D44" s="31"/>
      <c r="E44" s="30"/>
      <c r="F44" s="30"/>
    </row>
    <row r="45" spans="1:8" x14ac:dyDescent="0.2">
      <c r="A45" s="14" t="s">
        <v>70</v>
      </c>
    </row>
    <row r="46" spans="1:8" x14ac:dyDescent="0.2">
      <c r="A46" s="36"/>
      <c r="B46" s="36"/>
      <c r="C46" s="36"/>
      <c r="D46" s="36"/>
      <c r="E46" s="36"/>
      <c r="F46" s="36"/>
    </row>
    <row r="47" spans="1:8" x14ac:dyDescent="0.2">
      <c r="A47" s="36"/>
      <c r="B47" s="36"/>
      <c r="C47" s="36"/>
      <c r="D47" s="36"/>
      <c r="E47" s="36"/>
      <c r="F47" s="36"/>
    </row>
    <row r="48" spans="1:8" x14ac:dyDescent="0.2">
      <c r="A48" s="36"/>
      <c r="B48" s="36"/>
      <c r="C48" s="36"/>
      <c r="D48" s="36"/>
      <c r="E48" s="36"/>
      <c r="F48" s="36"/>
    </row>
    <row r="52" spans="4:6" x14ac:dyDescent="0.2">
      <c r="D52" s="32" t="s">
        <v>10</v>
      </c>
      <c r="E52" s="33">
        <f>E35-E21</f>
        <v>0</v>
      </c>
      <c r="F52" s="33">
        <f>F35-F21</f>
        <v>0</v>
      </c>
    </row>
  </sheetData>
  <mergeCells count="42">
    <mergeCell ref="A1:F1"/>
    <mergeCell ref="A2:F2"/>
    <mergeCell ref="E3:F3"/>
    <mergeCell ref="E4:F4"/>
    <mergeCell ref="A6:F6"/>
    <mergeCell ref="A7:C8"/>
    <mergeCell ref="D7:D8"/>
    <mergeCell ref="E7:F7"/>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E36:F36"/>
    <mergeCell ref="A42:C42"/>
    <mergeCell ref="A43:C43"/>
    <mergeCell ref="A46:F48"/>
    <mergeCell ref="A33:C33"/>
    <mergeCell ref="A34:C34"/>
    <mergeCell ref="A35:C35"/>
    <mergeCell ref="A36:A37"/>
    <mergeCell ref="B36:C36"/>
    <mergeCell ref="D36:D37"/>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AC5F-FE72-46DD-BFE4-5E2BA55C9DB8}">
  <dimension ref="A1:J22"/>
  <sheetViews>
    <sheetView showGridLines="0" workbookViewId="0">
      <selection activeCell="Q9" sqref="Q9"/>
    </sheetView>
  </sheetViews>
  <sheetFormatPr defaultColWidth="9.140625" defaultRowHeight="12" x14ac:dyDescent="0.2"/>
  <cols>
    <col min="1" max="1" width="12.7109375" style="2" customWidth="1"/>
    <col min="2" max="2" width="9.7109375" style="2" customWidth="1"/>
    <col min="3" max="3" width="22.28515625" style="2" bestFit="1" customWidth="1"/>
    <col min="4" max="4" width="9.42578125" style="2" customWidth="1"/>
    <col min="5" max="5" width="7.140625" style="2" bestFit="1" customWidth="1"/>
    <col min="6" max="6" width="5.7109375" style="2" bestFit="1" customWidth="1"/>
    <col min="7" max="7" width="4.85546875" style="2" bestFit="1" customWidth="1"/>
    <col min="8" max="8" width="6.85546875" style="2" bestFit="1" customWidth="1"/>
    <col min="9" max="9" width="8.28515625" style="2" bestFit="1" customWidth="1"/>
    <col min="10" max="10" width="5.140625" style="2" bestFit="1" customWidth="1"/>
    <col min="11" max="16384" width="9.140625" style="2"/>
  </cols>
  <sheetData>
    <row r="1" spans="1:10" x14ac:dyDescent="0.2">
      <c r="A1" s="4" t="s">
        <v>11</v>
      </c>
      <c r="B1" s="4" t="s">
        <v>12</v>
      </c>
      <c r="C1" s="10" t="s">
        <v>13</v>
      </c>
      <c r="D1" s="10"/>
      <c r="E1" s="11" t="s">
        <v>14</v>
      </c>
      <c r="F1" s="12" t="s">
        <v>78</v>
      </c>
      <c r="G1" s="5" t="s">
        <v>15</v>
      </c>
      <c r="H1" s="13">
        <v>2023</v>
      </c>
      <c r="I1" s="5" t="s">
        <v>16</v>
      </c>
      <c r="J1" s="13" t="s">
        <v>72</v>
      </c>
    </row>
    <row r="3" spans="1:10" ht="60" customHeight="1" x14ac:dyDescent="0.2">
      <c r="A3" s="73" t="s">
        <v>17</v>
      </c>
      <c r="B3" s="73"/>
      <c r="C3" s="73"/>
      <c r="D3" s="73"/>
      <c r="E3" s="73"/>
      <c r="F3" s="73"/>
      <c r="G3" s="73"/>
      <c r="H3" s="73"/>
      <c r="I3" s="73"/>
      <c r="J3" s="73"/>
    </row>
    <row r="4" spans="1:10" ht="70.150000000000006" customHeight="1" x14ac:dyDescent="0.2">
      <c r="A4" s="73" t="s">
        <v>18</v>
      </c>
      <c r="B4" s="73"/>
      <c r="C4" s="73"/>
      <c r="D4" s="73"/>
      <c r="E4" s="73"/>
      <c r="F4" s="73"/>
      <c r="G4" s="73"/>
      <c r="H4" s="73"/>
      <c r="I4" s="73"/>
      <c r="J4" s="73"/>
    </row>
    <row r="5" spans="1:10" ht="29.25" customHeight="1" x14ac:dyDescent="0.2">
      <c r="A5" s="73" t="s">
        <v>19</v>
      </c>
      <c r="B5" s="73"/>
      <c r="C5" s="73"/>
      <c r="D5" s="73"/>
      <c r="E5" s="73"/>
      <c r="F5" s="73"/>
      <c r="G5" s="73"/>
      <c r="H5" s="73"/>
      <c r="I5" s="73"/>
      <c r="J5" s="73"/>
    </row>
    <row r="6" spans="1:10" x14ac:dyDescent="0.2">
      <c r="A6" s="6"/>
      <c r="B6" s="6"/>
      <c r="C6" s="6"/>
      <c r="D6" s="6"/>
      <c r="E6" s="6"/>
      <c r="F6" s="6"/>
      <c r="G6" s="6"/>
      <c r="H6" s="6"/>
      <c r="I6" s="6"/>
      <c r="J6" s="6"/>
    </row>
    <row r="7" spans="1:10" x14ac:dyDescent="0.2">
      <c r="A7" s="74" t="s">
        <v>20</v>
      </c>
      <c r="B7" s="74"/>
      <c r="C7" s="74"/>
      <c r="D7" s="74"/>
      <c r="E7" s="74"/>
      <c r="F7" s="74"/>
      <c r="G7" s="74"/>
      <c r="H7" s="74"/>
      <c r="I7" s="74"/>
      <c r="J7" s="74"/>
    </row>
    <row r="8" spans="1:10" ht="29.25" customHeight="1" x14ac:dyDescent="0.2">
      <c r="A8" s="73" t="s">
        <v>21</v>
      </c>
      <c r="B8" s="73"/>
      <c r="C8" s="73"/>
      <c r="D8" s="73"/>
      <c r="E8" s="73"/>
      <c r="F8" s="73"/>
      <c r="G8" s="73"/>
      <c r="H8" s="73"/>
      <c r="I8" s="73"/>
      <c r="J8" s="73"/>
    </row>
    <row r="9" spans="1:10" ht="184.5" customHeight="1" x14ac:dyDescent="0.2">
      <c r="A9" s="75" t="s">
        <v>22</v>
      </c>
      <c r="B9" s="75"/>
      <c r="C9" s="75"/>
      <c r="D9" s="75"/>
      <c r="E9" s="75"/>
      <c r="F9" s="75"/>
      <c r="G9" s="75"/>
      <c r="H9" s="75"/>
      <c r="I9" s="75"/>
      <c r="J9" s="75"/>
    </row>
    <row r="10" spans="1:10" x14ac:dyDescent="0.2">
      <c r="A10" s="72" t="s">
        <v>49</v>
      </c>
      <c r="B10" s="72"/>
      <c r="C10" s="72"/>
      <c r="D10" s="72"/>
      <c r="E10" s="72"/>
      <c r="F10" s="72"/>
      <c r="G10" s="72"/>
      <c r="H10" s="72"/>
      <c r="I10" s="72"/>
      <c r="J10" s="72"/>
    </row>
    <row r="11" spans="1:10" ht="53.45" customHeight="1" x14ac:dyDescent="0.2">
      <c r="A11" s="73" t="s">
        <v>23</v>
      </c>
      <c r="B11" s="73"/>
      <c r="C11" s="73"/>
      <c r="D11" s="73"/>
      <c r="E11" s="73"/>
      <c r="F11" s="73"/>
      <c r="G11" s="73"/>
      <c r="H11" s="73"/>
      <c r="I11" s="73"/>
      <c r="J11" s="73"/>
    </row>
    <row r="12" spans="1:10" s="3" customFormat="1" ht="19.149999999999999" customHeight="1" x14ac:dyDescent="0.2">
      <c r="A12" s="9" t="s">
        <v>74</v>
      </c>
      <c r="B12" s="9" t="s">
        <v>79</v>
      </c>
      <c r="C12" s="9"/>
      <c r="D12" s="9"/>
    </row>
    <row r="13" spans="1:10" s="3" customFormat="1" ht="19.149999999999999" customHeight="1" x14ac:dyDescent="0.2">
      <c r="A13" s="9" t="s">
        <v>51</v>
      </c>
      <c r="B13" s="9"/>
      <c r="C13" s="9"/>
      <c r="D13" s="9"/>
    </row>
    <row r="14" spans="1:10" ht="19.149999999999999" customHeight="1" x14ac:dyDescent="0.2">
      <c r="A14" s="9" t="s">
        <v>77</v>
      </c>
      <c r="B14" s="8" t="s">
        <v>73</v>
      </c>
      <c r="C14" s="8" t="s">
        <v>80</v>
      </c>
      <c r="D14" s="8"/>
      <c r="E14" s="8"/>
      <c r="F14" s="8" t="s">
        <v>75</v>
      </c>
    </row>
    <row r="18" spans="1:4" x14ac:dyDescent="0.2">
      <c r="A18" s="2" t="s">
        <v>50</v>
      </c>
    </row>
    <row r="20" spans="1:4" x14ac:dyDescent="0.2">
      <c r="D20" s="7"/>
    </row>
    <row r="21" spans="1:4" x14ac:dyDescent="0.2">
      <c r="D21" s="7"/>
    </row>
    <row r="22" spans="1:4" x14ac:dyDescent="0.2">
      <c r="D22" s="7"/>
    </row>
  </sheetData>
  <mergeCells count="8">
    <mergeCell ref="A10:J10"/>
    <mergeCell ref="A11:J11"/>
    <mergeCell ref="A7:J7"/>
    <mergeCell ref="A3:J3"/>
    <mergeCell ref="A4:J4"/>
    <mergeCell ref="A5:J5"/>
    <mergeCell ref="A8:J8"/>
    <mergeCell ref="A9:J9"/>
  </mergeCells>
  <printOptions horizontalCentered="1"/>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Heron, Jeffrey T</cp:lastModifiedBy>
  <cp:lastPrinted>2023-10-23T21:24:15Z</cp:lastPrinted>
  <dcterms:created xsi:type="dcterms:W3CDTF">2021-10-29T22:38:51Z</dcterms:created>
  <dcterms:modified xsi:type="dcterms:W3CDTF">2024-01-30T14:16:09Z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