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nscorp.ad.nscorp.com\nsdata_dfs$\ACCOUNTING\NOR\Common\Roanoke_Data\STB FIN200\ICC\CBS\2021\Q2\"/>
    </mc:Choice>
  </mc:AlternateContent>
  <xr:revisionPtr revIDLastSave="0" documentId="8_{3DAFE459-966F-460C-97BF-C37417B60D05}" xr6:coauthVersionLast="45" xr6:coauthVersionMax="45" xr10:uidLastSave="{00000000-0000-0000-0000-000000000000}"/>
  <bookViews>
    <workbookView xWindow="-98" yWindow="-98" windowWidth="19396" windowHeight="10395" xr2:uid="{15609021-F707-453F-92AF-79291FBBC549}"/>
  </bookViews>
  <sheets>
    <sheet name="Q2-21 CBS pg 1" sheetId="1" r:id="rId1"/>
    <sheet name="Q2-21 CBS pg 2" sheetId="2" r:id="rId2"/>
  </sheets>
  <externalReferences>
    <externalReference r:id="rId3"/>
    <externalReference r:id="rId4"/>
    <externalReference r:id="rId5"/>
    <externalReference r:id="rId6"/>
    <externalReference r:id="rId7"/>
    <externalReference r:id="rId8"/>
    <externalReference r:id="rId9"/>
    <externalReference r:id="rId10"/>
  </externalReferences>
  <definedNames>
    <definedName name="______OCT95">#REF!</definedName>
    <definedName name="_____NSO546">#REF!</definedName>
    <definedName name="_____NSO547">#REF!</definedName>
    <definedName name="_____NSO548">#REF!</definedName>
    <definedName name="_____nso600">#REF!</definedName>
    <definedName name="_____nso601">#REF!</definedName>
    <definedName name="_____NW546">#REF!</definedName>
    <definedName name="_____NW547">#REF!</definedName>
    <definedName name="_____NW548">#REF!</definedName>
    <definedName name="_____nw603">#REF!</definedName>
    <definedName name="_____nw604">#REF!</definedName>
    <definedName name="_____OCT95">#REF!</definedName>
    <definedName name="_____SR546">#REF!</definedName>
    <definedName name="_____SR547">#REF!</definedName>
    <definedName name="_____SR548">#REF!</definedName>
    <definedName name="____NSO546">#REF!</definedName>
    <definedName name="____NSO547">#REF!</definedName>
    <definedName name="____NSO548">#REF!</definedName>
    <definedName name="____nso600">#REF!</definedName>
    <definedName name="____nso601">#REF!</definedName>
    <definedName name="____NW546">#REF!</definedName>
    <definedName name="____NW547">#REF!</definedName>
    <definedName name="____NW548">#REF!</definedName>
    <definedName name="____nw603">#REF!</definedName>
    <definedName name="____nw604">#REF!</definedName>
    <definedName name="____OCT95">#REF!</definedName>
    <definedName name="____SR546">#REF!</definedName>
    <definedName name="____SR547">#REF!</definedName>
    <definedName name="____SR548">#REF!</definedName>
    <definedName name="___NSO546">#REF!</definedName>
    <definedName name="___NSO547">#REF!</definedName>
    <definedName name="___NSO548">#REF!</definedName>
    <definedName name="___nso600">#REF!</definedName>
    <definedName name="___nso601">#REF!</definedName>
    <definedName name="___NW546">#REF!</definedName>
    <definedName name="___NW547">#REF!</definedName>
    <definedName name="___NW548">#REF!</definedName>
    <definedName name="___nw603">#REF!</definedName>
    <definedName name="___nw604">#REF!</definedName>
    <definedName name="___OCT95">#REF!</definedName>
    <definedName name="___SR546">#REF!</definedName>
    <definedName name="___SR547">#REF!</definedName>
    <definedName name="___SR548">#REF!</definedName>
    <definedName name="___TF65" hidden="1">{#N/A,#N/A,FALSE,"coversheet mm end";#N/A,#N/A,FALSE,"table of contents";#N/A,#N/A,FALSE,"SUMM";#N/A,#N/A,FALSE,"SUMM_M";#N/A,#N/A,FALSE,"comp inc stmt";#N/A,#N/A,FALSE,"hmo fs ytd";#N/A,#N/A,FALSE,"smc fs ytd";#N/A,#N/A,FALSE,"bal sheet"}</definedName>
    <definedName name="__NSO546">#REF!</definedName>
    <definedName name="__NSO547">#REF!</definedName>
    <definedName name="__NSO548">#REF!</definedName>
    <definedName name="__nso600">#REF!</definedName>
    <definedName name="__nso601">#REF!</definedName>
    <definedName name="__NW546">#REF!</definedName>
    <definedName name="__NW547">#REF!</definedName>
    <definedName name="__NW548">#REF!</definedName>
    <definedName name="__nw603">#REF!</definedName>
    <definedName name="__nw604">#REF!</definedName>
    <definedName name="__OCT95">#REF!</definedName>
    <definedName name="__SR546">#REF!</definedName>
    <definedName name="__SR547">#REF!</definedName>
    <definedName name="__SR548">#REF!</definedName>
    <definedName name="__TF65" hidden="1">{#N/A,#N/A,FALSE,"coversheet mm end";#N/A,#N/A,FALSE,"table of contents";#N/A,#N/A,FALSE,"SUMM";#N/A,#N/A,FALSE,"SUMM_M";#N/A,#N/A,FALSE,"comp inc stmt";#N/A,#N/A,FALSE,"hmo fs ytd";#N/A,#N/A,FALSE,"smc fs ytd";#N/A,#N/A,FALSE,"bal sheet"}</definedName>
    <definedName name="_Dec2002">#REF!</definedName>
    <definedName name="_dec2003">#REF!</definedName>
    <definedName name="_exp1">#REF!</definedName>
    <definedName name="_NSO546">#REF!</definedName>
    <definedName name="_NSO547">#REF!</definedName>
    <definedName name="_NSO548">#REF!</definedName>
    <definedName name="_nso600">#REF!</definedName>
    <definedName name="_nso601">#REF!</definedName>
    <definedName name="_NW546">#REF!</definedName>
    <definedName name="_NW547">#REF!</definedName>
    <definedName name="_NW548">#REF!</definedName>
    <definedName name="_nw603">#REF!</definedName>
    <definedName name="_nw604">#REF!</definedName>
    <definedName name="_OCT95">#REF!</definedName>
    <definedName name="_SR546">#REF!</definedName>
    <definedName name="_SR547">#REF!</definedName>
    <definedName name="_SR548">#REF!</definedName>
    <definedName name="_TF65" hidden="1">{#N/A,#N/A,FALSE,"coversheet mm end";#N/A,#N/A,FALSE,"table of contents";#N/A,#N/A,FALSE,"SUMM";#N/A,#N/A,FALSE,"SUMM_M";#N/A,#N/A,FALSE,"comp inc stmt";#N/A,#N/A,FALSE,"hmo fs ytd";#N/A,#N/A,FALSE,"smc fs ytd";#N/A,#N/A,FALSE,"bal sheet"}</definedName>
    <definedName name="AAC">#REF!</definedName>
    <definedName name="aao">#REF!</definedName>
    <definedName name="ADDITIONRECON">'[2]Invoice Report'!#REF!</definedName>
    <definedName name="Analytic">#REF!</definedName>
    <definedName name="APRIL">#REF!</definedName>
    <definedName name="ASSETPRT">#REF!</definedName>
    <definedName name="ATTENTION">#REF!</definedName>
    <definedName name="ATTENTION3">#REF!</definedName>
    <definedName name="AUGTHRUDEC">#REF!</definedName>
    <definedName name="AUGYTD">#REF!</definedName>
    <definedName name="Beg_Bal">#REF!</definedName>
    <definedName name="CONTEXT_CO_CODE">#REF!</definedName>
    <definedName name="ctr">#REF!</definedName>
    <definedName name="DATASOURCE">#REF!</definedName>
    <definedName name="DEC">#REF!</definedName>
    <definedName name="December">#REF!</definedName>
    <definedName name="DECYTD">#REF!</definedName>
    <definedName name="DefinedFormats">#REF!</definedName>
    <definedName name="DEPREC">#REF!</definedName>
    <definedName name="DERPPRT">#REF!</definedName>
    <definedName name="detail_330">#REF!</definedName>
    <definedName name="details_342">#REF!</definedName>
    <definedName name="draft">'[3]Int Exp NSC'!#REF!</definedName>
    <definedName name="End_Bal">'[4]Loan Amortization Schedule'!$I$18:$I$497</definedName>
    <definedName name="EPMWorkbookOptions_1" hidden="1">"dgEAAB|LCAAAAAAABADtvQdgHEmWJSYvbcp7f0r1StfgdKEIgGATJNiQQBDswYjN5pLsHWlHIymrKoHKZVZlXWYWQMztnbz33nvvvffee||997o7nU4n99//P1xmZAFs9s5K2smeIYCqyB8/fnwfPyIe/x7vFmV6mddNUS0/|2h3vPNRmi|n1axYXnz20bo939799KPf4|g3Th5/t6rfTqrq7Zerlpo2Kb23bB69a4rPPpq37erR3btXV1fjq3v"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"jqr64u7ezs3v39/7i|evpPF9k28WyabPlNP/IvjW7|a2PqNc0ffwqP6/zZv7l8stVvjw6z8omf3w3/JDbnZR5Vj/N2uzL5evsMjctux9zWzOWl3XV5tM2n5nW/S/C9lez9K58dNb8ZFYX2aTMv8jrCweh9zmRzoJV2h39P45h/1l2AQAA"</definedName>
    <definedName name="EPMWorkbookOptions_3">"ZGCMX7WMd8RP13uhU6OdKldwe/|nYxm|XLp8UiXzaM5HBTh2ATtKFWr|fVlYVxUpVVfdTW6/zx3cgXm17lUUTe7I1OXyReaPN37bPssqqLlvDiWZCXe9/d4v1nRd20HgLx7zuALJbDBLptK7/dV8viF61zHvnxycmXX7148/nzx3djX2|CIjQnmb6/s3vvYNcDEJsNfvfLepbXRzuP78ovUejNqsyuX9bVKq/b66Pd|5/eP88n59v3P53tb|/vn"</definedName>
    <definedName name="EPMWorkbookOptions_4" hidden="1">"T/cPrif59s7Wb63P5s82H8wuYeew7cigJ9nTfs6L0m889kX|WJCWirSLGTLaANqIu97ZPqeJeP3x997efzq9MWbb|/Sr29enR0///2fHD8/fnFyShLce3Ggg28XeZ3V0/m1a5qSdny0LMrPPgIPfdQRJu/dyDTe7t3Hd28a|jdKm|PXr0/fvP7/OlEe370NY3my8bMmySfHb04///LV7/P1BXlnZ/9gZ|f2crz7/z85NkQk/gSLnrz56vj5j1jU"</definedName>
    <definedName name="EPMWorkbookOptions_5" hidden="1">"b3arVkMs|uXrNyck/6evvjaT3rt3//7|/v7tmXTv/4dMaskYatSf4uf/6|z6TVPlxeud3f|v0|T/TSJMscnT068tv58|2N05OHhwe/m99/9H|WUaOjbdA5tSvPr7v37z5P/rrPqNEYVld|fhpyc/okhAkZ3dH1GkS5EfEaQjNP9fJ8j/ewze0|M3x69fnXxtg0dR1aef3rv3HmHV/v//LJ4SMbR4b758c/z857HF6xEFwnt6cvL5/|cjzm|MIve"</definedName>
    <definedName name="EPMWorkbookOptions_6" hidden="1">"FTX7/46ff|f2/en36/OyL/88njL4x2uwaESLi/IgoIVF|/7MXb14d/3|dKv/vMYLPnn/53a9vAd97geD|//8sICgYsumz3//Nly//v86i3yQ5Xnz54v/zayT/LxLZr16c/P5E3uMfntweffr/Q7k1ZOwsXj1/Lp/|iF|9ZrdqNcCvn7/68quXr3|IzPrg/3/MKjSUtavn/5/PEv2/hzfJmzz58ofImgf//2NNJmFfh55hvYa||BGres1u1WqAVd"</definedName>
    <definedName name="EPMWorkbookOptions_7" hidden="1">"|cffH1F2fen1Mf/v|PU0HBkFH3dnb3x18c/z7/X|fSb5gixy9f/YgiHR75EUVCijw7/Xmb3h2gyHeOX/x/nSL/77F2X5wev/7q1ekPM2zY3fn/n8kzZJTI4fd58/T/6xz6zRDi|OTkzU|enX73R9QANV6evjr78unZ/|fDym|GGiQk/39hj29Qnd|iUYBNvNHju8erVVlMs5bg2M|DT01zglYtl4Q4ffY0azP|2P/wTdUd/ONX|XmdN/Mvl1|u8"</definedName>
    <definedName name="EPMWorkbookOptions_8" hidden="1">"uXReVY2|eO74Yfc7qTMsxpAv1y|zi5z07L7Mbf9blW/nVTVW9LhLZPRtO5/we3Pmp/M6iKblPkXeX3hmvc|/40TB|PLlQz9/wFZwxc0aDUAAA=="</definedName>
    <definedName name="EXPENSE">#REF!</definedName>
    <definedName name="expense1">#REF!</definedName>
    <definedName name="Extra_Pay">#REF!</definedName>
    <definedName name="FEB">#REF!</definedName>
    <definedName name="FORCEUSELIM">#REF!</definedName>
    <definedName name="form_342">#REF!</definedName>
    <definedName name="form_with_data">#REF!</definedName>
    <definedName name="FormatSelection">[5]REPORT!$P$11</definedName>
    <definedName name="gfdfsd">#REF!</definedName>
    <definedName name="gr">#REF!</definedName>
    <definedName name="Header_Row">ROW('[4]Loan Amortization Schedule'!$17:$17)</definedName>
    <definedName name="hjk">#REF!</definedName>
    <definedName name="INSIDE_COVER">#REF!</definedName>
    <definedName name="Int">#REF!</definedName>
    <definedName name="Interest_Rate">'[4]Loan Amortization Schedule'!$D$6</definedName>
    <definedName name="JAN">#REF!</definedName>
    <definedName name="jlajsdflasj">#REF!</definedName>
    <definedName name="June">#REF!</definedName>
    <definedName name="june2004">#REF!</definedName>
    <definedName name="JUNYTD">#REF!</definedName>
    <definedName name="KPMGDecember">#REF!</definedName>
    <definedName name="KPMGJune">#REF!</definedName>
    <definedName name="KPMGMarch">#REF!</definedName>
    <definedName name="KPMGSeptember">#REF!</definedName>
    <definedName name="Last_Row">IF(Values_Entered,Header_Row+Number_of_Payments,Header_Row)</definedName>
    <definedName name="Loan_Amount">'[4]Loan Amortization Schedule'!$D$5</definedName>
    <definedName name="Loan_Start">'[4]Loan Amortization Schedule'!$D$9</definedName>
    <definedName name="Loan_Years">'[4]Loan Amortization Schedule'!$D$7</definedName>
    <definedName name="LTDEBT">#REF!</definedName>
    <definedName name="MAR">#REF!</definedName>
    <definedName name="March">#REF!</definedName>
    <definedName name="march2006">#REF!</definedName>
    <definedName name="march2007">#REF!</definedName>
    <definedName name="MAY">#REF!</definedName>
    <definedName name="miscacc">#REF!</definedName>
    <definedName name="miscaccr">#REF!</definedName>
    <definedName name="N03___GL03">#REF!</definedName>
    <definedName name="new">#REF!</definedName>
    <definedName name="NOTES_EVEN">#REF!</definedName>
    <definedName name="NOTES_ODD">#REF!</definedName>
    <definedName name="NOV">#REF!</definedName>
    <definedName name="NS_CURR_YR_TBL">#REF!</definedName>
    <definedName name="NS_MTHLY_RPT">#REF!</definedName>
    <definedName name="NS_PRIOR_YR_TBL">#REF!</definedName>
    <definedName name="NS_QTRLY_RPT">#REF!</definedName>
    <definedName name="nsc">#REF!</definedName>
    <definedName name="NSOTOT">#REF!</definedName>
    <definedName name="nsotot1">#REF!</definedName>
    <definedName name="NSR_CURR_YR_TBL">#REF!</definedName>
    <definedName name="NSR_PRIOR_YR_TBL">#REF!</definedName>
    <definedName name="Num_Pmt_Per_Year">#REF!</definedName>
    <definedName name="Number_of_Payments">MATCH(0.01,End_Bal,-1)+1</definedName>
    <definedName name="NW_CURR_YR_TBL">#REF!</definedName>
    <definedName name="NW_MTHLY_RPT">#REF!</definedName>
    <definedName name="NW_PRIOR_YR_TBL">#REF!</definedName>
    <definedName name="NW_QTRLY_RPT">#REF!</definedName>
    <definedName name="NWTOT">#REF!</definedName>
    <definedName name="OCT">#REF!</definedName>
    <definedName name="OCTYTD">#REF!</definedName>
    <definedName name="Page_header_odd">#REF!</definedName>
    <definedName name="Pay_Num">#REF!</definedName>
    <definedName name="PG_1">#REF!</definedName>
    <definedName name="PG_2">#REF!</definedName>
    <definedName name="PG_3">#REF!</definedName>
    <definedName name="PG_31">#REF!</definedName>
    <definedName name="PG_4">#REF!</definedName>
    <definedName name="PG_70">#REF!</definedName>
    <definedName name="_xlnm.Print_Area" localSheetId="0">'Q2-21 CBS pg 1'!$A$1:$F$46</definedName>
    <definedName name="_xlnm.Print_Area" localSheetId="1">'Q2-21 CBS pg 2'!$A$1:$F$20</definedName>
    <definedName name="_xlnm.Print_Titles">[6]Sheet1!#REF!</definedName>
    <definedName name="REPORT_CO_CODE">#REF!</definedName>
    <definedName name="RR_Annual_Report">#REF!</definedName>
    <definedName name="Rwyschedule">'[7]R-1 Rdwy Schedule 330'!#REF!</definedName>
    <definedName name="S01___GL03">#REF!</definedName>
    <definedName name="S01___GL92">#REF!</definedName>
    <definedName name="S02___GL03">#REF!</definedName>
    <definedName name="S80___GL03">#REF!</definedName>
    <definedName name="S80___GL1M">#REF!</definedName>
    <definedName name="Sched_Pay">#REF!</definedName>
    <definedName name="SCHEDULE330">#REF!</definedName>
    <definedName name="SEP">#REF!</definedName>
    <definedName name="Sept2002">#REF!</definedName>
    <definedName name="sept2003">#REF!</definedName>
    <definedName name="sept2004">#REF!</definedName>
    <definedName name="September">#REF!</definedName>
    <definedName name="SR_CURR_YR_TBL">#REF!</definedName>
    <definedName name="SR_MTHLY_RPT">#REF!</definedName>
    <definedName name="SR_PRIOR_YR_TBL">#REF!</definedName>
    <definedName name="SR_QTRLY_RPT">#REF!</definedName>
    <definedName name="srir">#REF!</definedName>
    <definedName name="SRTOT">#REF!</definedName>
    <definedName name="STDEBT">#REF!</definedName>
    <definedName name="tax">[6]Sheet1!#REF!</definedName>
    <definedName name="TMaccur">#REF!</definedName>
    <definedName name="TOTAL_OTHER_INCOME_EXPENSE">#REF!</definedName>
    <definedName name="Total_Pay">#REF!</definedName>
    <definedName name="Values_Entered">IF(Loan_Amount*Interest_Rate*Loan_Years*Loan_Start&gt;0,1,0)</definedName>
    <definedName name="WRKSHEET" hidden="1">{#N/A,#N/A,FALSE,"coversheet mm end";#N/A,#N/A,FALSE,"table of contents";#N/A,#N/A,FALSE,"SUMM";#N/A,#N/A,FALSE,"SUMM_M";#N/A,#N/A,FALSE,"comp inc stmt";#N/A,#N/A,FALSE,"hmo fs ytd";#N/A,#N/A,FALSE,"smc fs ytd";#N/A,#N/A,FALSE,"bal sheet"}</definedName>
    <definedName name="wrn.ALLSHEETS." hidden="1">{#N/A,#N/A,FALSE,"R1 ROAD 330";#N/A,#N/A,FALSE,"R1 BEGINNING";#N/A,#N/A,FALSE,"R1 ENDING";#N/A,#N/A,FALSE,"R1 ADDITIONS";#N/A,#N/A,FALSE,"R1 RETIREMENTS";#N/A,#N/A,FALSE,"R1 OTHER";#N/A,#N/A,FALSE,"rds 50, 93, 96"}</definedName>
    <definedName name="wrn.BOARD." hidden="1">{#N/A,#N/A,FALSE,"coversheet mm end";#N/A,#N/A,FALSE,"table of contents";#N/A,#N/A,FALSE,"SUMM";#N/A,#N/A,FALSE,"SUMM_M";#N/A,#N/A,FALSE,"comp inc stmt";#N/A,#N/A,FALSE,"hmo fs ytd";#N/A,#N/A,FALSE,"smc fs ytd";#N/A,#N/A,FALSE,"bal sheet"}</definedName>
    <definedName name="wrn.BOOK." hidden="1">{#N/A,#N/A,FALSE,"coversheet mmyy";#N/A,#N/A,FALSE,"comp inc stmt";#N/A,#N/A,FALSE,"bal sheet";#N/A,#N/A,FALSE,"cash flow";#N/A,#N/A,FALSE,"changes in net worth";#N/A,#N/A,FALSE,"KEYIND";#N/A,#N/A,FALSE,"KEY_M";#N/A,#N/A,FALSE,"planwide fs ytd";#N/A,#N/A,FALSE,"planwide fs";#N/A,#N/A,FALSE,"hmo fs ytd";#N/A,#N/A,FALSE,"hmo fs";#N/A,#N/A,FALSE,"smc fs ytd";#N/A,#N/A,FALSE,"smc fs";#N/A,#N/A,FALSE,"DATA SUMMARY"}</definedName>
    <definedName name="wrn.TOM." hidden="1">{#N/A,#N/A,FALSE,"coversheet mmyy";#N/A,#N/A,FALSE,"bal sheet";#N/A,#N/A,FALSE,"cash flow";#N/A,#N/A,FALSE,"changes in net worth";#N/A,#N/A,FALSE,"comp inc stmt";#N/A,#N/A,FALSE,"DATA SUMMARY"}</definedName>
    <definedName name="x">'[8]Int Exp NSC'!#REF!</definedName>
    <definedName name="xx">'[8]Int Exp NSC'!#REF!</definedName>
    <definedName name="xxx">'[8]Int Exp NSC'!#REF!</definedName>
    <definedName name="xxxx">'[8]Int Exp NSC'!#REF!</definedName>
    <definedName name="xxxxx">'[8]Int Exp NSC'!#REF!</definedName>
    <definedName name="YEAREND">#REF!</definedName>
    <definedName name="YTDJUN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4" i="1" l="1"/>
  <c r="E27" i="1"/>
  <c r="E35" i="1" s="1"/>
  <c r="E15" i="1"/>
  <c r="E21" i="1" s="1"/>
</calcChain>
</file>

<file path=xl/sharedStrings.xml><?xml version="1.0" encoding="utf-8"?>
<sst xmlns="http://schemas.openxmlformats.org/spreadsheetml/2006/main" count="70" uniqueCount="70">
  <si>
    <t>SURFACE TRANSPORTATION BOARD</t>
  </si>
  <si>
    <r>
      <rPr>
        <b/>
        <sz val="8"/>
        <rFont val="Arial"/>
        <family val="34"/>
      </rPr>
      <t>QUARTERLY CONDENSED BALANCE SHEET - RAILROADS</t>
    </r>
  </si>
  <si>
    <t>OMB Clearance No. 2140-0012</t>
  </si>
  <si>
    <t>Expiration Date 11-30-2021</t>
  </si>
  <si>
    <r>
      <t xml:space="preserve">FORM CBS                QUARTER    1 [ ]    2 [ x ]    3 [ ]    4 [ ]       YEAR </t>
    </r>
    <r>
      <rPr>
        <u/>
        <sz val="7"/>
        <rFont val="Arial"/>
        <family val="34"/>
      </rPr>
      <t> 2021                </t>
    </r>
    <r>
      <rPr>
        <sz val="7"/>
        <rFont val="Arial"/>
        <family val="34"/>
      </rPr>
      <t xml:space="preserve">       AMENDED:  YES [ ]    NO [ x ]</t>
    </r>
  </si>
  <si>
    <r>
      <rPr>
        <sz val="7"/>
        <rFont val="Arial"/>
        <family val="34"/>
      </rPr>
      <t>FULL NAME AND ADDRESS OF REPORTING RAILROAD (If a system report, list all operating roads under REMARKS)</t>
    </r>
  </si>
  <si>
    <r>
      <rPr>
        <b/>
        <sz val="7"/>
        <rFont val="Arial"/>
        <family val="34"/>
      </rPr>
      <t>Descriptions a</t>
    </r>
  </si>
  <si>
    <r>
      <rPr>
        <b/>
        <sz val="7"/>
        <rFont val="Arial"/>
        <family val="34"/>
      </rPr>
      <t>Balance at End of Quarter</t>
    </r>
  </si>
  <si>
    <r>
      <rPr>
        <b/>
        <sz val="7"/>
        <rFont val="Arial"/>
        <family val="34"/>
      </rPr>
      <t xml:space="preserve">This Year
</t>
    </r>
    <r>
      <rPr>
        <b/>
        <sz val="7"/>
        <rFont val="Arial"/>
        <family val="34"/>
      </rPr>
      <t>b</t>
    </r>
  </si>
  <si>
    <r>
      <rPr>
        <b/>
        <sz val="7"/>
        <rFont val="Arial"/>
        <family val="34"/>
      </rPr>
      <t xml:space="preserve">Last Year
</t>
    </r>
    <r>
      <rPr>
        <b/>
        <sz val="7"/>
        <rFont val="Arial"/>
        <family val="34"/>
      </rPr>
      <t>c</t>
    </r>
  </si>
  <si>
    <r>
      <t xml:space="preserve">               </t>
    </r>
    <r>
      <rPr>
        <b/>
        <sz val="7"/>
        <rFont val="Arial"/>
        <family val="34"/>
      </rPr>
      <t xml:space="preserve">ASSETS
</t>
    </r>
    <r>
      <rPr>
        <sz val="7"/>
        <rFont val="Arial"/>
        <family val="34"/>
      </rPr>
      <t>Cash (Account 701)</t>
    </r>
  </si>
  <si>
    <r>
      <rPr>
        <sz val="7"/>
        <rFont val="Arial"/>
        <family val="34"/>
      </rPr>
      <t>Temporary cash investments and special deposits (Accounts 702 &amp; 703)</t>
    </r>
  </si>
  <si>
    <r>
      <rPr>
        <sz val="7"/>
        <rFont val="Arial"/>
        <family val="34"/>
      </rPr>
      <t>Accounts receivables (Accounts 704-709.5)</t>
    </r>
  </si>
  <si>
    <r>
      <rPr>
        <sz val="7"/>
        <rFont val="Arial"/>
        <family val="34"/>
      </rPr>
      <t>Prepayments and W orking Funds (Accounts 710, 711, &amp; 714)</t>
    </r>
  </si>
  <si>
    <r>
      <rPr>
        <sz val="7"/>
        <rFont val="Arial"/>
        <family val="34"/>
      </rPr>
      <t>Materials and supplies (Account 712)</t>
    </r>
  </si>
  <si>
    <t>Other current assets (Accounts 713, 713.5, &amp; 713.6)</t>
  </si>
  <si>
    <r>
      <rPr>
        <sz val="7"/>
        <rFont val="Arial"/>
        <family val="34"/>
      </rPr>
      <t>TOTAL CURRENT ASSETS</t>
    </r>
  </si>
  <si>
    <t>Special funds and other investments and advances (Accounts 715-717, &amp; 722-723)</t>
  </si>
  <si>
    <t>Investments and advances affiliated companies (Accounts 721 &amp; 721.5)</t>
  </si>
  <si>
    <r>
      <rPr>
        <sz val="7"/>
        <rFont val="Arial"/>
        <family val="34"/>
      </rPr>
      <t>Transportation property - net (Accounts 731-735)</t>
    </r>
  </si>
  <si>
    <r>
      <rPr>
        <sz val="7"/>
        <rFont val="Arial"/>
        <family val="34"/>
      </rPr>
      <t>Property used in other than carrier operation less depreciation (Accounts 737 &amp; 738)</t>
    </r>
  </si>
  <si>
    <r>
      <rPr>
        <sz val="7"/>
        <rFont val="Arial"/>
        <family val="34"/>
      </rPr>
      <t>Other assets and deferred debits (Accounts 739, 741, 743, &amp; 744)</t>
    </r>
  </si>
  <si>
    <r>
      <rPr>
        <sz val="7"/>
        <rFont val="Arial"/>
        <family val="34"/>
      </rPr>
      <t>TOTAL ASSETS</t>
    </r>
  </si>
  <si>
    <r>
      <t xml:space="preserve">               </t>
    </r>
    <r>
      <rPr>
        <b/>
        <sz val="7"/>
        <rFont val="Arial"/>
        <family val="34"/>
      </rPr>
      <t xml:space="preserve">LIABILITIES
</t>
    </r>
    <r>
      <rPr>
        <sz val="7"/>
        <rFont val="Arial"/>
        <family val="34"/>
      </rPr>
      <t>Current liabilities (Accounts 751-764)</t>
    </r>
  </si>
  <si>
    <r>
      <rPr>
        <sz val="7"/>
        <rFont val="Arial"/>
        <family val="34"/>
      </rPr>
      <t>Long term debt due after one year (Accounts 765-770.2)</t>
    </r>
  </si>
  <si>
    <r>
      <rPr>
        <sz val="7"/>
        <rFont val="Arial"/>
        <family val="34"/>
      </rPr>
      <t>Deferred revenues - transfers from govt. authorities (Account 783)</t>
    </r>
  </si>
  <si>
    <r>
      <rPr>
        <sz val="7"/>
        <rFont val="Arial"/>
        <family val="34"/>
      </rPr>
      <t>Accumulated deferred income tax credits (Account 786)</t>
    </r>
  </si>
  <si>
    <r>
      <rPr>
        <sz val="7"/>
        <rFont val="Arial"/>
        <family val="34"/>
      </rPr>
      <t>Other liabilities &amp; deferred credits (Accounts 771,772,774,775,781,782,784)</t>
    </r>
  </si>
  <si>
    <r>
      <rPr>
        <sz val="7"/>
        <rFont val="Arial"/>
        <family val="34"/>
      </rPr>
      <t>TOTAL LIABILITIES</t>
    </r>
  </si>
  <si>
    <r>
      <t xml:space="preserve">               </t>
    </r>
    <r>
      <rPr>
        <b/>
        <sz val="7"/>
        <rFont val="Arial"/>
        <family val="34"/>
      </rPr>
      <t xml:space="preserve">SHAREHOLDERS' EQUITY
</t>
    </r>
    <r>
      <rPr>
        <sz val="7"/>
        <rFont val="Arial"/>
        <family val="34"/>
      </rPr>
      <t>Capital stock (Accounts 791-793)</t>
    </r>
  </si>
  <si>
    <r>
      <rPr>
        <sz val="7"/>
        <rFont val="Arial"/>
        <family val="34"/>
      </rPr>
      <t>Additional capital (Accounts 794 &amp; 795)</t>
    </r>
  </si>
  <si>
    <t>Retained earnings (Accounts 797-798)</t>
  </si>
  <si>
    <r>
      <rPr>
        <sz val="7"/>
        <rFont val="Arial"/>
        <family val="34"/>
      </rPr>
      <t>Less treasury stock (Account 798.5)</t>
    </r>
  </si>
  <si>
    <r>
      <rPr>
        <sz val="7"/>
        <rFont val="Arial"/>
        <family val="34"/>
      </rPr>
      <t>Equity in undistributed earnings (losses) of affiliated companies</t>
    </r>
  </si>
  <si>
    <t>Accumulated Other Comprehensive Income or (loss) (Account 799)</t>
  </si>
  <si>
    <r>
      <rPr>
        <sz val="7"/>
        <rFont val="Arial"/>
        <family val="34"/>
      </rPr>
      <t>TOTAL SHAREHOLDERS' EQUITY</t>
    </r>
  </si>
  <si>
    <r>
      <rPr>
        <sz val="7"/>
        <rFont val="Arial"/>
        <family val="34"/>
      </rPr>
      <t>TOTAL LIABILITIES AND SHAREHOLDERS' EQUITY</t>
    </r>
  </si>
  <si>
    <r>
      <rPr>
        <sz val="7"/>
        <rFont val="Arial"/>
        <family val="34"/>
      </rPr>
      <t>GROSS EXPENDITURES FOR ADDITIONS AND BETTERMENTS (Accounts 731 &amp; 732)</t>
    </r>
  </si>
  <si>
    <r>
      <rPr>
        <b/>
        <sz val="7"/>
        <rFont val="Arial"/>
        <family val="34"/>
      </rPr>
      <t>Figures for the Quarter</t>
    </r>
  </si>
  <si>
    <r>
      <rPr>
        <b/>
        <sz val="7"/>
        <rFont val="Arial"/>
        <family val="34"/>
      </rPr>
      <t>Cumulative Figures</t>
    </r>
  </si>
  <si>
    <r>
      <rPr>
        <sz val="7"/>
        <rFont val="Arial"/>
        <family val="34"/>
      </rPr>
      <t xml:space="preserve">This Year
</t>
    </r>
    <r>
      <rPr>
        <sz val="7"/>
        <rFont val="Arial"/>
        <family val="34"/>
      </rPr>
      <t>a</t>
    </r>
  </si>
  <si>
    <r>
      <rPr>
        <sz val="7"/>
        <rFont val="Arial"/>
        <family val="34"/>
      </rPr>
      <t xml:space="preserve">Last Year
</t>
    </r>
    <r>
      <rPr>
        <sz val="7"/>
        <rFont val="Arial"/>
        <family val="34"/>
      </rPr>
      <t>b</t>
    </r>
  </si>
  <si>
    <r>
      <rPr>
        <sz val="7"/>
        <rFont val="Arial"/>
        <family val="34"/>
      </rPr>
      <t xml:space="preserve">This Year
</t>
    </r>
    <r>
      <rPr>
        <sz val="7"/>
        <rFont val="Arial"/>
        <family val="34"/>
      </rPr>
      <t>c</t>
    </r>
  </si>
  <si>
    <r>
      <rPr>
        <sz val="7"/>
        <rFont val="Arial"/>
        <family val="34"/>
      </rPr>
      <t xml:space="preserve">Last Year
</t>
    </r>
    <r>
      <rPr>
        <sz val="7"/>
        <rFont val="Arial"/>
        <family val="34"/>
      </rPr>
      <t>d</t>
    </r>
  </si>
  <si>
    <r>
      <rPr>
        <sz val="7"/>
        <rFont val="Arial"/>
        <family val="34"/>
      </rPr>
      <t>Road</t>
    </r>
  </si>
  <si>
    <r>
      <rPr>
        <sz val="7"/>
        <rFont val="Arial"/>
        <family val="34"/>
      </rPr>
      <t>Equipment</t>
    </r>
  </si>
  <si>
    <r>
      <rPr>
        <sz val="7"/>
        <rFont val="Arial"/>
        <family val="34"/>
      </rPr>
      <t>Total</t>
    </r>
  </si>
  <si>
    <t>Figures for Quarter</t>
  </si>
  <si>
    <t>Cumulative Figures</t>
  </si>
  <si>
    <r>
      <rPr>
        <sz val="7"/>
        <rFont val="Arial"/>
        <family val="34"/>
      </rPr>
      <t>Number of Revenue Tons Carried</t>
    </r>
  </si>
  <si>
    <r>
      <rPr>
        <sz val="7"/>
        <rFont val="Arial"/>
        <family val="34"/>
      </rPr>
      <t>Number of Revenue Tons Carried One Mile (Thousands)</t>
    </r>
  </si>
  <si>
    <r>
      <rPr>
        <sz val="7"/>
        <rFont val="Arial"/>
        <family val="34"/>
      </rPr>
      <t>Page 1 of 2</t>
    </r>
  </si>
  <si>
    <r>
      <t xml:space="preserve">Form CBS        Railroad </t>
    </r>
    <r>
      <rPr>
        <b/>
        <u/>
        <sz val="7"/>
        <rFont val="Arial"/>
        <family val="2"/>
      </rPr>
      <t>Norfolk Southern Combined Railroad Subsidiaries         </t>
    </r>
    <r>
      <rPr>
        <b/>
        <u/>
        <sz val="7"/>
        <rFont val="Arial"/>
        <family val="34"/>
      </rPr>
      <t>   </t>
    </r>
  </si>
  <si>
    <t>Quarter__2__</t>
  </si>
  <si>
    <r>
      <t>Year_</t>
    </r>
    <r>
      <rPr>
        <b/>
        <u/>
        <sz val="7"/>
        <color rgb="FF000000"/>
        <rFont val="Times New Roman"/>
        <family val="1"/>
      </rPr>
      <t>2021</t>
    </r>
    <r>
      <rPr>
        <b/>
        <sz val="7"/>
        <color rgb="FF000000"/>
        <rFont val="Times New Roman"/>
        <family val="1"/>
      </rPr>
      <t>_</t>
    </r>
  </si>
  <si>
    <t>Amended__no__</t>
  </si>
  <si>
    <t>1.        Under order of the Surface Transportation Board, Class I railroads, excluding switching and terminal companies, are required tofile quarterly reports of balance sheet items, Form CBS, in duplicate, to the Office of Economics, Environmental Analysis and Administration, Surface Transportation Board, 395 E Street S.W . W ashington, DC 20423, within 50 days after the close of each quarter. Reports should be prepared on a calendar quarter basis beginning with the first day of January, April, July, and October.</t>
  </si>
  <si>
    <t>2.        The items reported on Form CBS should be taken from and agree with the accounts kept in conformity with the currentUniform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</si>
  <si>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</si>
  <si>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</si>
  <si>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</si>
  <si>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ashington, DC 20423-0001.</t>
  </si>
  <si>
    <r>
      <rPr>
        <b/>
        <sz val="7"/>
        <rFont val="Arial"/>
        <family val="34"/>
      </rPr>
      <t>CERTIFICATION</t>
    </r>
  </si>
  <si>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</si>
  <si>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r>
      <t>Name (Printed) ___</t>
    </r>
    <r>
      <rPr>
        <sz val="7"/>
        <rFont val="Arial"/>
        <family val="2"/>
      </rPr>
      <t>_</t>
    </r>
    <r>
      <rPr>
        <sz val="7"/>
        <rFont val="Arial"/>
        <family val="34"/>
      </rPr>
      <t>_Jennifer Wright________________________________________________________</t>
    </r>
  </si>
  <si>
    <r>
      <t>Title  Manager Corporate Accountant</t>
    </r>
    <r>
      <rPr>
        <u/>
        <sz val="7"/>
        <rFont val="Arial"/>
        <family val="34"/>
      </rPr>
      <t>                                                                                                                                                       </t>
    </r>
  </si>
  <si>
    <r>
      <t xml:space="preserve">Date </t>
    </r>
    <r>
      <rPr>
        <u/>
        <sz val="7"/>
        <rFont val="Arial"/>
        <family val="34"/>
      </rPr>
      <t>  7/30/2021                       </t>
    </r>
    <r>
      <rPr>
        <sz val="7"/>
        <rFont val="Arial"/>
        <family val="34"/>
      </rPr>
      <t xml:space="preserve"> Signature  </t>
    </r>
    <r>
      <rPr>
        <u/>
        <sz val="7"/>
        <rFont val="Arial"/>
        <family val="34"/>
      </rPr>
      <t>                                                                               </t>
    </r>
    <r>
      <rPr>
        <sz val="7"/>
        <rFont val="Arial"/>
        <family val="34"/>
      </rPr>
      <t xml:space="preserve">       Telephone number </t>
    </r>
    <r>
      <rPr>
        <u/>
        <sz val="7"/>
        <rFont val="Arial"/>
        <family val="34"/>
      </rPr>
      <t>                           </t>
    </r>
  </si>
  <si>
    <t>Signature_________Jennifer M Wright_____________________________________</t>
  </si>
  <si>
    <t>Telephone Number_470-867-4813______</t>
  </si>
  <si>
    <r>
      <rPr>
        <sz val="7"/>
        <rFont val="Arial"/>
        <family val="34"/>
      </rPr>
      <t>Page 2 of 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</si>
</sst>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19">
    <font>
      <sz val="10"/>
      <name val="Geneva"/>
    </font>
    <font>
      <sz val="10"/>
      <color rgb="FF000000"/>
      <name val="Times New Roman"/>
      <family val="1"/>
    </font>
    <font>
      <b/>
      <sz val="8"/>
      <name val="Arial"/>
      <family val="34"/>
    </font>
    <font>
      <sz val="7"/>
      <name val="Arial"/>
      <family val="34"/>
    </font>
    <font>
      <u/>
      <sz val="7"/>
      <name val="Arial"/>
      <family val="34"/>
    </font>
    <font>
      <sz val="10"/>
      <name val="N Helvetica Narrow"/>
    </font>
    <font>
      <b/>
      <sz val="7"/>
      <name val="Arial"/>
      <family val="34"/>
    </font>
    <font>
      <sz val="7"/>
      <color rgb="FF000000"/>
      <name val="Arial"/>
      <family val="2"/>
    </font>
    <font>
      <sz val="7"/>
      <name val="Times New Roman"/>
      <family val="1"/>
    </font>
    <font>
      <sz val="10"/>
      <color rgb="FFFF0000"/>
      <name val="Times New Roman"/>
      <family val="1"/>
    </font>
    <font>
      <b/>
      <sz val="10"/>
      <color rgb="FF000000"/>
      <name val="Times New Roman"/>
      <family val="1"/>
    </font>
    <font>
      <sz val="7"/>
      <color rgb="FF000000"/>
      <name val="Times New Roman"/>
      <family val="1"/>
    </font>
    <font>
      <sz val="10"/>
      <color rgb="FFFF0000"/>
      <name val="Geneva"/>
    </font>
    <font>
      <sz val="8"/>
      <color rgb="FF000000"/>
      <name val="Times New Roman"/>
      <family val="1"/>
    </font>
    <font>
      <b/>
      <u/>
      <sz val="7"/>
      <name val="Arial"/>
      <family val="2"/>
    </font>
    <font>
      <b/>
      <u/>
      <sz val="7"/>
      <name val="Arial"/>
      <family val="34"/>
    </font>
    <font>
      <b/>
      <sz val="7"/>
      <color rgb="FF000000"/>
      <name val="Times New Roman"/>
      <family val="1"/>
    </font>
    <font>
      <b/>
      <u/>
      <sz val="7"/>
      <color rgb="FF000000"/>
      <name val="Times New Roman"/>
      <family val="1"/>
    </font>
    <font>
      <sz val="7"/>
      <name val="Arial"/>
      <family val="2"/>
    </font>
  </fonts>
  <fills count="4">
    <fill>
      <patternFill patternType="none"/>
    </fill>
    <fill>
      <patternFill patternType="gray125"/>
    </fill>
    <fill>
      <patternFill patternType="solid">
        <fgColor rgb="FFFFFFFF"/>
      </patternFill>
    </fill>
    <fill>
      <patternFill patternType="solid">
        <fgColor theme="0"/>
        <bgColor indexed="64"/>
      </patternFill>
    </fill>
  </fills>
  <borders count="3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indexed="64"/>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diagonal/>
    </border>
    <border>
      <left/>
      <right style="thin">
        <color rgb="FF000000"/>
      </right>
      <top style="thin">
        <color rgb="FF000000"/>
      </top>
      <bottom style="thin">
        <color indexed="64"/>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5">
    <xf numFmtId="0" fontId="0" fillId="0" borderId="0"/>
    <xf numFmtId="43"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23">
    <xf numFmtId="0" fontId="0" fillId="0" borderId="0" xfId="0"/>
    <xf numFmtId="0" fontId="2" fillId="2" borderId="1" xfId="2" applyFont="1" applyFill="1" applyBorder="1" applyAlignment="1">
      <alignment horizontal="center" vertical="top"/>
    </xf>
    <xf numFmtId="0" fontId="1" fillId="2" borderId="2" xfId="2" applyFill="1" applyBorder="1" applyAlignment="1">
      <alignment horizontal="center" vertical="top"/>
    </xf>
    <xf numFmtId="0" fontId="1" fillId="2" borderId="3" xfId="2" applyFill="1" applyBorder="1" applyAlignment="1">
      <alignment horizontal="center" vertical="top"/>
    </xf>
    <xf numFmtId="0" fontId="0" fillId="2" borderId="0" xfId="0" applyFill="1" applyAlignment="1">
      <alignment horizontal="left" vertical="top"/>
    </xf>
    <xf numFmtId="0" fontId="1" fillId="2" borderId="4" xfId="2" applyFill="1" applyBorder="1" applyAlignment="1">
      <alignment horizontal="center" vertical="top"/>
    </xf>
    <xf numFmtId="0" fontId="1" fillId="2" borderId="0" xfId="2" applyFill="1" applyAlignment="1">
      <alignment horizontal="center" vertical="top"/>
    </xf>
    <xf numFmtId="0" fontId="1" fillId="2" borderId="5" xfId="2" applyFill="1" applyBorder="1" applyAlignment="1">
      <alignment horizontal="center" vertical="top"/>
    </xf>
    <xf numFmtId="0" fontId="1" fillId="2" borderId="4" xfId="2" applyFill="1" applyBorder="1" applyAlignment="1">
      <alignment horizontal="center" vertical="top"/>
    </xf>
    <xf numFmtId="0" fontId="1" fillId="2" borderId="0" xfId="2" applyFill="1" applyAlignment="1">
      <alignment horizontal="left" vertical="top"/>
    </xf>
    <xf numFmtId="0" fontId="1" fillId="2" borderId="0" xfId="2" applyFill="1" applyAlignment="1">
      <alignment horizontal="left" vertical="top"/>
    </xf>
    <xf numFmtId="0" fontId="1" fillId="2" borderId="5" xfId="2" applyFill="1" applyBorder="1" applyAlignment="1">
      <alignment horizontal="left" vertical="top"/>
    </xf>
    <xf numFmtId="0" fontId="1" fillId="2" borderId="4" xfId="2" applyFill="1" applyBorder="1" applyAlignment="1">
      <alignment horizontal="right" vertical="top"/>
    </xf>
    <xf numFmtId="0" fontId="3" fillId="2" borderId="4" xfId="3" applyFont="1" applyFill="1" applyBorder="1" applyAlignment="1">
      <alignment horizontal="left" vertical="top"/>
    </xf>
    <xf numFmtId="0" fontId="1" fillId="2" borderId="0" xfId="3" applyFill="1" applyAlignment="1">
      <alignment horizontal="left" vertical="top"/>
    </xf>
    <xf numFmtId="164" fontId="0" fillId="2" borderId="0" xfId="1" applyNumberFormat="1" applyFont="1" applyFill="1" applyBorder="1" applyAlignment="1">
      <alignment horizontal="left" vertical="top"/>
    </xf>
    <xf numFmtId="0" fontId="0" fillId="2" borderId="5" xfId="0" applyFill="1" applyBorder="1" applyAlignment="1">
      <alignment horizontal="left" vertical="top"/>
    </xf>
    <xf numFmtId="0" fontId="1" fillId="2" borderId="6" xfId="4" applyFill="1" applyBorder="1" applyAlignment="1">
      <alignment horizontal="left" vertical="top" wrapText="1"/>
    </xf>
    <xf numFmtId="0" fontId="1" fillId="2" borderId="7" xfId="4" applyFill="1" applyBorder="1" applyAlignment="1">
      <alignment horizontal="left" vertical="top" wrapText="1"/>
    </xf>
    <xf numFmtId="0" fontId="1" fillId="2" borderId="8" xfId="4" applyFill="1" applyBorder="1" applyAlignment="1">
      <alignment horizontal="left" vertical="top" wrapText="1"/>
    </xf>
    <xf numFmtId="0" fontId="1" fillId="2" borderId="9" xfId="4" applyFill="1" applyBorder="1" applyAlignment="1">
      <alignment horizontal="center" wrapText="1"/>
    </xf>
    <xf numFmtId="0" fontId="1" fillId="2" borderId="10" xfId="4" applyFill="1" applyBorder="1" applyAlignment="1">
      <alignment horizontal="center" wrapText="1"/>
    </xf>
    <xf numFmtId="0" fontId="1" fillId="2" borderId="11" xfId="4" applyFill="1" applyBorder="1" applyAlignment="1">
      <alignment horizontal="center" wrapText="1"/>
    </xf>
    <xf numFmtId="0" fontId="1" fillId="2" borderId="12" xfId="4" applyFill="1" applyBorder="1" applyAlignment="1">
      <alignment horizontal="left" vertical="top" wrapText="1"/>
    </xf>
    <xf numFmtId="0" fontId="1" fillId="2" borderId="13" xfId="4" applyFill="1" applyBorder="1" applyAlignment="1">
      <alignment horizontal="center" vertical="center" wrapText="1"/>
    </xf>
    <xf numFmtId="0" fontId="1" fillId="2" borderId="14" xfId="4" applyFill="1" applyBorder="1" applyAlignment="1">
      <alignment horizontal="center" vertical="center" wrapText="1"/>
    </xf>
    <xf numFmtId="0" fontId="1" fillId="2" borderId="15" xfId="4" applyFill="1" applyBorder="1" applyAlignment="1">
      <alignment horizontal="center" wrapText="1"/>
    </xf>
    <xf numFmtId="0" fontId="1" fillId="2" borderId="16" xfId="4" applyFill="1" applyBorder="1" applyAlignment="1">
      <alignment horizontal="center" wrapText="1"/>
    </xf>
    <xf numFmtId="0" fontId="1" fillId="2" borderId="17" xfId="4" applyFill="1" applyBorder="1" applyAlignment="1">
      <alignment horizontal="center" wrapText="1"/>
    </xf>
    <xf numFmtId="0" fontId="1" fillId="2" borderId="18" xfId="4" applyFill="1" applyBorder="1" applyAlignment="1">
      <alignment horizontal="left" vertical="top" wrapText="1"/>
    </xf>
    <xf numFmtId="0" fontId="1" fillId="2" borderId="18" xfId="4" applyFill="1" applyBorder="1" applyAlignment="1">
      <alignment horizontal="center" vertical="top" wrapText="1"/>
    </xf>
    <xf numFmtId="0" fontId="1" fillId="2" borderId="19" xfId="4" applyFill="1" applyBorder="1" applyAlignment="1">
      <alignment horizontal="center" vertical="top" wrapText="1"/>
    </xf>
    <xf numFmtId="0" fontId="1" fillId="2" borderId="6" xfId="5" applyFill="1" applyBorder="1" applyAlignment="1">
      <alignment horizontal="left" vertical="top" wrapText="1"/>
    </xf>
    <xf numFmtId="0" fontId="1" fillId="3" borderId="7" xfId="5" applyFill="1" applyBorder="1" applyAlignment="1">
      <alignment horizontal="left" vertical="top" wrapText="1"/>
    </xf>
    <xf numFmtId="0" fontId="1" fillId="2" borderId="20" xfId="5" applyFill="1" applyBorder="1" applyAlignment="1">
      <alignment horizontal="left" vertical="top" wrapText="1"/>
    </xf>
    <xf numFmtId="165" fontId="7" fillId="2" borderId="21" xfId="6" applyNumberFormat="1" applyFont="1" applyFill="1" applyBorder="1" applyAlignment="1">
      <alignment horizontal="center" wrapText="1"/>
    </xf>
    <xf numFmtId="164" fontId="8" fillId="0" borderId="22" xfId="1" applyNumberFormat="1" applyFont="1" applyFill="1" applyBorder="1" applyAlignment="1">
      <alignment horizontal="left" wrapText="1"/>
    </xf>
    <xf numFmtId="164" fontId="0" fillId="2" borderId="0" xfId="0" applyNumberFormat="1" applyFill="1" applyAlignment="1">
      <alignment horizontal="left" vertical="top"/>
    </xf>
    <xf numFmtId="165" fontId="7" fillId="2" borderId="21" xfId="6" applyNumberFormat="1" applyFont="1" applyFill="1" applyBorder="1" applyAlignment="1">
      <alignment horizontal="center" vertical="top" wrapText="1"/>
    </xf>
    <xf numFmtId="0" fontId="3" fillId="0" borderId="6" xfId="5" applyFont="1" applyBorder="1" applyAlignment="1">
      <alignment horizontal="left" vertical="top" wrapText="1"/>
    </xf>
    <xf numFmtId="0" fontId="3" fillId="3" borderId="7" xfId="5" applyFont="1" applyFill="1" applyBorder="1" applyAlignment="1">
      <alignment horizontal="left" vertical="top"/>
    </xf>
    <xf numFmtId="0" fontId="3" fillId="0" borderId="20" xfId="5" applyFont="1" applyBorder="1" applyAlignment="1">
      <alignment horizontal="left" vertical="top" wrapText="1"/>
    </xf>
    <xf numFmtId="0" fontId="1" fillId="2" borderId="0" xfId="0" applyFont="1" applyFill="1" applyAlignment="1">
      <alignment horizontal="left" vertical="top" wrapText="1"/>
    </xf>
    <xf numFmtId="0" fontId="9" fillId="2" borderId="0" xfId="0" applyFont="1" applyFill="1" applyAlignment="1">
      <alignment horizontal="left" vertical="top"/>
    </xf>
    <xf numFmtId="0" fontId="1" fillId="2" borderId="0" xfId="0" applyFont="1" applyFill="1" applyAlignment="1">
      <alignment horizontal="left" vertical="top" wrapText="1"/>
    </xf>
    <xf numFmtId="0" fontId="0" fillId="3" borderId="0" xfId="0" applyFill="1" applyAlignment="1">
      <alignment horizontal="left" vertical="top"/>
    </xf>
    <xf numFmtId="0" fontId="9" fillId="3" borderId="0" xfId="0" applyFont="1" applyFill="1" applyAlignment="1">
      <alignment horizontal="left" vertical="top"/>
    </xf>
    <xf numFmtId="0" fontId="0" fillId="3" borderId="0" xfId="0" applyFill="1"/>
    <xf numFmtId="165" fontId="7" fillId="2" borderId="21" xfId="6" applyNumberFormat="1" applyFont="1" applyFill="1" applyBorder="1" applyAlignment="1">
      <alignment horizontal="center" vertical="center" wrapText="1"/>
    </xf>
    <xf numFmtId="0" fontId="1" fillId="2" borderId="7" xfId="5" applyFill="1" applyBorder="1" applyAlignment="1">
      <alignment horizontal="left" vertical="top" wrapText="1"/>
    </xf>
    <xf numFmtId="43" fontId="0" fillId="3" borderId="0" xfId="0" applyNumberFormat="1" applyFill="1" applyAlignment="1">
      <alignment horizontal="left" vertical="top"/>
    </xf>
    <xf numFmtId="0" fontId="1" fillId="2" borderId="6" xfId="7" applyFill="1" applyBorder="1" applyAlignment="1">
      <alignment horizontal="left" vertical="top" wrapText="1"/>
    </xf>
    <xf numFmtId="0" fontId="1" fillId="2" borderId="7" xfId="7" applyFill="1" applyBorder="1" applyAlignment="1">
      <alignment horizontal="left" vertical="top" wrapText="1"/>
    </xf>
    <xf numFmtId="0" fontId="1" fillId="2" borderId="20" xfId="7" applyFill="1" applyBorder="1" applyAlignment="1">
      <alignment horizontal="left" vertical="top" wrapText="1"/>
    </xf>
    <xf numFmtId="165" fontId="7" fillId="2" borderId="21" xfId="8" applyNumberFormat="1" applyFont="1" applyFill="1" applyBorder="1" applyAlignment="1">
      <alignment horizontal="center" vertical="center" wrapText="1"/>
    </xf>
    <xf numFmtId="0" fontId="3" fillId="2" borderId="6" xfId="7" applyFont="1" applyFill="1" applyBorder="1" applyAlignment="1">
      <alignment horizontal="left" vertical="top" wrapText="1"/>
    </xf>
    <xf numFmtId="0" fontId="1" fillId="2" borderId="6" xfId="7" applyFill="1" applyBorder="1" applyAlignment="1">
      <alignment horizontal="left" vertical="center" wrapText="1"/>
    </xf>
    <xf numFmtId="0" fontId="1" fillId="2" borderId="7" xfId="7" applyFill="1" applyBorder="1" applyAlignment="1">
      <alignment horizontal="left" vertical="center" wrapText="1"/>
    </xf>
    <xf numFmtId="0" fontId="1" fillId="2" borderId="20" xfId="7" applyFill="1" applyBorder="1" applyAlignment="1">
      <alignment horizontal="left" vertical="center" wrapText="1"/>
    </xf>
    <xf numFmtId="43" fontId="9" fillId="3" borderId="0" xfId="0" applyNumberFormat="1" applyFont="1" applyFill="1" applyAlignment="1">
      <alignment horizontal="left" vertical="top"/>
    </xf>
    <xf numFmtId="0" fontId="1" fillId="2" borderId="23" xfId="9" applyFill="1" applyBorder="1" applyAlignment="1">
      <alignment horizontal="center" vertical="top" wrapText="1"/>
    </xf>
    <xf numFmtId="0" fontId="10" fillId="2" borderId="13" xfId="9" applyFont="1" applyFill="1" applyBorder="1" applyAlignment="1">
      <alignment horizontal="center" vertical="center" wrapText="1"/>
    </xf>
    <xf numFmtId="0" fontId="10" fillId="2" borderId="24" xfId="9" applyFont="1" applyFill="1" applyBorder="1" applyAlignment="1">
      <alignment horizontal="center" vertical="center" wrapText="1"/>
    </xf>
    <xf numFmtId="0" fontId="1" fillId="2" borderId="12" xfId="9" applyFill="1" applyBorder="1" applyAlignment="1">
      <alignment horizontal="center" vertical="center" wrapText="1"/>
    </xf>
    <xf numFmtId="0" fontId="10" fillId="2" borderId="14" xfId="9" applyFont="1" applyFill="1" applyBorder="1" applyAlignment="1">
      <alignment horizontal="center" vertical="center" wrapText="1"/>
    </xf>
    <xf numFmtId="0" fontId="1" fillId="2" borderId="25" xfId="9" applyFill="1" applyBorder="1" applyAlignment="1">
      <alignment horizontal="center" vertical="top" wrapText="1"/>
    </xf>
    <xf numFmtId="0" fontId="1" fillId="2" borderId="18" xfId="9" applyFill="1" applyBorder="1" applyAlignment="1">
      <alignment horizontal="center" vertical="top" wrapText="1"/>
    </xf>
    <xf numFmtId="0" fontId="1" fillId="2" borderId="18" xfId="9" applyFill="1" applyBorder="1" applyAlignment="1">
      <alignment horizontal="center" vertical="center" wrapText="1"/>
    </xf>
    <xf numFmtId="0" fontId="1" fillId="2" borderId="19" xfId="9" applyFill="1" applyBorder="1" applyAlignment="1">
      <alignment horizontal="center" vertical="top" wrapText="1"/>
    </xf>
    <xf numFmtId="164" fontId="0" fillId="3" borderId="0" xfId="0" applyNumberFormat="1" applyFill="1" applyAlignment="1">
      <alignment horizontal="left" vertical="top"/>
    </xf>
    <xf numFmtId="0" fontId="1" fillId="2" borderId="26" xfId="10" applyFill="1" applyBorder="1" applyAlignment="1">
      <alignment horizontal="left" vertical="top" wrapText="1"/>
    </xf>
    <xf numFmtId="165" fontId="7" fillId="2" borderId="21" xfId="3" applyNumberFormat="1" applyFont="1" applyFill="1" applyBorder="1" applyAlignment="1">
      <alignment horizontal="center" vertical="center" wrapText="1"/>
    </xf>
    <xf numFmtId="3" fontId="11" fillId="0" borderId="21" xfId="11" applyNumberFormat="1" applyFont="1" applyBorder="1" applyAlignment="1">
      <alignment horizontal="right" wrapText="1"/>
    </xf>
    <xf numFmtId="43" fontId="12" fillId="2" borderId="0" xfId="1" applyFont="1" applyFill="1" applyBorder="1" applyAlignment="1">
      <alignment horizontal="left" vertical="top"/>
    </xf>
    <xf numFmtId="164" fontId="12" fillId="3" borderId="0" xfId="0" applyNumberFormat="1" applyFont="1" applyFill="1" applyAlignment="1">
      <alignment horizontal="left" vertical="top"/>
    </xf>
    <xf numFmtId="0" fontId="12" fillId="3" borderId="0" xfId="0" applyFont="1" applyFill="1"/>
    <xf numFmtId="0" fontId="1" fillId="2" borderId="6" xfId="12" applyFill="1" applyBorder="1" applyAlignment="1">
      <alignment horizontal="left" vertical="top" wrapText="1"/>
    </xf>
    <xf numFmtId="0" fontId="1" fillId="2" borderId="7" xfId="12" applyFill="1" applyBorder="1" applyAlignment="1">
      <alignment horizontal="left" vertical="top" wrapText="1"/>
    </xf>
    <xf numFmtId="0" fontId="1" fillId="2" borderId="20" xfId="12" applyFill="1" applyBorder="1" applyAlignment="1">
      <alignment horizontal="left" vertical="top" wrapText="1"/>
    </xf>
    <xf numFmtId="165" fontId="7" fillId="2" borderId="21" xfId="12" applyNumberFormat="1" applyFont="1" applyFill="1" applyBorder="1" applyAlignment="1">
      <alignment horizontal="center" vertical="center" wrapText="1"/>
    </xf>
    <xf numFmtId="164" fontId="13" fillId="2" borderId="21" xfId="1" applyNumberFormat="1" applyFont="1" applyFill="1" applyBorder="1" applyAlignment="1">
      <alignment horizontal="left" vertical="top" wrapText="1"/>
    </xf>
    <xf numFmtId="0" fontId="13" fillId="3" borderId="22" xfId="0" applyFont="1" applyFill="1" applyBorder="1" applyAlignment="1">
      <alignment horizontal="left" vertical="top" wrapText="1"/>
    </xf>
    <xf numFmtId="0" fontId="1" fillId="2" borderId="6" xfId="12" applyFill="1" applyBorder="1" applyAlignment="1">
      <alignment horizontal="left" vertical="top" wrapText="1"/>
    </xf>
    <xf numFmtId="0" fontId="1" fillId="2" borderId="7" xfId="12" applyFill="1" applyBorder="1" applyAlignment="1">
      <alignment horizontal="left" vertical="top" wrapText="1"/>
    </xf>
    <xf numFmtId="0" fontId="1" fillId="2" borderId="20" xfId="12" applyFill="1" applyBorder="1" applyAlignment="1">
      <alignment horizontal="left" vertical="top" wrapText="1"/>
    </xf>
    <xf numFmtId="164" fontId="11" fillId="0" borderId="21" xfId="1" applyNumberFormat="1" applyFont="1" applyFill="1" applyBorder="1" applyAlignment="1">
      <alignment horizontal="right" wrapText="1"/>
    </xf>
    <xf numFmtId="0" fontId="1" fillId="2" borderId="4" xfId="13" applyFill="1" applyBorder="1" applyAlignment="1">
      <alignment horizontal="left" vertical="top" wrapText="1"/>
    </xf>
    <xf numFmtId="0" fontId="1" fillId="2" borderId="0" xfId="13" applyFill="1" applyAlignment="1">
      <alignment horizontal="left" vertical="top" wrapText="1"/>
    </xf>
    <xf numFmtId="165" fontId="7" fillId="2" borderId="0" xfId="13" applyNumberFormat="1" applyFont="1" applyFill="1" applyAlignment="1">
      <alignment horizontal="left" vertical="top" wrapText="1"/>
    </xf>
    <xf numFmtId="0" fontId="1" fillId="2" borderId="5" xfId="13" applyFill="1" applyBorder="1" applyAlignment="1">
      <alignment horizontal="left" vertical="top" wrapText="1"/>
    </xf>
    <xf numFmtId="0" fontId="1" fillId="2" borderId="4" xfId="13" applyFill="1" applyBorder="1" applyAlignment="1">
      <alignment horizontal="left" vertical="top"/>
    </xf>
    <xf numFmtId="0" fontId="1" fillId="2" borderId="0" xfId="13" applyFill="1" applyAlignment="1">
      <alignment horizontal="left" vertical="top"/>
    </xf>
    <xf numFmtId="0" fontId="1" fillId="2" borderId="5" xfId="13" applyFill="1" applyBorder="1" applyAlignment="1">
      <alignment horizontal="left" vertical="top"/>
    </xf>
    <xf numFmtId="0" fontId="1" fillId="2" borderId="27" xfId="13" applyFill="1" applyBorder="1" applyAlignment="1">
      <alignment horizontal="left" vertical="top"/>
    </xf>
    <xf numFmtId="0" fontId="1" fillId="2" borderId="28" xfId="13" applyFill="1" applyBorder="1" applyAlignment="1">
      <alignment horizontal="left" vertical="top"/>
    </xf>
    <xf numFmtId="0" fontId="1" fillId="2" borderId="29" xfId="13" applyFill="1" applyBorder="1" applyAlignment="1">
      <alignment horizontal="left" vertical="top"/>
    </xf>
    <xf numFmtId="0" fontId="6" fillId="2" borderId="1" xfId="0" applyFont="1" applyFill="1" applyBorder="1" applyAlignment="1">
      <alignment horizontal="left" vertical="top"/>
    </xf>
    <xf numFmtId="0" fontId="0" fillId="2" borderId="2" xfId="0" applyFill="1" applyBorder="1" applyAlignment="1">
      <alignment horizontal="left" vertical="top"/>
    </xf>
    <xf numFmtId="0" fontId="16" fillId="2" borderId="2" xfId="0" applyFont="1" applyFill="1" applyBorder="1" applyAlignment="1">
      <alignment horizontal="left" vertical="top"/>
    </xf>
    <xf numFmtId="0" fontId="16" fillId="2" borderId="3" xfId="0" applyFont="1" applyFill="1" applyBorder="1" applyAlignment="1">
      <alignment horizontal="left" vertical="top"/>
    </xf>
    <xf numFmtId="0" fontId="0" fillId="2" borderId="4" xfId="0" applyFill="1" applyBorder="1" applyAlignment="1">
      <alignment horizontal="left" vertical="top"/>
    </xf>
    <xf numFmtId="0" fontId="3" fillId="2" borderId="4" xfId="14" applyFont="1" applyFill="1" applyBorder="1" applyAlignment="1">
      <alignment horizontal="left" vertical="top" wrapText="1"/>
    </xf>
    <xf numFmtId="0" fontId="1" fillId="2" borderId="0" xfId="14" applyFill="1" applyAlignment="1">
      <alignment horizontal="left" vertical="top" wrapText="1"/>
    </xf>
    <xf numFmtId="0" fontId="1" fillId="2" borderId="5" xfId="14" applyFill="1" applyBorder="1" applyAlignment="1">
      <alignment horizontal="left" vertical="top" wrapText="1"/>
    </xf>
    <xf numFmtId="0" fontId="1" fillId="2" borderId="4" xfId="14" applyFill="1" applyBorder="1" applyAlignment="1">
      <alignment horizontal="left" vertical="top"/>
    </xf>
    <xf numFmtId="0" fontId="1" fillId="2" borderId="0" xfId="14" applyFill="1" applyAlignment="1">
      <alignment horizontal="left" vertical="top"/>
    </xf>
    <xf numFmtId="0" fontId="1" fillId="2" borderId="5" xfId="14" applyFill="1" applyBorder="1" applyAlignment="1">
      <alignment horizontal="left" vertical="top"/>
    </xf>
    <xf numFmtId="0" fontId="2" fillId="2" borderId="4" xfId="14" applyFont="1" applyFill="1" applyBorder="1" applyAlignment="1">
      <alignment horizontal="left" vertical="top"/>
    </xf>
    <xf numFmtId="0" fontId="7" fillId="2" borderId="4" xfId="14" applyFont="1" applyFill="1" applyBorder="1" applyAlignment="1">
      <alignment horizontal="left" vertical="top" wrapText="1"/>
    </xf>
    <xf numFmtId="0" fontId="7" fillId="2" borderId="0" xfId="14" applyFont="1" applyFill="1" applyAlignment="1">
      <alignment horizontal="left" vertical="top"/>
    </xf>
    <xf numFmtId="0" fontId="7" fillId="2" borderId="5" xfId="14" applyFont="1" applyFill="1" applyBorder="1" applyAlignment="1">
      <alignment horizontal="left" vertical="top"/>
    </xf>
    <xf numFmtId="0" fontId="1" fillId="2" borderId="4" xfId="14" applyFill="1" applyBorder="1" applyAlignment="1">
      <alignment horizontal="center" vertical="top"/>
    </xf>
    <xf numFmtId="0" fontId="1" fillId="2" borderId="0" xfId="14" applyFill="1" applyAlignment="1">
      <alignment horizontal="center" vertical="top"/>
    </xf>
    <xf numFmtId="0" fontId="1" fillId="2" borderId="5" xfId="14" applyFill="1" applyBorder="1" applyAlignment="1">
      <alignment horizontal="center" vertical="top"/>
    </xf>
    <xf numFmtId="0" fontId="3" fillId="2" borderId="4" xfId="0" applyFont="1" applyFill="1" applyBorder="1" applyAlignment="1">
      <alignment horizontal="left" vertical="top"/>
    </xf>
    <xf numFmtId="0" fontId="0" fillId="2" borderId="0" xfId="0" applyFill="1" applyAlignment="1">
      <alignment horizontal="left" vertical="top"/>
    </xf>
    <xf numFmtId="0" fontId="0" fillId="2" borderId="5" xfId="0" applyFill="1" applyBorder="1" applyAlignment="1">
      <alignment horizontal="left" vertical="top"/>
    </xf>
    <xf numFmtId="0" fontId="3" fillId="0" borderId="4" xfId="0" applyFont="1" applyBorder="1"/>
    <xf numFmtId="0" fontId="11" fillId="0" borderId="0" xfId="0" applyFont="1"/>
    <xf numFmtId="0" fontId="11" fillId="3" borderId="5" xfId="0" applyFont="1" applyFill="1" applyBorder="1"/>
    <xf numFmtId="0" fontId="0" fillId="2" borderId="27" xfId="0" applyFill="1" applyBorder="1" applyAlignment="1">
      <alignment horizontal="left" vertical="top"/>
    </xf>
    <xf numFmtId="0" fontId="0" fillId="2" borderId="28" xfId="0" applyFill="1" applyBorder="1" applyAlignment="1">
      <alignment horizontal="left" vertical="top"/>
    </xf>
    <xf numFmtId="0" fontId="0" fillId="2" borderId="29" xfId="0" applyFill="1" applyBorder="1" applyAlignment="1">
      <alignment horizontal="left" vertical="top"/>
    </xf>
  </cellXfs>
  <cellStyles count="15">
    <cellStyle name="Comma" xfId="1" builtinId="3"/>
    <cellStyle name="Normal" xfId="0" builtinId="0"/>
    <cellStyle name="Normal 283" xfId="3" xr:uid="{2091187C-9CE7-42F5-937D-ABCAF75E506E}"/>
    <cellStyle name="Normal 285" xfId="2" xr:uid="{9EC291ED-0402-4D6B-A8F6-DB7AA1F9812E}"/>
    <cellStyle name="Normal 287" xfId="6" xr:uid="{1E28B4BA-C298-4930-B727-C23F10C87B49}"/>
    <cellStyle name="Normal 288" xfId="4" xr:uid="{0AE79436-F51A-428A-B6F2-FED867C790E1}"/>
    <cellStyle name="Normal 289" xfId="5" xr:uid="{C87DB2C0-78AB-4B95-8CBC-9F754262931C}"/>
    <cellStyle name="Normal 290" xfId="7" xr:uid="{A640FC47-09FC-4BB3-AD7D-2CBF9425860F}"/>
    <cellStyle name="Normal 291" xfId="8" xr:uid="{727AD7C1-176B-4079-9AE9-EED82327B93B}"/>
    <cellStyle name="Normal 292" xfId="9" xr:uid="{DD3D62CC-A2B6-4E0A-9D36-EC96CDD32FC3}"/>
    <cellStyle name="Normal 293" xfId="10" xr:uid="{462CD9D7-F2C4-49ED-A3DA-58672034EFCD}"/>
    <cellStyle name="Normal 295" xfId="12" xr:uid="{4EF8063F-27C0-4BF0-B57F-1BCCE6F7BF35}"/>
    <cellStyle name="Normal 296" xfId="13" xr:uid="{0DC58956-F0E0-4693-9EA8-37F6B3DADA45}"/>
    <cellStyle name="Normal 297" xfId="14" xr:uid="{56BB3560-5C87-409B-8A6C-36E4E97C4510}"/>
    <cellStyle name="Normal 4" xfId="11" xr:uid="{0DBDD344-B553-4A0A-9D34-534AB03C58C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theme" Target="theme/theme1.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WUSV\AppData\Local\Microsoft\Windows\INetCache\Content.Outlook\1SY2GFIM\0%20-%20CBS%20reports%20-%202021%20Q2%20JMW.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APRPT\KPMG\2007Peat\Monthly%20Analyticals\Board%20Report%2020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ORPRPT\GRISSO\2002%20PKGE\Previous%20Months%20PKGE\November%202002\Corporate%20Accounting%20First%20Quarter%20Reports.ht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ta.atl.nscorp.com\confidential\Temp\Temporary%20Internet%20Files\Content.Outlook\BQS5PTGR\Loan%20Amortization%202012%20Rail%20Work.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CCOUNTING\NOR\Common\Roanoke_Data\PACKAGE%20ACC170\2018\Inc%20Sts\Copy%20of%204.30.18%20IS%20NS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HOME\RLIRWIN\MISC\MISCAC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CAPRPT\R1FILES\2008%20R-1\330_20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CORPRPT\GRISSO\2002%20PKGE\Previous%20Months%20PKGE\November%202002\Corporate%20Accounting%20First%20Quarter%20Reports.ht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Q2-21 CBS pg 1"/>
      <sheetName val="Q2-21 CBS pg 2"/>
      <sheetName val="Q1-21 CBS pg1"/>
      <sheetName val="Q1-21 CBS pg2"/>
      <sheetName val="Q2-20 CBS pg1"/>
      <sheetName val="Q2-20 CBS pg2"/>
      <sheetName val="1"/>
      <sheetName val="1a"/>
      <sheetName val="1a-1"/>
      <sheetName val="1a-2"/>
      <sheetName val="1a-3"/>
      <sheetName val="1b"/>
      <sheetName val="1c"/>
      <sheetName val="1d - Deferred"/>
      <sheetName val="1e - RE&amp;I Final"/>
      <sheetName val="N001C BS Old"/>
      <sheetName val="2"/>
      <sheetName val="2a"/>
      <sheetName val="2 - N001C"/>
      <sheetName val="3"/>
      <sheetName val="3 - N170C"/>
      <sheetName val="4 "/>
      <sheetName val="4a"/>
      <sheetName val="5"/>
      <sheetName val="5a"/>
      <sheetName val="5b - N015"/>
      <sheetName val="6"/>
      <sheetName val="6a"/>
      <sheetName val="6b - N050"/>
      <sheetName val="7"/>
      <sheetName val="7a"/>
      <sheetName val="7b - N096"/>
      <sheetName val="8"/>
      <sheetName val="9"/>
      <sheetName val="9a"/>
      <sheetName val="9b"/>
      <sheetName val="10a"/>
      <sheetName val="10b"/>
      <sheetName val="11"/>
      <sheetName val="12"/>
      <sheetName val="12a - N090"/>
      <sheetName val="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2007"/>
      <sheetName val="SOX Requirements"/>
      <sheetName val="Invoice Report"/>
      <sheetName val="Recon PTS to Monthly Pkg."/>
      <sheetName val="Report X766IG"/>
      <sheetName val="DOCUMENTATION"/>
    </sheetNames>
    <sheetDataSet>
      <sheetData sheetId="0"/>
      <sheetData sheetId="1"/>
      <sheetData sheetId="2"/>
      <sheetData sheetId="3"/>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an Amortization Schedule"/>
    </sheetNames>
    <sheetDataSet>
      <sheetData sheetId="0">
        <row r="5">
          <cell r="D5">
            <v>3896900</v>
          </cell>
        </row>
        <row r="6">
          <cell r="D6">
            <v>0.06</v>
          </cell>
        </row>
        <row r="7">
          <cell r="D7">
            <v>3</v>
          </cell>
        </row>
        <row r="9">
          <cell r="D9">
            <v>41298</v>
          </cell>
        </row>
        <row r="17">
          <cell r="A17">
            <v>0</v>
          </cell>
          <cell r="B17">
            <v>0</v>
          </cell>
          <cell r="C17">
            <v>0</v>
          </cell>
          <cell r="D17">
            <v>0</v>
          </cell>
          <cell r="E17">
            <v>0</v>
          </cell>
          <cell r="F17">
            <v>0</v>
          </cell>
          <cell r="G17">
            <v>0</v>
          </cell>
          <cell r="H17">
            <v>0</v>
          </cell>
          <cell r="I17">
            <v>0</v>
          </cell>
          <cell r="J17">
            <v>0</v>
          </cell>
        </row>
        <row r="18">
          <cell r="I18">
            <v>3797833.2519450351</v>
          </cell>
        </row>
        <row r="19">
          <cell r="I19">
            <v>3698271.1701497952</v>
          </cell>
        </row>
        <row r="20">
          <cell r="I20">
            <v>3598211.277945579</v>
          </cell>
        </row>
        <row r="21">
          <cell r="I21">
            <v>3497651.0862803417</v>
          </cell>
        </row>
        <row r="22">
          <cell r="I22">
            <v>3396588.0936567783</v>
          </cell>
        </row>
        <row r="23">
          <cell r="I23">
            <v>3295019.7860700972</v>
          </cell>
        </row>
        <row r="24">
          <cell r="I24">
            <v>3192943.6369454828</v>
          </cell>
        </row>
        <row r="25">
          <cell r="I25">
            <v>3090357.1070752451</v>
          </cell>
        </row>
        <row r="26">
          <cell r="I26">
            <v>2987257.6445556562</v>
          </cell>
        </row>
        <row r="27">
          <cell r="I27">
            <v>2883642.6847234694</v>
          </cell>
        </row>
        <row r="28">
          <cell r="I28">
            <v>2779509.6500921217</v>
          </cell>
        </row>
        <row r="29">
          <cell r="I29">
            <v>2674855.9502876173</v>
          </cell>
        </row>
        <row r="30">
          <cell r="I30">
            <v>2569678.9819840901</v>
          </cell>
        </row>
        <row r="31">
          <cell r="I31">
            <v>2463976.1288390453</v>
          </cell>
        </row>
        <row r="32">
          <cell r="I32">
            <v>2357744.7614282756</v>
          </cell>
        </row>
        <row r="33">
          <cell r="I33">
            <v>2250982.2371804519</v>
          </cell>
        </row>
        <row r="34">
          <cell r="I34">
            <v>2143685.900311389</v>
          </cell>
        </row>
        <row r="35">
          <cell r="I35">
            <v>2035853.0817579809</v>
          </cell>
        </row>
        <row r="36">
          <cell r="I36">
            <v>1927481.0991118057</v>
          </cell>
        </row>
        <row r="37">
          <cell r="I37">
            <v>1818567.2565523996</v>
          </cell>
        </row>
        <row r="38">
          <cell r="I38">
            <v>1709108.8447801964</v>
          </cell>
        </row>
        <row r="39">
          <cell r="I39">
            <v>1599103.1409491324</v>
          </cell>
        </row>
        <row r="40">
          <cell r="I40">
            <v>1488547.4085989129</v>
          </cell>
        </row>
        <row r="41">
          <cell r="I41">
            <v>1377438.8975869424</v>
          </cell>
        </row>
        <row r="42">
          <cell r="I42">
            <v>1265774.844019912</v>
          </cell>
        </row>
        <row r="43">
          <cell r="I43">
            <v>1153552.4701850463</v>
          </cell>
        </row>
        <row r="44">
          <cell r="I44">
            <v>1040768.9844810064</v>
          </cell>
        </row>
        <row r="45">
          <cell r="I45">
            <v>927421.58134844631</v>
          </cell>
        </row>
        <row r="46">
          <cell r="I46">
            <v>813507.4412002234</v>
          </cell>
        </row>
        <row r="47">
          <cell r="I47">
            <v>699023.73035125935</v>
          </cell>
        </row>
        <row r="48">
          <cell r="I48">
            <v>583967.6009480505</v>
          </cell>
        </row>
        <row r="49">
          <cell r="I49">
            <v>468336.19089782564</v>
          </cell>
        </row>
        <row r="50">
          <cell r="I50">
            <v>352126.62379734963</v>
          </cell>
        </row>
        <row r="51">
          <cell r="I51">
            <v>235336.00886137126</v>
          </cell>
        </row>
        <row r="52">
          <cell r="I52">
            <v>117961.44085071298</v>
          </cell>
        </row>
        <row r="53">
          <cell r="I53">
            <v>0</v>
          </cell>
        </row>
        <row r="54">
          <cell r="I54">
            <v>0</v>
          </cell>
        </row>
        <row r="55">
          <cell r="I55">
            <v>0</v>
          </cell>
        </row>
        <row r="56">
          <cell r="I56">
            <v>0</v>
          </cell>
        </row>
        <row r="57">
          <cell r="I57">
            <v>0</v>
          </cell>
        </row>
        <row r="58">
          <cell r="I58">
            <v>0</v>
          </cell>
        </row>
        <row r="59">
          <cell r="I59">
            <v>0</v>
          </cell>
        </row>
        <row r="60">
          <cell r="I60">
            <v>0</v>
          </cell>
        </row>
        <row r="61">
          <cell r="I61">
            <v>0</v>
          </cell>
        </row>
        <row r="62">
          <cell r="I62">
            <v>0</v>
          </cell>
        </row>
        <row r="63">
          <cell r="I63">
            <v>0</v>
          </cell>
        </row>
        <row r="64">
          <cell r="I64">
            <v>0</v>
          </cell>
        </row>
        <row r="65">
          <cell r="I65">
            <v>0</v>
          </cell>
        </row>
        <row r="66">
          <cell r="I66">
            <v>0</v>
          </cell>
        </row>
        <row r="67">
          <cell r="I67">
            <v>0</v>
          </cell>
        </row>
        <row r="68">
          <cell r="I68">
            <v>0</v>
          </cell>
        </row>
        <row r="69">
          <cell r="I69">
            <v>0</v>
          </cell>
        </row>
        <row r="70">
          <cell r="I70">
            <v>0</v>
          </cell>
        </row>
        <row r="71">
          <cell r="I71">
            <v>0</v>
          </cell>
        </row>
        <row r="72">
          <cell r="I72">
            <v>0</v>
          </cell>
        </row>
        <row r="73">
          <cell r="I73">
            <v>0</v>
          </cell>
        </row>
        <row r="74">
          <cell r="I74">
            <v>0</v>
          </cell>
        </row>
        <row r="75">
          <cell r="I75">
            <v>0</v>
          </cell>
        </row>
        <row r="76">
          <cell r="I76">
            <v>0</v>
          </cell>
        </row>
        <row r="77">
          <cell r="I77">
            <v>0</v>
          </cell>
        </row>
        <row r="78">
          <cell r="I78">
            <v>0</v>
          </cell>
        </row>
        <row r="79">
          <cell r="I79">
            <v>0</v>
          </cell>
        </row>
        <row r="80">
          <cell r="I80">
            <v>0</v>
          </cell>
        </row>
        <row r="81">
          <cell r="I81">
            <v>0</v>
          </cell>
        </row>
        <row r="82">
          <cell r="I82">
            <v>0</v>
          </cell>
        </row>
        <row r="83">
          <cell r="I83">
            <v>0</v>
          </cell>
        </row>
        <row r="84">
          <cell r="I84">
            <v>0</v>
          </cell>
        </row>
        <row r="85">
          <cell r="I85">
            <v>0</v>
          </cell>
        </row>
        <row r="86">
          <cell r="I86">
            <v>0</v>
          </cell>
        </row>
        <row r="87">
          <cell r="I87">
            <v>0</v>
          </cell>
        </row>
        <row r="88">
          <cell r="I88">
            <v>0</v>
          </cell>
        </row>
        <row r="89">
          <cell r="I89">
            <v>0</v>
          </cell>
        </row>
        <row r="90">
          <cell r="I90">
            <v>0</v>
          </cell>
        </row>
        <row r="91">
          <cell r="I91">
            <v>0</v>
          </cell>
        </row>
        <row r="92">
          <cell r="I92">
            <v>0</v>
          </cell>
        </row>
        <row r="93">
          <cell r="I93">
            <v>0</v>
          </cell>
        </row>
        <row r="94">
          <cell r="I94">
            <v>0</v>
          </cell>
        </row>
        <row r="95">
          <cell r="I95">
            <v>0</v>
          </cell>
        </row>
        <row r="96">
          <cell r="I96">
            <v>0</v>
          </cell>
        </row>
        <row r="97">
          <cell r="I97">
            <v>0</v>
          </cell>
        </row>
        <row r="98">
          <cell r="I98">
            <v>0</v>
          </cell>
        </row>
        <row r="99">
          <cell r="I99">
            <v>0</v>
          </cell>
        </row>
        <row r="100">
          <cell r="I100">
            <v>0</v>
          </cell>
        </row>
        <row r="101">
          <cell r="I101">
            <v>0</v>
          </cell>
        </row>
        <row r="102">
          <cell r="I102">
            <v>0</v>
          </cell>
        </row>
        <row r="103">
          <cell r="I103">
            <v>0</v>
          </cell>
        </row>
        <row r="104">
          <cell r="I104">
            <v>0</v>
          </cell>
        </row>
        <row r="105">
          <cell r="I105">
            <v>0</v>
          </cell>
        </row>
        <row r="106">
          <cell r="I106">
            <v>0</v>
          </cell>
        </row>
        <row r="107">
          <cell r="I107">
            <v>0</v>
          </cell>
        </row>
        <row r="108">
          <cell r="I108">
            <v>0</v>
          </cell>
        </row>
        <row r="109">
          <cell r="I109">
            <v>0</v>
          </cell>
        </row>
        <row r="110">
          <cell r="I110">
            <v>0</v>
          </cell>
        </row>
        <row r="111">
          <cell r="I111">
            <v>0</v>
          </cell>
        </row>
        <row r="112">
          <cell r="I112">
            <v>0</v>
          </cell>
        </row>
        <row r="113">
          <cell r="I113">
            <v>0</v>
          </cell>
        </row>
        <row r="114">
          <cell r="I114">
            <v>0</v>
          </cell>
        </row>
        <row r="115">
          <cell r="I115">
            <v>0</v>
          </cell>
        </row>
        <row r="116">
          <cell r="I116">
            <v>0</v>
          </cell>
        </row>
        <row r="117">
          <cell r="I117">
            <v>0</v>
          </cell>
        </row>
        <row r="118">
          <cell r="I118">
            <v>0</v>
          </cell>
        </row>
        <row r="119">
          <cell r="I119">
            <v>0</v>
          </cell>
        </row>
        <row r="120">
          <cell r="I120">
            <v>0</v>
          </cell>
        </row>
        <row r="121">
          <cell r="I121">
            <v>0</v>
          </cell>
        </row>
        <row r="122">
          <cell r="I122">
            <v>0</v>
          </cell>
        </row>
        <row r="123">
          <cell r="I123">
            <v>0</v>
          </cell>
        </row>
        <row r="124">
          <cell r="I124">
            <v>0</v>
          </cell>
        </row>
        <row r="125">
          <cell r="I125">
            <v>0</v>
          </cell>
        </row>
        <row r="126">
          <cell r="I126">
            <v>0</v>
          </cell>
        </row>
        <row r="127">
          <cell r="I127">
            <v>0</v>
          </cell>
        </row>
        <row r="128">
          <cell r="I128">
            <v>0</v>
          </cell>
        </row>
        <row r="129">
          <cell r="I129">
            <v>0</v>
          </cell>
        </row>
        <row r="130">
          <cell r="I130">
            <v>0</v>
          </cell>
        </row>
        <row r="131">
          <cell r="I131">
            <v>0</v>
          </cell>
        </row>
        <row r="132">
          <cell r="I132">
            <v>0</v>
          </cell>
        </row>
        <row r="133">
          <cell r="I133">
            <v>0</v>
          </cell>
        </row>
        <row r="134">
          <cell r="I134">
            <v>0</v>
          </cell>
        </row>
        <row r="135">
          <cell r="I135">
            <v>0</v>
          </cell>
        </row>
        <row r="136">
          <cell r="I136">
            <v>0</v>
          </cell>
        </row>
        <row r="137">
          <cell r="I137">
            <v>0</v>
          </cell>
        </row>
        <row r="138">
          <cell r="I138">
            <v>0</v>
          </cell>
        </row>
        <row r="139">
          <cell r="I139">
            <v>0</v>
          </cell>
        </row>
        <row r="140">
          <cell r="I140">
            <v>0</v>
          </cell>
        </row>
        <row r="141">
          <cell r="I141">
            <v>0</v>
          </cell>
        </row>
        <row r="142">
          <cell r="I142">
            <v>0</v>
          </cell>
        </row>
        <row r="143">
          <cell r="I143">
            <v>0</v>
          </cell>
        </row>
        <row r="144">
          <cell r="I144">
            <v>0</v>
          </cell>
        </row>
        <row r="145">
          <cell r="I145">
            <v>0</v>
          </cell>
        </row>
        <row r="146">
          <cell r="I146">
            <v>0</v>
          </cell>
        </row>
        <row r="147">
          <cell r="I147">
            <v>0</v>
          </cell>
        </row>
        <row r="148">
          <cell r="I148">
            <v>0</v>
          </cell>
        </row>
        <row r="149">
          <cell r="I149">
            <v>0</v>
          </cell>
        </row>
        <row r="150">
          <cell r="I150">
            <v>0</v>
          </cell>
        </row>
        <row r="151">
          <cell r="I151">
            <v>0</v>
          </cell>
        </row>
        <row r="152">
          <cell r="I152">
            <v>0</v>
          </cell>
        </row>
        <row r="153">
          <cell r="I153">
            <v>0</v>
          </cell>
        </row>
        <row r="154">
          <cell r="I154">
            <v>0</v>
          </cell>
        </row>
        <row r="155">
          <cell r="I155">
            <v>0</v>
          </cell>
        </row>
        <row r="156">
          <cell r="I156">
            <v>0</v>
          </cell>
        </row>
        <row r="157">
          <cell r="I157">
            <v>0</v>
          </cell>
        </row>
        <row r="158">
          <cell r="I158">
            <v>0</v>
          </cell>
        </row>
        <row r="159">
          <cell r="I159">
            <v>0</v>
          </cell>
        </row>
        <row r="160">
          <cell r="I160">
            <v>0</v>
          </cell>
        </row>
        <row r="161">
          <cell r="I161">
            <v>0</v>
          </cell>
        </row>
        <row r="162">
          <cell r="I162">
            <v>0</v>
          </cell>
        </row>
        <row r="163">
          <cell r="I163">
            <v>0</v>
          </cell>
        </row>
        <row r="164">
          <cell r="I164">
            <v>0</v>
          </cell>
        </row>
        <row r="165">
          <cell r="I165">
            <v>0</v>
          </cell>
        </row>
        <row r="166">
          <cell r="I166">
            <v>0</v>
          </cell>
        </row>
        <row r="167">
          <cell r="I167">
            <v>0</v>
          </cell>
        </row>
        <row r="168">
          <cell r="I168">
            <v>0</v>
          </cell>
        </row>
        <row r="169">
          <cell r="I169">
            <v>0</v>
          </cell>
        </row>
        <row r="170">
          <cell r="I170">
            <v>0</v>
          </cell>
        </row>
        <row r="171">
          <cell r="I171">
            <v>0</v>
          </cell>
        </row>
        <row r="172">
          <cell r="I172">
            <v>0</v>
          </cell>
        </row>
        <row r="173">
          <cell r="I173">
            <v>0</v>
          </cell>
        </row>
        <row r="174">
          <cell r="I174">
            <v>0</v>
          </cell>
        </row>
        <row r="175">
          <cell r="I175">
            <v>0</v>
          </cell>
        </row>
        <row r="176">
          <cell r="I176">
            <v>0</v>
          </cell>
        </row>
        <row r="177">
          <cell r="I177">
            <v>0</v>
          </cell>
        </row>
        <row r="178">
          <cell r="I178">
            <v>0</v>
          </cell>
        </row>
        <row r="179">
          <cell r="I179">
            <v>0</v>
          </cell>
        </row>
        <row r="180">
          <cell r="I180">
            <v>0</v>
          </cell>
        </row>
        <row r="181">
          <cell r="I181">
            <v>0</v>
          </cell>
        </row>
        <row r="182">
          <cell r="I182">
            <v>0</v>
          </cell>
        </row>
        <row r="183">
          <cell r="I183">
            <v>0</v>
          </cell>
        </row>
        <row r="184">
          <cell r="I184">
            <v>0</v>
          </cell>
        </row>
        <row r="185">
          <cell r="I185">
            <v>0</v>
          </cell>
        </row>
        <row r="186">
          <cell r="I186">
            <v>0</v>
          </cell>
        </row>
        <row r="187">
          <cell r="I187">
            <v>0</v>
          </cell>
        </row>
        <row r="188">
          <cell r="I188">
            <v>0</v>
          </cell>
        </row>
        <row r="189">
          <cell r="I189">
            <v>0</v>
          </cell>
        </row>
        <row r="190">
          <cell r="I190">
            <v>0</v>
          </cell>
        </row>
        <row r="191">
          <cell r="I191">
            <v>0</v>
          </cell>
        </row>
        <row r="192">
          <cell r="I192">
            <v>0</v>
          </cell>
        </row>
        <row r="193">
          <cell r="I193">
            <v>0</v>
          </cell>
        </row>
        <row r="194">
          <cell r="I194">
            <v>0</v>
          </cell>
        </row>
        <row r="195">
          <cell r="I195">
            <v>0</v>
          </cell>
        </row>
        <row r="196">
          <cell r="I196">
            <v>0</v>
          </cell>
        </row>
        <row r="197">
          <cell r="I197">
            <v>0</v>
          </cell>
        </row>
        <row r="198">
          <cell r="I198">
            <v>0</v>
          </cell>
        </row>
        <row r="199">
          <cell r="I199">
            <v>0</v>
          </cell>
        </row>
        <row r="200">
          <cell r="I200">
            <v>0</v>
          </cell>
        </row>
        <row r="201">
          <cell r="I201">
            <v>0</v>
          </cell>
        </row>
        <row r="202">
          <cell r="I202">
            <v>0</v>
          </cell>
        </row>
        <row r="203">
          <cell r="I203">
            <v>0</v>
          </cell>
        </row>
        <row r="204">
          <cell r="I204">
            <v>0</v>
          </cell>
        </row>
        <row r="205">
          <cell r="I205">
            <v>0</v>
          </cell>
        </row>
        <row r="206">
          <cell r="I206">
            <v>0</v>
          </cell>
        </row>
        <row r="207">
          <cell r="I207">
            <v>0</v>
          </cell>
        </row>
        <row r="208">
          <cell r="I208">
            <v>0</v>
          </cell>
        </row>
        <row r="209">
          <cell r="I209">
            <v>0</v>
          </cell>
        </row>
        <row r="210">
          <cell r="I210">
            <v>0</v>
          </cell>
        </row>
        <row r="211">
          <cell r="I211">
            <v>0</v>
          </cell>
        </row>
        <row r="212">
          <cell r="I212">
            <v>0</v>
          </cell>
        </row>
        <row r="213">
          <cell r="I213">
            <v>0</v>
          </cell>
        </row>
        <row r="214">
          <cell r="I214">
            <v>0</v>
          </cell>
        </row>
        <row r="215">
          <cell r="I215">
            <v>0</v>
          </cell>
        </row>
        <row r="216">
          <cell r="I216">
            <v>0</v>
          </cell>
        </row>
        <row r="217">
          <cell r="I217">
            <v>0</v>
          </cell>
        </row>
        <row r="218">
          <cell r="I218">
            <v>0</v>
          </cell>
        </row>
        <row r="219">
          <cell r="I219">
            <v>0</v>
          </cell>
        </row>
        <row r="220">
          <cell r="I220">
            <v>0</v>
          </cell>
        </row>
        <row r="221">
          <cell r="I221">
            <v>0</v>
          </cell>
        </row>
        <row r="222">
          <cell r="I222">
            <v>0</v>
          </cell>
        </row>
        <row r="223">
          <cell r="I223">
            <v>0</v>
          </cell>
        </row>
        <row r="224">
          <cell r="I224">
            <v>0</v>
          </cell>
        </row>
        <row r="225">
          <cell r="I225">
            <v>0</v>
          </cell>
        </row>
        <row r="226">
          <cell r="I226">
            <v>0</v>
          </cell>
        </row>
        <row r="227">
          <cell r="I227">
            <v>0</v>
          </cell>
        </row>
        <row r="228">
          <cell r="I228">
            <v>0</v>
          </cell>
        </row>
        <row r="229">
          <cell r="I229">
            <v>0</v>
          </cell>
        </row>
        <row r="230">
          <cell r="I230">
            <v>0</v>
          </cell>
        </row>
        <row r="231">
          <cell r="I231">
            <v>0</v>
          </cell>
        </row>
        <row r="232">
          <cell r="I232">
            <v>0</v>
          </cell>
        </row>
        <row r="233">
          <cell r="I233">
            <v>0</v>
          </cell>
        </row>
        <row r="234">
          <cell r="I234">
            <v>0</v>
          </cell>
        </row>
        <row r="235">
          <cell r="I235">
            <v>0</v>
          </cell>
        </row>
        <row r="236">
          <cell r="I236">
            <v>0</v>
          </cell>
        </row>
        <row r="237">
          <cell r="I237">
            <v>0</v>
          </cell>
        </row>
        <row r="238">
          <cell r="I238">
            <v>0</v>
          </cell>
        </row>
        <row r="239">
          <cell r="I239">
            <v>0</v>
          </cell>
        </row>
        <row r="240">
          <cell r="I240">
            <v>0</v>
          </cell>
        </row>
        <row r="241">
          <cell r="I241">
            <v>0</v>
          </cell>
        </row>
        <row r="242">
          <cell r="I242">
            <v>0</v>
          </cell>
        </row>
        <row r="243">
          <cell r="I243">
            <v>0</v>
          </cell>
        </row>
        <row r="244">
          <cell r="I244">
            <v>0</v>
          </cell>
        </row>
        <row r="245">
          <cell r="I245">
            <v>0</v>
          </cell>
        </row>
        <row r="246">
          <cell r="I246">
            <v>0</v>
          </cell>
        </row>
        <row r="247">
          <cell r="I247">
            <v>0</v>
          </cell>
        </row>
        <row r="248">
          <cell r="I248">
            <v>0</v>
          </cell>
        </row>
        <row r="249">
          <cell r="I249">
            <v>0</v>
          </cell>
        </row>
        <row r="250">
          <cell r="I250">
            <v>0</v>
          </cell>
        </row>
        <row r="251">
          <cell r="I251">
            <v>0</v>
          </cell>
        </row>
        <row r="252">
          <cell r="I252">
            <v>0</v>
          </cell>
        </row>
        <row r="253">
          <cell r="I253">
            <v>0</v>
          </cell>
        </row>
        <row r="254">
          <cell r="I254">
            <v>0</v>
          </cell>
        </row>
        <row r="255">
          <cell r="I255">
            <v>0</v>
          </cell>
        </row>
        <row r="256">
          <cell r="I256">
            <v>0</v>
          </cell>
        </row>
        <row r="257">
          <cell r="I257">
            <v>0</v>
          </cell>
        </row>
        <row r="258">
          <cell r="I258">
            <v>0</v>
          </cell>
        </row>
        <row r="259">
          <cell r="I259">
            <v>0</v>
          </cell>
        </row>
        <row r="260">
          <cell r="I260">
            <v>0</v>
          </cell>
        </row>
        <row r="261">
          <cell r="I261">
            <v>0</v>
          </cell>
        </row>
        <row r="262">
          <cell r="I262">
            <v>0</v>
          </cell>
        </row>
        <row r="263">
          <cell r="I263">
            <v>0</v>
          </cell>
        </row>
        <row r="264">
          <cell r="I264">
            <v>0</v>
          </cell>
        </row>
        <row r="265">
          <cell r="I265">
            <v>0</v>
          </cell>
        </row>
        <row r="266">
          <cell r="I266">
            <v>0</v>
          </cell>
        </row>
        <row r="267">
          <cell r="I267">
            <v>0</v>
          </cell>
        </row>
        <row r="268">
          <cell r="I268">
            <v>0</v>
          </cell>
        </row>
        <row r="269">
          <cell r="I269">
            <v>0</v>
          </cell>
        </row>
        <row r="270">
          <cell r="I270">
            <v>0</v>
          </cell>
        </row>
        <row r="271">
          <cell r="I271">
            <v>0</v>
          </cell>
        </row>
        <row r="272">
          <cell r="I272">
            <v>0</v>
          </cell>
        </row>
        <row r="273">
          <cell r="I273">
            <v>0</v>
          </cell>
        </row>
        <row r="274">
          <cell r="I274">
            <v>0</v>
          </cell>
        </row>
        <row r="275">
          <cell r="I275">
            <v>0</v>
          </cell>
        </row>
        <row r="276">
          <cell r="I276">
            <v>0</v>
          </cell>
        </row>
        <row r="277">
          <cell r="I277">
            <v>0</v>
          </cell>
        </row>
        <row r="278">
          <cell r="I278">
            <v>0</v>
          </cell>
        </row>
        <row r="279">
          <cell r="I279">
            <v>0</v>
          </cell>
        </row>
        <row r="280">
          <cell r="I280">
            <v>0</v>
          </cell>
        </row>
        <row r="281">
          <cell r="I281">
            <v>0</v>
          </cell>
        </row>
        <row r="282">
          <cell r="I282">
            <v>0</v>
          </cell>
        </row>
        <row r="283">
          <cell r="I283">
            <v>0</v>
          </cell>
        </row>
        <row r="284">
          <cell r="I284">
            <v>0</v>
          </cell>
        </row>
        <row r="285">
          <cell r="I285">
            <v>0</v>
          </cell>
        </row>
        <row r="286">
          <cell r="I286">
            <v>0</v>
          </cell>
        </row>
        <row r="287">
          <cell r="I287">
            <v>0</v>
          </cell>
        </row>
        <row r="288">
          <cell r="I288">
            <v>0</v>
          </cell>
        </row>
        <row r="289">
          <cell r="I289">
            <v>0</v>
          </cell>
        </row>
        <row r="290">
          <cell r="I290">
            <v>0</v>
          </cell>
        </row>
        <row r="291">
          <cell r="I291">
            <v>0</v>
          </cell>
        </row>
        <row r="292">
          <cell r="I292">
            <v>0</v>
          </cell>
        </row>
        <row r="293">
          <cell r="I293">
            <v>0</v>
          </cell>
        </row>
        <row r="294">
          <cell r="I294">
            <v>0</v>
          </cell>
        </row>
        <row r="295">
          <cell r="I295">
            <v>0</v>
          </cell>
        </row>
        <row r="296">
          <cell r="I296">
            <v>0</v>
          </cell>
        </row>
        <row r="297">
          <cell r="I297">
            <v>0</v>
          </cell>
        </row>
        <row r="298">
          <cell r="I298">
            <v>0</v>
          </cell>
        </row>
        <row r="299">
          <cell r="I299">
            <v>0</v>
          </cell>
        </row>
        <row r="300">
          <cell r="I300">
            <v>0</v>
          </cell>
        </row>
        <row r="301">
          <cell r="I301">
            <v>0</v>
          </cell>
        </row>
        <row r="302">
          <cell r="I302">
            <v>0</v>
          </cell>
        </row>
        <row r="303">
          <cell r="I303">
            <v>0</v>
          </cell>
        </row>
        <row r="304">
          <cell r="I304">
            <v>0</v>
          </cell>
        </row>
        <row r="305">
          <cell r="I305">
            <v>0</v>
          </cell>
        </row>
        <row r="306">
          <cell r="I306">
            <v>0</v>
          </cell>
        </row>
        <row r="307">
          <cell r="I307">
            <v>0</v>
          </cell>
        </row>
        <row r="308">
          <cell r="I308">
            <v>0</v>
          </cell>
        </row>
        <row r="309">
          <cell r="I309">
            <v>0</v>
          </cell>
        </row>
        <row r="310">
          <cell r="I310">
            <v>0</v>
          </cell>
        </row>
        <row r="311">
          <cell r="I311">
            <v>0</v>
          </cell>
        </row>
        <row r="312">
          <cell r="I312">
            <v>0</v>
          </cell>
        </row>
        <row r="313">
          <cell r="I313">
            <v>0</v>
          </cell>
        </row>
        <row r="314">
          <cell r="I314">
            <v>0</v>
          </cell>
        </row>
        <row r="315">
          <cell r="I315">
            <v>0</v>
          </cell>
        </row>
        <row r="316">
          <cell r="I316">
            <v>0</v>
          </cell>
        </row>
        <row r="317">
          <cell r="I317">
            <v>0</v>
          </cell>
        </row>
        <row r="318">
          <cell r="I318">
            <v>0</v>
          </cell>
        </row>
        <row r="319">
          <cell r="I319">
            <v>0</v>
          </cell>
        </row>
        <row r="320">
          <cell r="I320">
            <v>0</v>
          </cell>
        </row>
        <row r="321">
          <cell r="I321">
            <v>0</v>
          </cell>
        </row>
        <row r="322">
          <cell r="I322">
            <v>0</v>
          </cell>
        </row>
        <row r="323">
          <cell r="I323">
            <v>0</v>
          </cell>
        </row>
        <row r="324">
          <cell r="I324">
            <v>0</v>
          </cell>
        </row>
        <row r="325">
          <cell r="I325">
            <v>0</v>
          </cell>
        </row>
        <row r="326">
          <cell r="I326">
            <v>0</v>
          </cell>
        </row>
        <row r="327">
          <cell r="I327">
            <v>0</v>
          </cell>
        </row>
        <row r="328">
          <cell r="I328">
            <v>0</v>
          </cell>
        </row>
        <row r="329">
          <cell r="I329">
            <v>0</v>
          </cell>
        </row>
        <row r="330">
          <cell r="I330">
            <v>0</v>
          </cell>
        </row>
        <row r="331">
          <cell r="I331">
            <v>0</v>
          </cell>
        </row>
        <row r="332">
          <cell r="I332">
            <v>0</v>
          </cell>
        </row>
        <row r="333">
          <cell r="I333">
            <v>0</v>
          </cell>
        </row>
        <row r="334">
          <cell r="I334">
            <v>0</v>
          </cell>
        </row>
        <row r="335">
          <cell r="I335">
            <v>0</v>
          </cell>
        </row>
        <row r="336">
          <cell r="I336">
            <v>0</v>
          </cell>
        </row>
        <row r="337">
          <cell r="I337">
            <v>0</v>
          </cell>
        </row>
        <row r="338">
          <cell r="I338">
            <v>0</v>
          </cell>
        </row>
        <row r="339">
          <cell r="I339">
            <v>0</v>
          </cell>
        </row>
        <row r="340">
          <cell r="I340">
            <v>0</v>
          </cell>
        </row>
        <row r="341">
          <cell r="I341">
            <v>0</v>
          </cell>
        </row>
        <row r="342">
          <cell r="I342">
            <v>0</v>
          </cell>
        </row>
        <row r="343">
          <cell r="I343">
            <v>0</v>
          </cell>
        </row>
        <row r="344">
          <cell r="I344">
            <v>0</v>
          </cell>
        </row>
        <row r="345">
          <cell r="I345">
            <v>0</v>
          </cell>
        </row>
        <row r="346">
          <cell r="I346">
            <v>0</v>
          </cell>
        </row>
        <row r="347">
          <cell r="I347">
            <v>0</v>
          </cell>
        </row>
        <row r="348">
          <cell r="I348">
            <v>0</v>
          </cell>
        </row>
        <row r="349">
          <cell r="I349">
            <v>0</v>
          </cell>
        </row>
        <row r="350">
          <cell r="I350">
            <v>0</v>
          </cell>
        </row>
        <row r="351">
          <cell r="I351">
            <v>0</v>
          </cell>
        </row>
        <row r="352">
          <cell r="I352">
            <v>0</v>
          </cell>
        </row>
        <row r="353">
          <cell r="I353">
            <v>0</v>
          </cell>
        </row>
        <row r="354">
          <cell r="I354">
            <v>0</v>
          </cell>
        </row>
        <row r="355">
          <cell r="I355">
            <v>0</v>
          </cell>
        </row>
        <row r="356">
          <cell r="I356">
            <v>0</v>
          </cell>
        </row>
        <row r="357">
          <cell r="I357">
            <v>0</v>
          </cell>
        </row>
        <row r="358">
          <cell r="I358">
            <v>0</v>
          </cell>
        </row>
        <row r="359">
          <cell r="I359">
            <v>0</v>
          </cell>
        </row>
        <row r="360">
          <cell r="I360">
            <v>0</v>
          </cell>
        </row>
        <row r="361">
          <cell r="I361">
            <v>0</v>
          </cell>
        </row>
        <row r="362">
          <cell r="I362">
            <v>0</v>
          </cell>
        </row>
        <row r="363">
          <cell r="I363">
            <v>0</v>
          </cell>
        </row>
        <row r="364">
          <cell r="I364">
            <v>0</v>
          </cell>
        </row>
        <row r="365">
          <cell r="I365">
            <v>0</v>
          </cell>
        </row>
        <row r="366">
          <cell r="I366">
            <v>0</v>
          </cell>
        </row>
        <row r="367">
          <cell r="I367">
            <v>0</v>
          </cell>
        </row>
        <row r="368">
          <cell r="I368">
            <v>0</v>
          </cell>
        </row>
        <row r="369">
          <cell r="I369">
            <v>0</v>
          </cell>
        </row>
        <row r="370">
          <cell r="I370">
            <v>0</v>
          </cell>
        </row>
        <row r="371">
          <cell r="I371">
            <v>0</v>
          </cell>
        </row>
        <row r="372">
          <cell r="I372">
            <v>0</v>
          </cell>
        </row>
        <row r="373">
          <cell r="I373">
            <v>0</v>
          </cell>
        </row>
        <row r="374">
          <cell r="I374">
            <v>0</v>
          </cell>
        </row>
        <row r="375">
          <cell r="I375">
            <v>0</v>
          </cell>
        </row>
        <row r="376">
          <cell r="I376">
            <v>0</v>
          </cell>
        </row>
        <row r="377">
          <cell r="I377">
            <v>0</v>
          </cell>
        </row>
        <row r="378">
          <cell r="I378">
            <v>0</v>
          </cell>
        </row>
        <row r="379">
          <cell r="I379">
            <v>0</v>
          </cell>
        </row>
        <row r="380">
          <cell r="I380">
            <v>0</v>
          </cell>
        </row>
        <row r="381">
          <cell r="I381">
            <v>0</v>
          </cell>
        </row>
        <row r="382">
          <cell r="I382">
            <v>0</v>
          </cell>
        </row>
        <row r="383">
          <cell r="I383">
            <v>0</v>
          </cell>
        </row>
        <row r="384">
          <cell r="I384">
            <v>0</v>
          </cell>
        </row>
        <row r="385">
          <cell r="I385">
            <v>0</v>
          </cell>
        </row>
        <row r="386">
          <cell r="I386">
            <v>0</v>
          </cell>
        </row>
        <row r="387">
          <cell r="I387">
            <v>0</v>
          </cell>
        </row>
        <row r="388">
          <cell r="I388">
            <v>0</v>
          </cell>
        </row>
        <row r="389">
          <cell r="I389">
            <v>0</v>
          </cell>
        </row>
        <row r="390">
          <cell r="I390">
            <v>0</v>
          </cell>
        </row>
        <row r="391">
          <cell r="I391">
            <v>0</v>
          </cell>
        </row>
        <row r="392">
          <cell r="I392">
            <v>0</v>
          </cell>
        </row>
        <row r="393">
          <cell r="I393">
            <v>0</v>
          </cell>
        </row>
        <row r="394">
          <cell r="I394">
            <v>0</v>
          </cell>
        </row>
        <row r="395">
          <cell r="I395">
            <v>0</v>
          </cell>
        </row>
        <row r="396">
          <cell r="I396">
            <v>0</v>
          </cell>
        </row>
        <row r="397">
          <cell r="I397">
            <v>0</v>
          </cell>
        </row>
        <row r="398">
          <cell r="I398">
            <v>0</v>
          </cell>
        </row>
        <row r="399">
          <cell r="I399">
            <v>0</v>
          </cell>
        </row>
        <row r="400">
          <cell r="I400">
            <v>0</v>
          </cell>
        </row>
        <row r="401">
          <cell r="I401">
            <v>0</v>
          </cell>
        </row>
        <row r="402">
          <cell r="I402">
            <v>0</v>
          </cell>
        </row>
        <row r="403">
          <cell r="I403">
            <v>0</v>
          </cell>
        </row>
        <row r="404">
          <cell r="I404">
            <v>0</v>
          </cell>
        </row>
        <row r="405">
          <cell r="I405">
            <v>0</v>
          </cell>
        </row>
        <row r="406">
          <cell r="I406">
            <v>0</v>
          </cell>
        </row>
        <row r="407">
          <cell r="I407">
            <v>0</v>
          </cell>
        </row>
        <row r="408">
          <cell r="I408">
            <v>0</v>
          </cell>
        </row>
        <row r="409">
          <cell r="I409">
            <v>0</v>
          </cell>
        </row>
        <row r="410">
          <cell r="I410">
            <v>0</v>
          </cell>
        </row>
        <row r="411">
          <cell r="I411">
            <v>0</v>
          </cell>
        </row>
        <row r="412">
          <cell r="I412">
            <v>0</v>
          </cell>
        </row>
        <row r="413">
          <cell r="I413">
            <v>0</v>
          </cell>
        </row>
        <row r="414">
          <cell r="I414">
            <v>0</v>
          </cell>
        </row>
        <row r="415">
          <cell r="I415">
            <v>0</v>
          </cell>
        </row>
        <row r="416">
          <cell r="I416">
            <v>0</v>
          </cell>
        </row>
        <row r="417">
          <cell r="I417">
            <v>0</v>
          </cell>
        </row>
        <row r="418">
          <cell r="I418">
            <v>0</v>
          </cell>
        </row>
        <row r="419">
          <cell r="I419">
            <v>0</v>
          </cell>
        </row>
        <row r="420">
          <cell r="I420">
            <v>0</v>
          </cell>
        </row>
        <row r="421">
          <cell r="I421">
            <v>0</v>
          </cell>
        </row>
        <row r="422">
          <cell r="I422">
            <v>0</v>
          </cell>
        </row>
        <row r="423">
          <cell r="I423">
            <v>0</v>
          </cell>
        </row>
        <row r="424">
          <cell r="I424">
            <v>0</v>
          </cell>
        </row>
        <row r="425">
          <cell r="I425">
            <v>0</v>
          </cell>
        </row>
        <row r="426">
          <cell r="I426">
            <v>0</v>
          </cell>
        </row>
        <row r="427">
          <cell r="I427">
            <v>0</v>
          </cell>
        </row>
        <row r="428">
          <cell r="I428">
            <v>0</v>
          </cell>
        </row>
        <row r="429">
          <cell r="I429">
            <v>0</v>
          </cell>
        </row>
        <row r="430">
          <cell r="I430">
            <v>0</v>
          </cell>
        </row>
        <row r="431">
          <cell r="I431">
            <v>0</v>
          </cell>
        </row>
        <row r="432">
          <cell r="I432">
            <v>0</v>
          </cell>
        </row>
        <row r="433">
          <cell r="I433">
            <v>0</v>
          </cell>
        </row>
        <row r="434">
          <cell r="I434">
            <v>0</v>
          </cell>
        </row>
        <row r="435">
          <cell r="I435">
            <v>0</v>
          </cell>
        </row>
        <row r="436">
          <cell r="I436">
            <v>0</v>
          </cell>
        </row>
        <row r="437">
          <cell r="I437">
            <v>0</v>
          </cell>
        </row>
        <row r="438">
          <cell r="I438">
            <v>0</v>
          </cell>
        </row>
        <row r="439">
          <cell r="I439">
            <v>0</v>
          </cell>
        </row>
        <row r="440">
          <cell r="I440">
            <v>0</v>
          </cell>
        </row>
        <row r="441">
          <cell r="I441">
            <v>0</v>
          </cell>
        </row>
        <row r="442">
          <cell r="I442">
            <v>0</v>
          </cell>
        </row>
        <row r="443">
          <cell r="I443">
            <v>0</v>
          </cell>
        </row>
        <row r="444">
          <cell r="I444">
            <v>0</v>
          </cell>
        </row>
        <row r="445">
          <cell r="I445">
            <v>0</v>
          </cell>
        </row>
        <row r="446">
          <cell r="I446">
            <v>0</v>
          </cell>
        </row>
        <row r="447">
          <cell r="I447">
            <v>0</v>
          </cell>
        </row>
        <row r="448">
          <cell r="I448">
            <v>0</v>
          </cell>
        </row>
        <row r="449">
          <cell r="I449">
            <v>0</v>
          </cell>
        </row>
        <row r="450">
          <cell r="I450">
            <v>0</v>
          </cell>
        </row>
        <row r="451">
          <cell r="I451">
            <v>0</v>
          </cell>
        </row>
        <row r="452">
          <cell r="I452">
            <v>0</v>
          </cell>
        </row>
        <row r="453">
          <cell r="I453">
            <v>0</v>
          </cell>
        </row>
        <row r="454">
          <cell r="I454">
            <v>0</v>
          </cell>
        </row>
        <row r="455">
          <cell r="I455">
            <v>0</v>
          </cell>
        </row>
        <row r="456">
          <cell r="I456">
            <v>0</v>
          </cell>
        </row>
        <row r="457">
          <cell r="I457">
            <v>0</v>
          </cell>
        </row>
        <row r="458">
          <cell r="I458">
            <v>0</v>
          </cell>
        </row>
        <row r="459">
          <cell r="I459">
            <v>0</v>
          </cell>
        </row>
        <row r="460">
          <cell r="I460">
            <v>0</v>
          </cell>
        </row>
        <row r="461">
          <cell r="I461">
            <v>0</v>
          </cell>
        </row>
        <row r="462">
          <cell r="I462">
            <v>0</v>
          </cell>
        </row>
        <row r="463">
          <cell r="I463">
            <v>0</v>
          </cell>
        </row>
        <row r="464">
          <cell r="I464">
            <v>0</v>
          </cell>
        </row>
        <row r="465">
          <cell r="I465">
            <v>0</v>
          </cell>
        </row>
        <row r="466">
          <cell r="I466">
            <v>0</v>
          </cell>
        </row>
        <row r="467">
          <cell r="I467">
            <v>0</v>
          </cell>
        </row>
        <row r="468">
          <cell r="I468">
            <v>0</v>
          </cell>
        </row>
        <row r="469">
          <cell r="I469">
            <v>0</v>
          </cell>
        </row>
        <row r="470">
          <cell r="I470">
            <v>0</v>
          </cell>
        </row>
        <row r="471">
          <cell r="I471">
            <v>0</v>
          </cell>
        </row>
        <row r="472">
          <cell r="I472">
            <v>0</v>
          </cell>
        </row>
        <row r="473">
          <cell r="I473">
            <v>0</v>
          </cell>
        </row>
        <row r="474">
          <cell r="I474">
            <v>0</v>
          </cell>
        </row>
        <row r="475">
          <cell r="I475">
            <v>0</v>
          </cell>
        </row>
        <row r="476">
          <cell r="I476">
            <v>0</v>
          </cell>
        </row>
        <row r="477">
          <cell r="I477">
            <v>0</v>
          </cell>
        </row>
        <row r="478">
          <cell r="I478">
            <v>0</v>
          </cell>
        </row>
        <row r="479">
          <cell r="I479">
            <v>0</v>
          </cell>
        </row>
        <row r="480">
          <cell r="I480">
            <v>0</v>
          </cell>
        </row>
        <row r="481">
          <cell r="I481">
            <v>0</v>
          </cell>
        </row>
        <row r="482">
          <cell r="I482">
            <v>0</v>
          </cell>
        </row>
        <row r="483">
          <cell r="I483">
            <v>0</v>
          </cell>
        </row>
        <row r="484">
          <cell r="I484">
            <v>0</v>
          </cell>
        </row>
        <row r="485">
          <cell r="I485">
            <v>0</v>
          </cell>
        </row>
        <row r="486">
          <cell r="I486">
            <v>0</v>
          </cell>
        </row>
        <row r="487">
          <cell r="I487">
            <v>0</v>
          </cell>
        </row>
        <row r="488">
          <cell r="I488">
            <v>0</v>
          </cell>
        </row>
        <row r="489">
          <cell r="I489">
            <v>0</v>
          </cell>
        </row>
        <row r="490">
          <cell r="I490">
            <v>0</v>
          </cell>
        </row>
        <row r="491">
          <cell r="I491">
            <v>0</v>
          </cell>
        </row>
        <row r="492">
          <cell r="I492">
            <v>0</v>
          </cell>
        </row>
        <row r="493">
          <cell r="I493">
            <v>0</v>
          </cell>
        </row>
        <row r="494">
          <cell r="I494">
            <v>0</v>
          </cell>
        </row>
        <row r="495">
          <cell r="I495">
            <v>0</v>
          </cell>
        </row>
        <row r="496">
          <cell r="I496">
            <v>0</v>
          </cell>
        </row>
        <row r="497">
          <cell r="I497">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PMFormattingSheet"/>
      <sheetName val="REPORT"/>
      <sheetName val="ToHighlight"/>
    </sheetNames>
    <sheetDataSet>
      <sheetData sheetId="0"/>
      <sheetData sheetId="1">
        <row r="11">
          <cell r="P11">
            <v>1</v>
          </cell>
        </row>
      </sheetData>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sc. Acct."/>
      <sheetName val="Misc. Acct. Worksheet"/>
      <sheetName val="Sheet1"/>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ew"/>
      <sheetName val="Crosschecks"/>
      <sheetName val="Final Schedule 330 2008"/>
      <sheetName val="Prelim Schedule 330 2008"/>
      <sheetName val="Rounded Totals"/>
      <sheetName val="Additions Recon"/>
      <sheetName val="R-1 Rdwy Schedule 330"/>
      <sheetName val="R1 Rdwy Ending"/>
      <sheetName val="Recons Rwy NSRail to R1"/>
      <sheetName val="NSR Op Rdwy YTD Cap Sch 2008"/>
      <sheetName val="PRR Rdwy YTD Cap Sch 2008"/>
      <sheetName val="731-199 from Paulette Caripides"/>
      <sheetName val="731-199"/>
      <sheetName val="R1 Rdwy Beginning"/>
      <sheetName val="R-1 Equip Schedule 330"/>
      <sheetName val="R1 Equip Ending"/>
      <sheetName val="Recons Equip NSRail to R1"/>
      <sheetName val="R1 Equip Beginning"/>
      <sheetName val="NS Op Eq Cap Sch 2008 YTD"/>
      <sheetName val="PRR Equip Cap Sch 2008 YTD"/>
      <sheetName val="TW YE SCH"/>
      <sheetName val="TCS YE SCH"/>
      <sheetName val="Corp Acctg Sch 200 2006"/>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
      <sheetName val="Other-net NSC "/>
      <sheetName val="Other-net NSR"/>
      <sheetName val="Int Inc NSC "/>
      <sheetName val="Int Inc NSR"/>
      <sheetName val="Int Exp NSC"/>
      <sheetName val="Int Exp NSR"/>
      <sheetName val="NSC Minority Interest"/>
      <sheetName val="Investments "/>
      <sheetName val="Misc Accruals"/>
      <sheetName val="NSC Minority Int"/>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05CDB-DE4E-4690-8F1D-6BA695027612}">
  <sheetPr>
    <pageSetUpPr fitToPage="1"/>
  </sheetPr>
  <dimension ref="A1:U47"/>
  <sheetViews>
    <sheetView tabSelected="1" workbookViewId="0">
      <selection activeCell="C38" sqref="C38"/>
    </sheetView>
  </sheetViews>
  <sheetFormatPr defaultColWidth="9.19921875" defaultRowHeight="12.75"/>
  <cols>
    <col min="1" max="1" width="50" style="4" customWidth="1"/>
    <col min="2" max="4" width="9.19921875" style="4"/>
    <col min="5" max="5" width="14" style="15" customWidth="1"/>
    <col min="6" max="6" width="15.19921875" style="4" customWidth="1"/>
    <col min="7" max="7" width="14" style="4" bestFit="1" customWidth="1"/>
    <col min="8" max="8" width="15.19921875" style="4" bestFit="1" customWidth="1"/>
    <col min="9" max="9" width="14" style="4" bestFit="1" customWidth="1"/>
    <col min="10" max="10" width="11.265625" style="4" bestFit="1" customWidth="1"/>
    <col min="11" max="18" width="9.19921875" style="47"/>
    <col min="19" max="21" width="9.19921875" style="45"/>
    <col min="22" max="16384" width="9.19921875" style="4"/>
  </cols>
  <sheetData>
    <row r="1" spans="1:9" ht="13.15">
      <c r="A1" s="1" t="s">
        <v>0</v>
      </c>
      <c r="B1" s="2"/>
      <c r="C1" s="2"/>
      <c r="D1" s="2"/>
      <c r="E1" s="2"/>
      <c r="F1" s="3"/>
    </row>
    <row r="2" spans="1:9" ht="13.15">
      <c r="A2" s="5" t="s">
        <v>1</v>
      </c>
      <c r="B2" s="6"/>
      <c r="C2" s="6"/>
      <c r="D2" s="6"/>
      <c r="E2" s="6"/>
      <c r="F2" s="7"/>
    </row>
    <row r="3" spans="1:9" ht="13.15">
      <c r="A3" s="8"/>
      <c r="B3" s="9"/>
      <c r="C3" s="9"/>
      <c r="D3" s="9"/>
      <c r="E3" s="10" t="s">
        <v>2</v>
      </c>
      <c r="F3" s="11"/>
    </row>
    <row r="4" spans="1:9" ht="13.15">
      <c r="A4" s="12"/>
      <c r="B4" s="9"/>
      <c r="C4" s="9"/>
      <c r="D4" s="9"/>
      <c r="E4" s="10" t="s">
        <v>3</v>
      </c>
      <c r="F4" s="11"/>
    </row>
    <row r="5" spans="1:9" ht="13.15">
      <c r="A5" s="13" t="s">
        <v>4</v>
      </c>
      <c r="B5" s="14"/>
      <c r="C5" s="14"/>
      <c r="D5" s="14"/>
      <c r="F5" s="16"/>
    </row>
    <row r="6" spans="1:9" ht="27" customHeight="1">
      <c r="A6" s="17" t="s">
        <v>5</v>
      </c>
      <c r="B6" s="18"/>
      <c r="C6" s="18"/>
      <c r="D6" s="18"/>
      <c r="E6" s="18"/>
      <c r="F6" s="19"/>
    </row>
    <row r="7" spans="1:9" ht="12.75" customHeight="1">
      <c r="A7" s="20" t="s">
        <v>6</v>
      </c>
      <c r="B7" s="21"/>
      <c r="C7" s="22"/>
      <c r="D7" s="23"/>
      <c r="E7" s="24" t="s">
        <v>7</v>
      </c>
      <c r="F7" s="25"/>
    </row>
    <row r="8" spans="1:9" ht="18" customHeight="1">
      <c r="A8" s="26"/>
      <c r="B8" s="27"/>
      <c r="C8" s="28"/>
      <c r="D8" s="29"/>
      <c r="E8" s="30" t="s">
        <v>8</v>
      </c>
      <c r="F8" s="31" t="s">
        <v>9</v>
      </c>
    </row>
    <row r="9" spans="1:9" ht="24.75" customHeight="1">
      <c r="A9" s="32" t="s">
        <v>10</v>
      </c>
      <c r="B9" s="33"/>
      <c r="C9" s="34"/>
      <c r="D9" s="35">
        <v>1</v>
      </c>
      <c r="E9" s="36">
        <v>1635715</v>
      </c>
      <c r="F9" s="36">
        <v>1091399</v>
      </c>
      <c r="H9" s="37"/>
    </row>
    <row r="10" spans="1:9" ht="12.75" customHeight="1">
      <c r="A10" s="32" t="s">
        <v>11</v>
      </c>
      <c r="B10" s="33"/>
      <c r="C10" s="34"/>
      <c r="D10" s="38">
        <v>2</v>
      </c>
      <c r="E10" s="36">
        <v>0</v>
      </c>
      <c r="F10" s="36">
        <v>0</v>
      </c>
      <c r="H10" s="37"/>
    </row>
    <row r="11" spans="1:9" ht="12.75" customHeight="1">
      <c r="A11" s="32" t="s">
        <v>12</v>
      </c>
      <c r="B11" s="33"/>
      <c r="C11" s="34"/>
      <c r="D11" s="38">
        <v>3</v>
      </c>
      <c r="E11" s="36">
        <v>25691214</v>
      </c>
      <c r="F11" s="36">
        <v>21954242</v>
      </c>
      <c r="H11" s="37"/>
    </row>
    <row r="12" spans="1:9" ht="12.75" customHeight="1">
      <c r="A12" s="32" t="s">
        <v>13</v>
      </c>
      <c r="B12" s="33"/>
      <c r="C12" s="34"/>
      <c r="D12" s="38">
        <v>4</v>
      </c>
      <c r="E12" s="36">
        <v>85740</v>
      </c>
      <c r="F12" s="36">
        <v>79437</v>
      </c>
      <c r="H12" s="37"/>
    </row>
    <row r="13" spans="1:9" ht="13.15">
      <c r="A13" s="32" t="s">
        <v>14</v>
      </c>
      <c r="B13" s="33"/>
      <c r="C13" s="34"/>
      <c r="D13" s="38">
        <v>5</v>
      </c>
      <c r="E13" s="36">
        <v>245171</v>
      </c>
      <c r="F13" s="36">
        <v>255511</v>
      </c>
      <c r="H13" s="37"/>
    </row>
    <row r="14" spans="1:9" ht="12.75" customHeight="1">
      <c r="A14" s="39" t="s">
        <v>15</v>
      </c>
      <c r="B14" s="40"/>
      <c r="C14" s="41"/>
      <c r="D14" s="38">
        <v>6</v>
      </c>
      <c r="E14" s="36">
        <v>61876</v>
      </c>
      <c r="F14" s="36">
        <v>34764</v>
      </c>
      <c r="G14" s="42"/>
      <c r="H14" s="37"/>
      <c r="I14" s="43"/>
    </row>
    <row r="15" spans="1:9" ht="13.15">
      <c r="A15" s="32" t="s">
        <v>16</v>
      </c>
      <c r="B15" s="33"/>
      <c r="C15" s="34"/>
      <c r="D15" s="38">
        <v>7</v>
      </c>
      <c r="E15" s="36">
        <f>SUM(E9:E14)</f>
        <v>27719716</v>
      </c>
      <c r="F15" s="36">
        <v>23415353</v>
      </c>
      <c r="G15" s="42"/>
      <c r="H15" s="37"/>
    </row>
    <row r="16" spans="1:9" ht="12.75" customHeight="1">
      <c r="A16" s="39" t="s">
        <v>17</v>
      </c>
      <c r="B16" s="40"/>
      <c r="C16" s="41"/>
      <c r="D16" s="38">
        <v>8</v>
      </c>
      <c r="E16" s="36">
        <v>247452</v>
      </c>
      <c r="F16" s="36">
        <v>246781</v>
      </c>
      <c r="G16" s="44"/>
      <c r="H16" s="37"/>
      <c r="I16" s="45"/>
    </row>
    <row r="17" spans="1:10" ht="12.75" customHeight="1">
      <c r="A17" s="39" t="s">
        <v>18</v>
      </c>
      <c r="B17" s="40"/>
      <c r="C17" s="41"/>
      <c r="D17" s="38">
        <v>9</v>
      </c>
      <c r="E17" s="36">
        <v>1303353</v>
      </c>
      <c r="F17" s="36">
        <v>1330794</v>
      </c>
      <c r="G17" s="42"/>
      <c r="H17" s="37"/>
      <c r="I17" s="46"/>
      <c r="J17" s="43"/>
    </row>
    <row r="18" spans="1:10" ht="12.75" customHeight="1">
      <c r="A18" s="32" t="s">
        <v>19</v>
      </c>
      <c r="B18" s="33"/>
      <c r="C18" s="34"/>
      <c r="D18" s="48">
        <v>10</v>
      </c>
      <c r="E18" s="36">
        <v>30630800</v>
      </c>
      <c r="F18" s="36">
        <v>30526764</v>
      </c>
      <c r="G18" s="42"/>
      <c r="H18" s="37"/>
      <c r="I18" s="45"/>
    </row>
    <row r="19" spans="1:10" ht="12.75" customHeight="1">
      <c r="A19" s="32" t="s">
        <v>20</v>
      </c>
      <c r="B19" s="33"/>
      <c r="C19" s="34"/>
      <c r="D19" s="48">
        <v>11</v>
      </c>
      <c r="E19" s="36">
        <v>83443</v>
      </c>
      <c r="F19" s="36">
        <v>85315</v>
      </c>
      <c r="G19" s="42"/>
      <c r="H19" s="37"/>
      <c r="I19" s="45"/>
    </row>
    <row r="20" spans="1:10" ht="12.75" customHeight="1">
      <c r="A20" s="32" t="s">
        <v>21</v>
      </c>
      <c r="B20" s="33"/>
      <c r="C20" s="34"/>
      <c r="D20" s="48">
        <v>12</v>
      </c>
      <c r="E20" s="36">
        <v>487207</v>
      </c>
      <c r="F20" s="36">
        <v>565450</v>
      </c>
      <c r="G20" s="42"/>
      <c r="H20" s="37"/>
      <c r="I20" s="45"/>
    </row>
    <row r="21" spans="1:10" ht="12.75" customHeight="1">
      <c r="A21" s="32" t="s">
        <v>22</v>
      </c>
      <c r="B21" s="49"/>
      <c r="C21" s="34"/>
      <c r="D21" s="48">
        <v>13</v>
      </c>
      <c r="E21" s="36">
        <f>SUM(E15:E20)</f>
        <v>60471971</v>
      </c>
      <c r="F21" s="36">
        <v>56170457</v>
      </c>
      <c r="G21" s="42"/>
      <c r="H21" s="37"/>
      <c r="I21" s="50"/>
    </row>
    <row r="22" spans="1:10" ht="27" customHeight="1">
      <c r="A22" s="51" t="s">
        <v>23</v>
      </c>
      <c r="B22" s="52"/>
      <c r="C22" s="53"/>
      <c r="D22" s="54">
        <v>14</v>
      </c>
      <c r="E22" s="36">
        <v>3874878</v>
      </c>
      <c r="F22" s="36">
        <v>2752651</v>
      </c>
      <c r="H22" s="37"/>
      <c r="I22" s="50"/>
    </row>
    <row r="23" spans="1:10" ht="12.75" customHeight="1">
      <c r="A23" s="51" t="s">
        <v>24</v>
      </c>
      <c r="B23" s="52"/>
      <c r="C23" s="53"/>
      <c r="D23" s="54">
        <v>15</v>
      </c>
      <c r="E23" s="36">
        <v>10760182</v>
      </c>
      <c r="F23" s="36">
        <v>10746408</v>
      </c>
      <c r="H23" s="37"/>
      <c r="I23" s="50"/>
    </row>
    <row r="24" spans="1:10" ht="12.75" customHeight="1">
      <c r="A24" s="51" t="s">
        <v>25</v>
      </c>
      <c r="B24" s="52"/>
      <c r="C24" s="53"/>
      <c r="D24" s="54">
        <v>16</v>
      </c>
      <c r="E24" s="36">
        <v>0</v>
      </c>
      <c r="F24" s="36">
        <v>0</v>
      </c>
      <c r="H24" s="37"/>
      <c r="I24" s="50"/>
    </row>
    <row r="25" spans="1:10" ht="12.75" customHeight="1">
      <c r="A25" s="51" t="s">
        <v>26</v>
      </c>
      <c r="B25" s="52"/>
      <c r="C25" s="53"/>
      <c r="D25" s="54">
        <v>17</v>
      </c>
      <c r="E25" s="36">
        <v>6746553</v>
      </c>
      <c r="F25" s="36">
        <v>6630905</v>
      </c>
      <c r="H25" s="37"/>
      <c r="I25" s="50"/>
    </row>
    <row r="26" spans="1:10" ht="12.75" customHeight="1">
      <c r="A26" s="51" t="s">
        <v>27</v>
      </c>
      <c r="B26" s="52"/>
      <c r="C26" s="53"/>
      <c r="D26" s="54">
        <v>18</v>
      </c>
      <c r="E26" s="36">
        <v>4396656</v>
      </c>
      <c r="F26" s="36">
        <v>3963358</v>
      </c>
      <c r="H26" s="37"/>
      <c r="I26" s="50"/>
    </row>
    <row r="27" spans="1:10" ht="12.75" customHeight="1">
      <c r="A27" s="51" t="s">
        <v>28</v>
      </c>
      <c r="B27" s="52"/>
      <c r="C27" s="53"/>
      <c r="D27" s="54">
        <v>19</v>
      </c>
      <c r="E27" s="36">
        <f>SUM(E22:E26)</f>
        <v>25778269</v>
      </c>
      <c r="F27" s="36">
        <v>24093322</v>
      </c>
      <c r="H27" s="37"/>
      <c r="I27" s="50"/>
    </row>
    <row r="28" spans="1:10" ht="27" customHeight="1">
      <c r="A28" s="51" t="s">
        <v>29</v>
      </c>
      <c r="B28" s="52"/>
      <c r="C28" s="53"/>
      <c r="D28" s="54">
        <v>20</v>
      </c>
      <c r="E28" s="36">
        <v>166690</v>
      </c>
      <c r="F28" s="36">
        <v>166690</v>
      </c>
      <c r="H28" s="37"/>
      <c r="I28" s="50"/>
    </row>
    <row r="29" spans="1:10" ht="13.15">
      <c r="A29" s="51" t="s">
        <v>30</v>
      </c>
      <c r="B29" s="52"/>
      <c r="C29" s="53"/>
      <c r="D29" s="54">
        <v>21</v>
      </c>
      <c r="E29" s="36">
        <v>7634627</v>
      </c>
      <c r="F29" s="36">
        <v>7475971</v>
      </c>
      <c r="H29" s="37"/>
      <c r="I29" s="50"/>
    </row>
    <row r="30" spans="1:10" ht="13.15">
      <c r="A30" s="55" t="s">
        <v>31</v>
      </c>
      <c r="B30" s="52"/>
      <c r="C30" s="53"/>
      <c r="D30" s="54">
        <v>22</v>
      </c>
      <c r="E30" s="36">
        <v>27408220</v>
      </c>
      <c r="F30" s="36">
        <v>24850901</v>
      </c>
      <c r="H30" s="37"/>
      <c r="I30" s="50"/>
    </row>
    <row r="31" spans="1:10" ht="12.75" customHeight="1">
      <c r="A31" s="51" t="s">
        <v>32</v>
      </c>
      <c r="B31" s="52"/>
      <c r="C31" s="53"/>
      <c r="D31" s="54">
        <v>23</v>
      </c>
      <c r="E31" s="36">
        <v>0</v>
      </c>
      <c r="F31" s="36">
        <v>0</v>
      </c>
      <c r="H31" s="37"/>
      <c r="I31" s="50"/>
    </row>
    <row r="32" spans="1:10" ht="13.15">
      <c r="A32" s="51" t="s">
        <v>33</v>
      </c>
      <c r="B32" s="52"/>
      <c r="C32" s="53"/>
      <c r="D32" s="54">
        <v>24</v>
      </c>
      <c r="E32" s="36">
        <v>0</v>
      </c>
      <c r="F32" s="36">
        <v>0</v>
      </c>
      <c r="H32" s="37"/>
      <c r="I32" s="50"/>
    </row>
    <row r="33" spans="1:12" ht="12.75" customHeight="1">
      <c r="A33" s="55" t="s">
        <v>34</v>
      </c>
      <c r="B33" s="52"/>
      <c r="C33" s="53"/>
      <c r="D33" s="54">
        <v>25</v>
      </c>
      <c r="E33" s="36">
        <v>-515835</v>
      </c>
      <c r="F33" s="36">
        <v>-416427</v>
      </c>
      <c r="H33" s="37"/>
      <c r="I33" s="50"/>
    </row>
    <row r="34" spans="1:12" ht="12.75" customHeight="1">
      <c r="A34" s="56" t="s">
        <v>35</v>
      </c>
      <c r="B34" s="57"/>
      <c r="C34" s="58"/>
      <c r="D34" s="54">
        <v>26</v>
      </c>
      <c r="E34" s="36">
        <f>SUM(E28:E33)</f>
        <v>34693702</v>
      </c>
      <c r="F34" s="36">
        <v>32077135</v>
      </c>
      <c r="G34" s="42"/>
      <c r="H34" s="37"/>
      <c r="I34" s="59"/>
      <c r="J34" s="43"/>
    </row>
    <row r="35" spans="1:12" ht="13.15">
      <c r="A35" s="56" t="s">
        <v>36</v>
      </c>
      <c r="B35" s="57"/>
      <c r="C35" s="58"/>
      <c r="D35" s="54">
        <v>27</v>
      </c>
      <c r="E35" s="36">
        <f>+E27+E34</f>
        <v>60471971</v>
      </c>
      <c r="F35" s="36">
        <v>56170457</v>
      </c>
      <c r="G35" s="42"/>
      <c r="H35" s="37"/>
      <c r="I35" s="50"/>
    </row>
    <row r="36" spans="1:12" ht="12.75" customHeight="1">
      <c r="A36" s="60" t="s">
        <v>37</v>
      </c>
      <c r="B36" s="61" t="s">
        <v>38</v>
      </c>
      <c r="C36" s="62"/>
      <c r="D36" s="63"/>
      <c r="E36" s="61" t="s">
        <v>39</v>
      </c>
      <c r="F36" s="64"/>
      <c r="G36" s="42"/>
      <c r="H36" s="37"/>
      <c r="I36" s="50"/>
    </row>
    <row r="37" spans="1:12" ht="20.25" customHeight="1">
      <c r="A37" s="65"/>
      <c r="B37" s="66" t="s">
        <v>40</v>
      </c>
      <c r="C37" s="66" t="s">
        <v>41</v>
      </c>
      <c r="D37" s="67"/>
      <c r="E37" s="66" t="s">
        <v>42</v>
      </c>
      <c r="F37" s="68" t="s">
        <v>43</v>
      </c>
      <c r="H37" s="37"/>
      <c r="I37" s="69"/>
    </row>
    <row r="38" spans="1:12">
      <c r="A38" s="70" t="s">
        <v>44</v>
      </c>
      <c r="B38" s="36">
        <v>237328</v>
      </c>
      <c r="C38" s="36">
        <v>251696</v>
      </c>
      <c r="D38" s="71">
        <v>28</v>
      </c>
      <c r="E38" s="36">
        <v>428675</v>
      </c>
      <c r="F38" s="72">
        <v>497955</v>
      </c>
      <c r="G38" s="73"/>
      <c r="H38" s="37"/>
      <c r="I38" s="74"/>
      <c r="J38" s="74"/>
      <c r="K38" s="75"/>
      <c r="L38" s="75"/>
    </row>
    <row r="39" spans="1:12">
      <c r="A39" s="70" t="s">
        <v>45</v>
      </c>
      <c r="B39" s="36">
        <v>113726</v>
      </c>
      <c r="C39" s="36">
        <v>123165</v>
      </c>
      <c r="D39" s="71">
        <v>29</v>
      </c>
      <c r="E39" s="36">
        <v>211930</v>
      </c>
      <c r="F39" s="72">
        <v>198898</v>
      </c>
      <c r="G39" s="73"/>
      <c r="H39" s="37"/>
      <c r="I39" s="74"/>
      <c r="J39" s="74"/>
      <c r="K39" s="75"/>
      <c r="L39" s="75"/>
    </row>
    <row r="40" spans="1:12">
      <c r="A40" s="70" t="s">
        <v>46</v>
      </c>
      <c r="B40" s="36">
        <v>351054.02882000007</v>
      </c>
      <c r="C40" s="36">
        <v>374860.64669999998</v>
      </c>
      <c r="D40" s="71">
        <v>30</v>
      </c>
      <c r="E40" s="36">
        <v>640605.18061000016</v>
      </c>
      <c r="F40" s="72">
        <v>696852.6145599999</v>
      </c>
      <c r="G40" s="73"/>
      <c r="H40" s="37"/>
      <c r="I40" s="74"/>
      <c r="J40" s="74"/>
      <c r="K40" s="75"/>
      <c r="L40" s="75"/>
    </row>
    <row r="41" spans="1:12" ht="13.15">
      <c r="A41" s="76"/>
      <c r="B41" s="77"/>
      <c r="C41" s="78"/>
      <c r="D41" s="79"/>
      <c r="E41" s="80" t="s">
        <v>47</v>
      </c>
      <c r="F41" s="81" t="s">
        <v>48</v>
      </c>
      <c r="G41" s="73"/>
      <c r="H41" s="37"/>
      <c r="I41" s="74"/>
      <c r="J41" s="74"/>
      <c r="K41" s="75"/>
      <c r="L41" s="75"/>
    </row>
    <row r="42" spans="1:12" ht="13.15">
      <c r="A42" s="82" t="s">
        <v>49</v>
      </c>
      <c r="B42" s="83"/>
      <c r="C42" s="84"/>
      <c r="D42" s="79">
        <v>31</v>
      </c>
      <c r="E42" s="85">
        <v>79955749</v>
      </c>
      <c r="F42" s="72">
        <v>155420723</v>
      </c>
      <c r="G42" s="73"/>
      <c r="H42" s="37"/>
      <c r="I42" s="74"/>
      <c r="J42" s="74"/>
      <c r="K42" s="75"/>
      <c r="L42" s="75"/>
    </row>
    <row r="43" spans="1:12" ht="13.15">
      <c r="A43" s="82" t="s">
        <v>50</v>
      </c>
      <c r="B43" s="83"/>
      <c r="C43" s="84"/>
      <c r="D43" s="79">
        <v>32</v>
      </c>
      <c r="E43" s="85">
        <v>45679293</v>
      </c>
      <c r="F43" s="85">
        <v>89085470</v>
      </c>
      <c r="G43" s="73"/>
      <c r="H43" s="37"/>
      <c r="I43" s="74"/>
      <c r="J43" s="74"/>
      <c r="K43" s="75"/>
      <c r="L43" s="75"/>
    </row>
    <row r="44" spans="1:12" ht="13.15">
      <c r="A44" s="86"/>
      <c r="B44" s="87"/>
      <c r="C44" s="87"/>
      <c r="D44" s="88"/>
      <c r="E44" s="87"/>
      <c r="F44" s="89"/>
      <c r="I44" s="45"/>
    </row>
    <row r="45" spans="1:12" ht="13.15">
      <c r="A45" s="90" t="s">
        <v>51</v>
      </c>
      <c r="B45" s="91"/>
      <c r="C45" s="91"/>
      <c r="D45" s="91"/>
      <c r="E45" s="91"/>
      <c r="F45" s="92"/>
      <c r="I45" s="45"/>
    </row>
    <row r="46" spans="1:12" ht="13.15">
      <c r="A46" s="93"/>
      <c r="B46" s="94"/>
      <c r="C46" s="94"/>
      <c r="D46" s="94"/>
      <c r="E46" s="94"/>
      <c r="F46" s="95"/>
    </row>
    <row r="47" spans="1:12" ht="13.15">
      <c r="A47" s="14"/>
      <c r="B47" s="14"/>
      <c r="C47" s="14"/>
      <c r="D47" s="14"/>
    </row>
  </sheetData>
  <mergeCells count="28">
    <mergeCell ref="A42:C42"/>
    <mergeCell ref="A43:C43"/>
    <mergeCell ref="A33:C33"/>
    <mergeCell ref="A34:C34"/>
    <mergeCell ref="G34:G36"/>
    <mergeCell ref="A35:C35"/>
    <mergeCell ref="A36:A37"/>
    <mergeCell ref="B36:C36"/>
    <mergeCell ref="D36:D37"/>
    <mergeCell ref="E36:F36"/>
    <mergeCell ref="A27:C27"/>
    <mergeCell ref="A28:C28"/>
    <mergeCell ref="A29:C29"/>
    <mergeCell ref="A30:C30"/>
    <mergeCell ref="A31:C31"/>
    <mergeCell ref="A32:C32"/>
    <mergeCell ref="G17:G21"/>
    <mergeCell ref="A22:C22"/>
    <mergeCell ref="A23:C23"/>
    <mergeCell ref="A24:C24"/>
    <mergeCell ref="A25:C25"/>
    <mergeCell ref="A26:C26"/>
    <mergeCell ref="A1:F1"/>
    <mergeCell ref="A2:F2"/>
    <mergeCell ref="E3:F3"/>
    <mergeCell ref="E4:F4"/>
    <mergeCell ref="E7:F7"/>
    <mergeCell ref="G14:G15"/>
  </mergeCells>
  <pageMargins left="0.7" right="0.7" top="0.75" bottom="0.75" header="0.3" footer="0.3"/>
  <pageSetup scale="84"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A7AC5-9C45-4350-8F0C-B165D35D05DA}">
  <sheetPr>
    <pageSetUpPr fitToPage="1"/>
  </sheetPr>
  <dimension ref="A1:L19"/>
  <sheetViews>
    <sheetView topLeftCell="C1" workbookViewId="0">
      <selection activeCell="F1" sqref="F1:XFD1048576"/>
    </sheetView>
  </sheetViews>
  <sheetFormatPr defaultColWidth="9.19921875" defaultRowHeight="12.75"/>
  <cols>
    <col min="1" max="1" width="12.265625" style="4" customWidth="1"/>
    <col min="2" max="2" width="47.265625" style="4" customWidth="1"/>
    <col min="3" max="4" width="9.19921875" style="4"/>
    <col min="5" max="5" width="33.73046875" style="4" customWidth="1"/>
    <col min="6" max="6" width="9.19921875" style="4"/>
    <col min="8" max="8" width="23.19921875" customWidth="1"/>
    <col min="11" max="11" width="33.73046875" customWidth="1"/>
    <col min="12" max="12" width="8.73046875" customWidth="1"/>
    <col min="13" max="16384" width="9.19921875" style="4"/>
  </cols>
  <sheetData>
    <row r="1" spans="1:5">
      <c r="A1" s="96" t="s">
        <v>52</v>
      </c>
      <c r="B1" s="97"/>
      <c r="C1" s="98" t="s">
        <v>53</v>
      </c>
      <c r="D1" s="98" t="s">
        <v>54</v>
      </c>
      <c r="E1" s="99" t="s">
        <v>55</v>
      </c>
    </row>
    <row r="2" spans="1:5">
      <c r="A2" s="100"/>
      <c r="E2" s="16"/>
    </row>
    <row r="3" spans="1:5" ht="36.75" customHeight="1">
      <c r="A3" s="101" t="s">
        <v>56</v>
      </c>
      <c r="B3" s="102"/>
      <c r="C3" s="102"/>
      <c r="D3" s="102"/>
      <c r="E3" s="103"/>
    </row>
    <row r="4" spans="1:5" ht="13.15">
      <c r="A4" s="104"/>
      <c r="B4" s="105"/>
      <c r="C4" s="105"/>
      <c r="D4" s="105"/>
      <c r="E4" s="106"/>
    </row>
    <row r="5" spans="1:5" ht="51" customHeight="1">
      <c r="A5" s="101" t="s">
        <v>57</v>
      </c>
      <c r="B5" s="102"/>
      <c r="C5" s="102"/>
      <c r="D5" s="102"/>
      <c r="E5" s="103"/>
    </row>
    <row r="6" spans="1:5" ht="26.25" customHeight="1">
      <c r="A6" s="101" t="s">
        <v>58</v>
      </c>
      <c r="B6" s="102"/>
      <c r="C6" s="102"/>
      <c r="D6" s="102"/>
      <c r="E6" s="103"/>
    </row>
    <row r="7" spans="1:5" ht="13.15">
      <c r="A7" s="107" t="s">
        <v>59</v>
      </c>
      <c r="B7" s="105"/>
      <c r="C7" s="105"/>
      <c r="D7" s="105"/>
      <c r="E7" s="106"/>
    </row>
    <row r="8" spans="1:5" ht="39" customHeight="1">
      <c r="A8" s="101" t="s">
        <v>60</v>
      </c>
      <c r="B8" s="102"/>
      <c r="C8" s="102"/>
      <c r="D8" s="102"/>
      <c r="E8" s="103"/>
    </row>
    <row r="9" spans="1:5" ht="145.5" customHeight="1">
      <c r="A9" s="108" t="s">
        <v>61</v>
      </c>
      <c r="B9" s="109"/>
      <c r="C9" s="109"/>
      <c r="D9" s="109"/>
      <c r="E9" s="110"/>
    </row>
    <row r="10" spans="1:5" ht="19.5" customHeight="1">
      <c r="A10" s="111" t="s">
        <v>62</v>
      </c>
      <c r="B10" s="112"/>
      <c r="C10" s="112"/>
      <c r="D10" s="112"/>
      <c r="E10" s="113"/>
    </row>
    <row r="11" spans="1:5" ht="44.25" customHeight="1">
      <c r="A11" s="101" t="s">
        <v>63</v>
      </c>
      <c r="B11" s="102"/>
      <c r="C11" s="102"/>
      <c r="D11" s="102"/>
      <c r="E11" s="103"/>
    </row>
    <row r="12" spans="1:5">
      <c r="A12" s="114" t="s">
        <v>64</v>
      </c>
      <c r="B12" s="115"/>
      <c r="C12" s="115"/>
      <c r="D12" s="115"/>
      <c r="E12" s="116"/>
    </row>
    <row r="13" spans="1:5">
      <c r="A13" s="114" t="s">
        <v>65</v>
      </c>
      <c r="B13" s="115"/>
      <c r="C13" s="115"/>
      <c r="D13" s="115"/>
      <c r="E13" s="116"/>
    </row>
    <row r="14" spans="1:5">
      <c r="A14" s="117" t="s">
        <v>66</v>
      </c>
      <c r="B14" s="118" t="s">
        <v>67</v>
      </c>
      <c r="C14" s="118"/>
      <c r="D14" s="118"/>
      <c r="E14" s="119" t="s">
        <v>68</v>
      </c>
    </row>
    <row r="15" spans="1:5">
      <c r="A15" s="100"/>
      <c r="E15" s="16"/>
    </row>
    <row r="16" spans="1:5">
      <c r="A16" s="100"/>
      <c r="E16" s="16"/>
    </row>
    <row r="17" spans="1:5">
      <c r="A17" s="100"/>
      <c r="E17" s="16"/>
    </row>
    <row r="18" spans="1:5">
      <c r="A18" s="100" t="s">
        <v>69</v>
      </c>
      <c r="E18" s="16"/>
    </row>
    <row r="19" spans="1:5">
      <c r="A19" s="120"/>
      <c r="B19" s="121"/>
      <c r="C19" s="121"/>
      <c r="D19" s="121"/>
      <c r="E19" s="122"/>
    </row>
  </sheetData>
  <mergeCells count="10">
    <mergeCell ref="A11:E11"/>
    <mergeCell ref="A12:E12"/>
    <mergeCell ref="A13:E13"/>
    <mergeCell ref="B14:D14"/>
    <mergeCell ref="A3:E3"/>
    <mergeCell ref="A5:E5"/>
    <mergeCell ref="A6:E6"/>
    <mergeCell ref="A8:E8"/>
    <mergeCell ref="A9:E9"/>
    <mergeCell ref="A10:E10"/>
  </mergeCells>
  <pageMargins left="0.7" right="0.7" top="0.75" bottom="0.75" header="0.3" footer="0.3"/>
  <pageSetup scale="75" orientation="portrait" r:id="rId1"/>
  <customProperties>
    <customPr name="EpmWorksheetKeyString_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Q2-21 CBS pg 1</vt:lpstr>
      <vt:lpstr>Q2-21 CBS pg 2</vt:lpstr>
      <vt:lpstr>'Q2-21 CBS pg 1'!Print_Area</vt:lpstr>
      <vt:lpstr>'Q2-21 CBS pg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Wright</dc:creator>
  <cp:lastModifiedBy>Jenny Wright</cp:lastModifiedBy>
  <dcterms:created xsi:type="dcterms:W3CDTF">2021-07-28T15:13:35Z</dcterms:created>
  <dcterms:modified xsi:type="dcterms:W3CDTF">2021-07-28T15:15:19Z</dcterms:modified>
</cp:coreProperties>
</file>