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N:\ACCOUNTING\NOR\Common\Roanoke_Data\STB FIN200\ICC\CBS\2022\Q1\"/>
    </mc:Choice>
  </mc:AlternateContent>
  <xr:revisionPtr revIDLastSave="0" documentId="13_ncr:1_{A711BF0C-D355-420B-80D4-BBD45D7D1574}" xr6:coauthVersionLast="47" xr6:coauthVersionMax="47" xr10:uidLastSave="{00000000-0000-0000-0000-000000000000}"/>
  <bookViews>
    <workbookView xWindow="-110" yWindow="-110" windowWidth="19420" windowHeight="10420" xr2:uid="{9A7FFB9E-377C-4C7E-9E97-478660EEEB66}"/>
  </bookViews>
  <sheets>
    <sheet name="Q1-22 CBS pg 1" sheetId="1" r:id="rId1"/>
    <sheet name="Q1-22 CBS pg 2" sheetId="2" r:id="rId2"/>
  </sheets>
  <externalReferences>
    <externalReference r:id="rId3"/>
    <externalReference r:id="rId4"/>
    <externalReference r:id="rId5"/>
    <externalReference r:id="rId6"/>
    <externalReference r:id="rId7"/>
    <externalReference r:id="rId8"/>
    <externalReference r:id="rId9"/>
  </externalReferences>
  <definedNames>
    <definedName name="______OCT95">#REF!</definedName>
    <definedName name="_____NSO546">#REF!</definedName>
    <definedName name="_____NSO547">#REF!</definedName>
    <definedName name="_____NSO548">#REF!</definedName>
    <definedName name="_____nso600">#REF!</definedName>
    <definedName name="_____nso601">#REF!</definedName>
    <definedName name="_____NW546">#REF!</definedName>
    <definedName name="_____NW547">#REF!</definedName>
    <definedName name="_____NW548">#REF!</definedName>
    <definedName name="_____nw603">#REF!</definedName>
    <definedName name="_____nw604">#REF!</definedName>
    <definedName name="_____OCT95">#REF!</definedName>
    <definedName name="_____SR546">#REF!</definedName>
    <definedName name="_____SR547">#REF!</definedName>
    <definedName name="_____SR548">#REF!</definedName>
    <definedName name="____NSO546">#REF!</definedName>
    <definedName name="____NSO547">#REF!</definedName>
    <definedName name="____NSO548">#REF!</definedName>
    <definedName name="____nso600">#REF!</definedName>
    <definedName name="____nso601">#REF!</definedName>
    <definedName name="____NW546">#REF!</definedName>
    <definedName name="____NW547">#REF!</definedName>
    <definedName name="____NW548">#REF!</definedName>
    <definedName name="____nw603">#REF!</definedName>
    <definedName name="____nw604">#REF!</definedName>
    <definedName name="____OCT95">#REF!</definedName>
    <definedName name="____SR546">#REF!</definedName>
    <definedName name="____SR547">#REF!</definedName>
    <definedName name="____SR548">#REF!</definedName>
    <definedName name="___NSO546">#REF!</definedName>
    <definedName name="___NSO547">#REF!</definedName>
    <definedName name="___NSO548">#REF!</definedName>
    <definedName name="___nso600">#REF!</definedName>
    <definedName name="___nso601">#REF!</definedName>
    <definedName name="___NW546">#REF!</definedName>
    <definedName name="___NW547">#REF!</definedName>
    <definedName name="___NW548">#REF!</definedName>
    <definedName name="___nw603">#REF!</definedName>
    <definedName name="___nw604">#REF!</definedName>
    <definedName name="___OCT95">#REF!</definedName>
    <definedName name="___SR546">#REF!</definedName>
    <definedName name="___SR547">#REF!</definedName>
    <definedName name="___SR548">#REF!</definedName>
    <definedName name="___TF65" hidden="1">{#N/A,#N/A,FALSE,"coversheet mm end";#N/A,#N/A,FALSE,"table of contents";#N/A,#N/A,FALSE,"SUMM";#N/A,#N/A,FALSE,"SUMM_M";#N/A,#N/A,FALSE,"comp inc stmt";#N/A,#N/A,FALSE,"hmo fs ytd";#N/A,#N/A,FALSE,"smc fs ytd";#N/A,#N/A,FALSE,"bal sheet"}</definedName>
    <definedName name="__NSO546">#REF!</definedName>
    <definedName name="__NSO547">#REF!</definedName>
    <definedName name="__NSO548">#REF!</definedName>
    <definedName name="__nso600">#REF!</definedName>
    <definedName name="__nso601">#REF!</definedName>
    <definedName name="__NW546">#REF!</definedName>
    <definedName name="__NW547">#REF!</definedName>
    <definedName name="__NW548">#REF!</definedName>
    <definedName name="__nw603">#REF!</definedName>
    <definedName name="__nw604">#REF!</definedName>
    <definedName name="__OCT95">#REF!</definedName>
    <definedName name="__SR546">#REF!</definedName>
    <definedName name="__SR547">#REF!</definedName>
    <definedName name="__SR548">#REF!</definedName>
    <definedName name="__TF65" hidden="1">{#N/A,#N/A,FALSE,"coversheet mm end";#N/A,#N/A,FALSE,"table of contents";#N/A,#N/A,FALSE,"SUMM";#N/A,#N/A,FALSE,"SUMM_M";#N/A,#N/A,FALSE,"comp inc stmt";#N/A,#N/A,FALSE,"hmo fs ytd";#N/A,#N/A,FALSE,"smc fs ytd";#N/A,#N/A,FALSE,"bal sheet"}</definedName>
    <definedName name="_Dec2002">#REF!</definedName>
    <definedName name="_dec2003">#REF!</definedName>
    <definedName name="_exp1">#REF!</definedName>
    <definedName name="_NSO546">#REF!</definedName>
    <definedName name="_NSO547">#REF!</definedName>
    <definedName name="_NSO548">#REF!</definedName>
    <definedName name="_nso600">#REF!</definedName>
    <definedName name="_nso601">#REF!</definedName>
    <definedName name="_NW546">#REF!</definedName>
    <definedName name="_NW547">#REF!</definedName>
    <definedName name="_NW548">#REF!</definedName>
    <definedName name="_nw603">#REF!</definedName>
    <definedName name="_nw604">#REF!</definedName>
    <definedName name="_OCT95">#REF!</definedName>
    <definedName name="_SR546">#REF!</definedName>
    <definedName name="_SR547">#REF!</definedName>
    <definedName name="_SR548">#REF!</definedName>
    <definedName name="_TF65" hidden="1">{#N/A,#N/A,FALSE,"coversheet mm end";#N/A,#N/A,FALSE,"table of contents";#N/A,#N/A,FALSE,"SUMM";#N/A,#N/A,FALSE,"SUMM_M";#N/A,#N/A,FALSE,"comp inc stmt";#N/A,#N/A,FALSE,"hmo fs ytd";#N/A,#N/A,FALSE,"smc fs ytd";#N/A,#N/A,FALSE,"bal sheet"}</definedName>
    <definedName name="AAC">#REF!</definedName>
    <definedName name="aao">#REF!</definedName>
    <definedName name="ADDITIONRECON">'[1]Invoice Report'!#REF!</definedName>
    <definedName name="Analytic">#REF!</definedName>
    <definedName name="APRIL">#REF!</definedName>
    <definedName name="ASSETPRT">#REF!</definedName>
    <definedName name="ATTENTION">#REF!</definedName>
    <definedName name="ATTENTION3">#REF!</definedName>
    <definedName name="AUGTHRUDEC">#REF!</definedName>
    <definedName name="AUGYTD">#REF!</definedName>
    <definedName name="Beg_Bal">#REF!</definedName>
    <definedName name="CONTEXT_CO_CODE">#REF!</definedName>
    <definedName name="ctr">#REF!</definedName>
    <definedName name="DATASOURCE">#REF!</definedName>
    <definedName name="DEC">#REF!</definedName>
    <definedName name="December">#REF!</definedName>
    <definedName name="DECYTD">#REF!</definedName>
    <definedName name="DefinedFormats">#REF!</definedName>
    <definedName name="DEPREC">#REF!</definedName>
    <definedName name="DERPPRT">#REF!</definedName>
    <definedName name="detail_330">#REF!</definedName>
    <definedName name="details_342">#REF!</definedName>
    <definedName name="draft">'[2]Int Exp NSC'!#REF!</definedName>
    <definedName name="End_Bal">'[3]Loan Amortization Schedule'!$I$18:$I$497</definedName>
    <definedName name="EPMWorkbookOptions_1" hidden="1">"dgEAAB|LCAAAAAAABADtvQdgHEmWJSYvbcp7f0r1StfgdKEIgGATJNiQQBDswYjN5pLsHWlHIymrKoHKZVZlXWYWQMztnbz33nvvvffee||997o7nU4n99//P1xmZAFs9s5K2smeIYCqyB8/fnwfPyIe/x7vFmV6mddNUS0/|2h3vPNRmi|n1axYXnz20bo939799KPf4|g3Th5/t6rfTqrq7Zerlpo2Kb23bB69a4rPPpq37erR3btXV1fjq3v"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"jqr64u7ezs3v39/7i|evpPF9k28WyabPlNP/IvjW7|a2PqNc0ffwqP6/zZv7l8stVvjw6z8omf3w3/JDbnZR5Vj/N2uzL5evsMjctux9zWzOWl3XV5tM2n5nW/S/C9lez9K58dNb8ZFYX2aTMv8jrCweh9zmRzoJV2h39P45h/1l2AQAA"</definedName>
    <definedName name="EPMWorkbookOptions_3">"ZGCMX7WMd8RP13uhU6OdKldwe/|nYxm|XLp8UiXzaM5HBTh2ATtKFWr|fVlYVxUpVVfdTW6/zx3cgXm17lUUTe7I1OXyReaPN37bPssqqLlvDiWZCXe9/d4v1nRd20HgLx7zuALJbDBLptK7/dV8viF61zHvnxycmXX7148/nzx3djX2|CIjQnmb6/s3vvYNcDEJsNfvfLepbXRzuP78ovUejNqsyuX9bVKq/b66Pd|5/eP88n59v3P53tb|/vn"</definedName>
    <definedName name="EPMWorkbookOptions_4" hidden="1">"T/cPrif59s7Wb63P5s82H8wuYeew7cigJ9nTfs6L0m889kX|WJCWirSLGTLaANqIu97ZPqeJeP3x997efzq9MWbb|/Sr29enR0///2fHD8/fnFyShLce3Ggg28XeZ3V0/m1a5qSdny0LMrPPgIPfdQRJu/dyDTe7t3Hd28a|jdKm|PXr0/fvP7/OlEe370NY3my8bMmySfHb04///LV7/P1BXlnZ/9gZ|f2crz7/z85NkQk/gSLnrz56vj5j1jU"</definedName>
    <definedName name="EPMWorkbookOptions_5" hidden="1">"b3arVkMs|uXrNyck/6evvjaT3rt3//7|/v7tmXTv/4dMaskYatSf4uf/6|z6TVPlxeud3f|v0|T/TSJMscnT068tv58|2N05OHhwe/m99/9H|WUaOjbdA5tSvPr7v37z5P/rrPqNEYVld|fhpyc/okhAkZ3dH1GkS5EfEaQjNP9fJ8j/ewze0|M3x69fnXxtg0dR1aef3rv3HmHV/v//LJ4SMbR4b758c/z857HF6xEFwnt6cvL5/|cjzm|MIve"</definedName>
    <definedName name="EPMWorkbookOptions_6" hidden="1">"FTX7/46ff|f2/en36/OyL/88njL4x2uwaESLi/IgoIVF|/7MXb14d/3|dKv/vMYLPnn/53a9vAd97geD|//8sICgYsumz3//Nly//v86i3yQ5Xnz54v/zayT/LxLZr16c/P5E3uMfntweffr/Q7k1ZOwsXj1/Lp/|iF|9ZrdqNcCvn7/68quXr3|IzPrg/3/MKjSUtavn/5/PEv2/hzfJmzz58ofImgf//2NNJmFfh55hvYa||BGres1u1WqAVd"</definedName>
    <definedName name="EPMWorkbookOptions_7" hidden="1">"|cffH1F2fen1Mf/v|PU0HBkFH3dnb3x18c/z7/X|fSb5gixy9f/YgiHR75EUVCijw7/Xmb3h2gyHeOX/x/nSL/77F2X5wev/7q1ekPM2zY3fn/n8kzZJTI4fd58/T/6xz6zRDi|OTkzU|enX73R9QANV6evjr78unZ/|fDym|GGiQk/39hj29Qnd|iUYBNvNHju8erVVlMs5bg2M|DT01zglYtl4Q4ffY0azP|2P/wTdUd/ONX|XmdN/Mvl1|u8"</definedName>
    <definedName name="EPMWorkbookOptions_8" hidden="1">"uXReVY2|eO74Yfc7qTMsxpAv1y|zi5z07L7Mbf9blW/nVTVW9LhLZPRtO5/we3Pmp/M6iKblPkXeX3hmvc|/40TB|PLlQz9/wFZwxc0aDUAAA=="</definedName>
    <definedName name="EXPENSE">#REF!</definedName>
    <definedName name="expense1">#REF!</definedName>
    <definedName name="Extra_Pay">#REF!</definedName>
    <definedName name="FEB">#REF!</definedName>
    <definedName name="FORCEUSELIM">#REF!</definedName>
    <definedName name="form_342">#REF!</definedName>
    <definedName name="form_with_data">#REF!</definedName>
    <definedName name="FormatSelection">[4]REPORT!$P$11</definedName>
    <definedName name="gfdfsd">#REF!</definedName>
    <definedName name="gr">#REF!</definedName>
    <definedName name="Header_Row">ROW('[3]Loan Amortization Schedule'!$17:$17)</definedName>
    <definedName name="hjk">#REF!</definedName>
    <definedName name="INSIDE_COVER">#REF!</definedName>
    <definedName name="Int">#REF!</definedName>
    <definedName name="Interest_Rate">'[3]Loan Amortization Schedule'!$D$6</definedName>
    <definedName name="JAN">#REF!</definedName>
    <definedName name="jlajsdflasj">#REF!</definedName>
    <definedName name="June">#REF!</definedName>
    <definedName name="june2004">#REF!</definedName>
    <definedName name="JUNYTD">#REF!</definedName>
    <definedName name="KPMGDecember">#REF!</definedName>
    <definedName name="KPMGJune">#REF!</definedName>
    <definedName name="KPMGMarch">#REF!</definedName>
    <definedName name="KPMGSeptember">#REF!</definedName>
    <definedName name="Last_Row">IF(Values_Entered,Header_Row+Number_of_Payments,Header_Row)</definedName>
    <definedName name="Loan_Amount">'[3]Loan Amortization Schedule'!$D$5</definedName>
    <definedName name="Loan_Start">'[3]Loan Amortization Schedule'!$D$9</definedName>
    <definedName name="Loan_Years">'[3]Loan Amortization Schedule'!$D$7</definedName>
    <definedName name="LTDEBT">#REF!</definedName>
    <definedName name="MAR">#REF!</definedName>
    <definedName name="March">#REF!</definedName>
    <definedName name="march2006">#REF!</definedName>
    <definedName name="march2007">#REF!</definedName>
    <definedName name="MAY">#REF!</definedName>
    <definedName name="miscacc">#REF!</definedName>
    <definedName name="miscaccr">#REF!</definedName>
    <definedName name="N03___GL03">#REF!</definedName>
    <definedName name="new">#REF!</definedName>
    <definedName name="NOTES_EVEN">#REF!</definedName>
    <definedName name="NOTES_ODD">#REF!</definedName>
    <definedName name="NOV">#REF!</definedName>
    <definedName name="NS_CURR_YR_TBL">#REF!</definedName>
    <definedName name="NS_MTHLY_RPT">#REF!</definedName>
    <definedName name="NS_PRIOR_YR_TBL">#REF!</definedName>
    <definedName name="NS_QTRLY_RPT">#REF!</definedName>
    <definedName name="nsc">#REF!</definedName>
    <definedName name="NSOTOT">#REF!</definedName>
    <definedName name="nsotot1">#REF!</definedName>
    <definedName name="NSR_CURR_YR_TBL">#REF!</definedName>
    <definedName name="NSR_PRIOR_YR_TBL">#REF!</definedName>
    <definedName name="Num_Pmt_Per_Year">#REF!</definedName>
    <definedName name="Number_of_Payments">MATCH(0.01,End_Bal,-1)+1</definedName>
    <definedName name="NW_CURR_YR_TBL">#REF!</definedName>
    <definedName name="NW_MTHLY_RPT">#REF!</definedName>
    <definedName name="NW_PRIOR_YR_TBL">#REF!</definedName>
    <definedName name="NW_QTRLY_RPT">#REF!</definedName>
    <definedName name="NWTOT">#REF!</definedName>
    <definedName name="OCT">#REF!</definedName>
    <definedName name="OCTYTD">#REF!</definedName>
    <definedName name="Page_header_odd">#REF!</definedName>
    <definedName name="Pay_Num">#REF!</definedName>
    <definedName name="PG_1">#REF!</definedName>
    <definedName name="PG_2">#REF!</definedName>
    <definedName name="PG_3">#REF!</definedName>
    <definedName name="PG_31">#REF!</definedName>
    <definedName name="PG_4">#REF!</definedName>
    <definedName name="PG_70">#REF!</definedName>
    <definedName name="_xlnm.Print_Area" localSheetId="0">'Q1-22 CBS pg 1'!$A:$G</definedName>
    <definedName name="_xlnm.Print_Titles">[5]Sheet1!#REF!</definedName>
    <definedName name="REPORT_CO_CODE">#REF!</definedName>
    <definedName name="RR_Annual_Report">#REF!</definedName>
    <definedName name="Rwyschedule">'[6]R-1 Rdwy Schedule 330'!#REF!</definedName>
    <definedName name="S01___GL03">#REF!</definedName>
    <definedName name="S01___GL92">#REF!</definedName>
    <definedName name="S02___GL03">#REF!</definedName>
    <definedName name="S80___GL03">#REF!</definedName>
    <definedName name="S80___GL1M">#REF!</definedName>
    <definedName name="Sched_Pay">#REF!</definedName>
    <definedName name="SCHEDULE330">#REF!</definedName>
    <definedName name="SEP">#REF!</definedName>
    <definedName name="Sept2002">#REF!</definedName>
    <definedName name="sept2003">#REF!</definedName>
    <definedName name="sept2004">#REF!</definedName>
    <definedName name="September">#REF!</definedName>
    <definedName name="SR_CURR_YR_TBL">#REF!</definedName>
    <definedName name="SR_MTHLY_RPT">#REF!</definedName>
    <definedName name="SR_PRIOR_YR_TBL">#REF!</definedName>
    <definedName name="SR_QTRLY_RPT">#REF!</definedName>
    <definedName name="srir">#REF!</definedName>
    <definedName name="SRTOT">#REF!</definedName>
    <definedName name="STDEBT">#REF!</definedName>
    <definedName name="tax">[5]Sheet1!#REF!</definedName>
    <definedName name="TMaccur">#REF!</definedName>
    <definedName name="TOTAL_OTHER_INCOME_EXPENSE">#REF!</definedName>
    <definedName name="Total_Pay">#REF!</definedName>
    <definedName name="Values_Entered">IF(Loan_Amount*Interest_Rate*Loan_Years*Loan_Start&gt;0,1,0)</definedName>
    <definedName name="WRKSHEET" hidden="1">{#N/A,#N/A,FALSE,"coversheet mm end";#N/A,#N/A,FALSE,"table of contents";#N/A,#N/A,FALSE,"SUMM";#N/A,#N/A,FALSE,"SUMM_M";#N/A,#N/A,FALSE,"comp inc stmt";#N/A,#N/A,FALSE,"hmo fs ytd";#N/A,#N/A,FALSE,"smc fs ytd";#N/A,#N/A,FALSE,"bal sheet"}</definedName>
    <definedName name="wrn.ALLSHEETS." hidden="1">{#N/A,#N/A,FALSE,"R1 ROAD 330";#N/A,#N/A,FALSE,"R1 BEGINNING";#N/A,#N/A,FALSE,"R1 ENDING";#N/A,#N/A,FALSE,"R1 ADDITIONS";#N/A,#N/A,FALSE,"R1 RETIREMENTS";#N/A,#N/A,FALSE,"R1 OTHER";#N/A,#N/A,FALSE,"rds 50, 93, 96"}</definedName>
    <definedName name="wrn.BOARD." hidden="1">{#N/A,#N/A,FALSE,"coversheet mm end";#N/A,#N/A,FALSE,"table of contents";#N/A,#N/A,FALSE,"SUMM";#N/A,#N/A,FALSE,"SUMM_M";#N/A,#N/A,FALSE,"comp inc stmt";#N/A,#N/A,FALSE,"hmo fs ytd";#N/A,#N/A,FALSE,"smc fs ytd";#N/A,#N/A,FALSE,"bal sheet"}</definedName>
    <definedName name="wrn.BOOK." hidden="1">{#N/A,#N/A,FALSE,"coversheet mmyy";#N/A,#N/A,FALSE,"comp inc stmt";#N/A,#N/A,FALSE,"bal sheet";#N/A,#N/A,FALSE,"cash flow";#N/A,#N/A,FALSE,"changes in net worth";#N/A,#N/A,FALSE,"KEYIND";#N/A,#N/A,FALSE,"KEY_M";#N/A,#N/A,FALSE,"planwide fs ytd";#N/A,#N/A,FALSE,"planwide fs";#N/A,#N/A,FALSE,"hmo fs ytd";#N/A,#N/A,FALSE,"hmo fs";#N/A,#N/A,FALSE,"smc fs ytd";#N/A,#N/A,FALSE,"smc fs";#N/A,#N/A,FALSE,"DATA SUMMARY"}</definedName>
    <definedName name="wrn.TOM." hidden="1">{#N/A,#N/A,FALSE,"coversheet mmyy";#N/A,#N/A,FALSE,"bal sheet";#N/A,#N/A,FALSE,"cash flow";#N/A,#N/A,FALSE,"changes in net worth";#N/A,#N/A,FALSE,"comp inc stmt";#N/A,#N/A,FALSE,"DATA SUMMARY"}</definedName>
    <definedName name="x">'[7]Int Exp NSC'!#REF!</definedName>
    <definedName name="xx">'[7]Int Exp NSC'!#REF!</definedName>
    <definedName name="xxx">'[7]Int Exp NSC'!#REF!</definedName>
    <definedName name="xxxx">'[7]Int Exp NSC'!#REF!</definedName>
    <definedName name="xxxxx">'[7]Int Exp NSC'!#REF!</definedName>
    <definedName name="YEAREND">#REF!</definedName>
    <definedName name="YTDJUN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4" i="1" l="1"/>
  <c r="E27" i="1"/>
  <c r="E15" i="1"/>
  <c r="E21" i="1" s="1"/>
  <c r="E35" i="1" l="1"/>
</calcChain>
</file>

<file path=xl/sharedStrings.xml><?xml version="1.0" encoding="utf-8"?>
<sst xmlns="http://schemas.openxmlformats.org/spreadsheetml/2006/main" count="70" uniqueCount="70">
  <si>
    <t>SURFACE TRANSPORTATION BOARD</t>
  </si>
  <si>
    <r>
      <rPr>
        <b/>
        <sz val="8"/>
        <rFont val="Arial"/>
        <family val="34"/>
      </rPr>
      <t>QUARTERLY CONDENSED BALANCE SHEET - RAILROADS</t>
    </r>
  </si>
  <si>
    <t>OMB Clearance No. 2140-0012</t>
  </si>
  <si>
    <t>Expiration Date 11-30-2024</t>
  </si>
  <si>
    <r>
      <t xml:space="preserve">FORM CBS                QUARTER    1 [ X  ]    2 [   ]    3 [   ]    4 [   ]       YEAR </t>
    </r>
    <r>
      <rPr>
        <u/>
        <sz val="7"/>
        <rFont val="Arial"/>
        <family val="34"/>
      </rPr>
      <t>    2022             </t>
    </r>
    <r>
      <rPr>
        <sz val="7"/>
        <rFont val="Arial"/>
        <family val="34"/>
      </rPr>
      <t xml:space="preserve">       AMENDED:  YES [   ]    NO [   X ]</t>
    </r>
  </si>
  <si>
    <r>
      <rPr>
        <sz val="7"/>
        <rFont val="Arial"/>
        <family val="34"/>
      </rPr>
      <t>FULL NAME AND ADDRESS OF REPORTING RAILROAD (If a system report, list all operating roads under REMARKS)</t>
    </r>
  </si>
  <si>
    <r>
      <rPr>
        <b/>
        <sz val="7"/>
        <rFont val="Arial"/>
        <family val="34"/>
      </rPr>
      <t>Descriptions a</t>
    </r>
  </si>
  <si>
    <r>
      <rPr>
        <b/>
        <sz val="7"/>
        <rFont val="Arial"/>
        <family val="34"/>
      </rPr>
      <t>Balance at End of Quarter</t>
    </r>
  </si>
  <si>
    <r>
      <rPr>
        <b/>
        <sz val="7"/>
        <rFont val="Arial"/>
        <family val="34"/>
      </rPr>
      <t xml:space="preserve">This Year
</t>
    </r>
    <r>
      <rPr>
        <b/>
        <sz val="7"/>
        <rFont val="Arial"/>
        <family val="34"/>
      </rPr>
      <t>b</t>
    </r>
  </si>
  <si>
    <r>
      <rPr>
        <b/>
        <sz val="7"/>
        <rFont val="Arial"/>
        <family val="34"/>
      </rPr>
      <t xml:space="preserve">Last Year
</t>
    </r>
    <r>
      <rPr>
        <b/>
        <sz val="7"/>
        <rFont val="Arial"/>
        <family val="34"/>
      </rPr>
      <t>c</t>
    </r>
  </si>
  <si>
    <t>Other current assets (Accounts 713, 713.5, &amp; 713.6)</t>
  </si>
  <si>
    <t>Special funds and other investments and advances (Accounts 715-717, &amp; 722-723)</t>
  </si>
  <si>
    <t>Investments and advances affiliated companies (Accounts 721 &amp; 721.5)</t>
  </si>
  <si>
    <t>Retained earnings (Accounts 797-798)</t>
  </si>
  <si>
    <t>Accumulated Other Comprehensive Income or (loss) (Account 799)</t>
  </si>
  <si>
    <r>
      <rPr>
        <sz val="7"/>
        <rFont val="Arial"/>
        <family val="34"/>
      </rPr>
      <t>GROSS EXPENDITURES FOR ADDITIONS AND BETTERMENTS (Accounts 731 &amp; 732)</t>
    </r>
  </si>
  <si>
    <r>
      <rPr>
        <b/>
        <sz val="7"/>
        <rFont val="Arial"/>
        <family val="34"/>
      </rPr>
      <t>Figures for the Quarter</t>
    </r>
  </si>
  <si>
    <r>
      <rPr>
        <b/>
        <sz val="7"/>
        <rFont val="Arial"/>
        <family val="34"/>
      </rPr>
      <t>Cumulative Figures</t>
    </r>
  </si>
  <si>
    <r>
      <rPr>
        <sz val="7"/>
        <rFont val="Arial"/>
        <family val="34"/>
      </rPr>
      <t xml:space="preserve">This Year
</t>
    </r>
    <r>
      <rPr>
        <sz val="7"/>
        <rFont val="Arial"/>
        <family val="34"/>
      </rPr>
      <t>a</t>
    </r>
  </si>
  <si>
    <r>
      <rPr>
        <sz val="7"/>
        <rFont val="Arial"/>
        <family val="34"/>
      </rPr>
      <t xml:space="preserve">Last Year
</t>
    </r>
    <r>
      <rPr>
        <sz val="7"/>
        <rFont val="Arial"/>
        <family val="34"/>
      </rPr>
      <t>b</t>
    </r>
  </si>
  <si>
    <r>
      <rPr>
        <sz val="7"/>
        <rFont val="Arial"/>
        <family val="34"/>
      </rPr>
      <t xml:space="preserve">This Year
</t>
    </r>
    <r>
      <rPr>
        <sz val="7"/>
        <rFont val="Arial"/>
        <family val="34"/>
      </rPr>
      <t>c</t>
    </r>
  </si>
  <si>
    <r>
      <rPr>
        <sz val="7"/>
        <rFont val="Arial"/>
        <family val="34"/>
      </rPr>
      <t xml:space="preserve">Last Year
</t>
    </r>
    <r>
      <rPr>
        <sz val="7"/>
        <rFont val="Arial"/>
        <family val="34"/>
      </rPr>
      <t>d</t>
    </r>
  </si>
  <si>
    <r>
      <rPr>
        <sz val="7"/>
        <rFont val="Arial"/>
        <family val="34"/>
      </rPr>
      <t>Road</t>
    </r>
  </si>
  <si>
    <r>
      <rPr>
        <sz val="7"/>
        <rFont val="Arial"/>
        <family val="34"/>
      </rPr>
      <t>Equipment</t>
    </r>
  </si>
  <si>
    <r>
      <rPr>
        <sz val="7"/>
        <rFont val="Arial"/>
        <family val="34"/>
      </rPr>
      <t>Total</t>
    </r>
  </si>
  <si>
    <t>Figures for Quarter</t>
  </si>
  <si>
    <t>Cumulative Figures</t>
  </si>
  <si>
    <r>
      <rPr>
        <sz val="7"/>
        <rFont val="Arial"/>
        <family val="34"/>
      </rPr>
      <t>Number of Revenue Tons Carried</t>
    </r>
  </si>
  <si>
    <r>
      <rPr>
        <sz val="7"/>
        <rFont val="Arial"/>
        <family val="34"/>
      </rPr>
      <t>Number of Revenue Tons Carried One Mile (Thousands)</t>
    </r>
  </si>
  <si>
    <r>
      <rPr>
        <sz val="7"/>
        <rFont val="Arial"/>
        <family val="34"/>
      </rPr>
      <t>Page 1 of 2</t>
    </r>
  </si>
  <si>
    <r>
      <t xml:space="preserve">Form CBS        Railroad </t>
    </r>
    <r>
      <rPr>
        <b/>
        <u/>
        <sz val="7"/>
        <rFont val="Arial"/>
        <family val="2"/>
      </rPr>
      <t>Norfolk Southern Combined Railroad Subsidiaries         </t>
    </r>
    <r>
      <rPr>
        <b/>
        <u/>
        <sz val="7"/>
        <rFont val="Arial"/>
        <family val="34"/>
      </rPr>
      <t>   </t>
    </r>
  </si>
  <si>
    <t>Quarter__1___</t>
  </si>
  <si>
    <t>Year_2022____</t>
  </si>
  <si>
    <t>Amended__no____</t>
  </si>
  <si>
    <t>1.        Under order of the Surface Transportation Board, Class I railroads, excluding switching and terminal companies, are required tofile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</si>
  <si>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        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</si>
  <si>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</si>
  <si>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</si>
  <si>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</si>
  <si>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</si>
  <si>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r>
      <rPr>
        <b/>
        <sz val="7"/>
        <rFont val="Arial"/>
        <family val="34"/>
      </rPr>
      <t>CERTIFICATION</t>
    </r>
  </si>
  <si>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</si>
  <si>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t>Name (Printed) ___</t>
    </r>
    <r>
      <rPr>
        <sz val="7"/>
        <rFont val="Arial"/>
        <family val="2"/>
      </rPr>
      <t>_</t>
    </r>
    <r>
      <rPr>
        <sz val="7"/>
        <rFont val="Arial"/>
        <family val="34"/>
      </rPr>
      <t>_Jennifer Wright________________________________________________________</t>
    </r>
  </si>
  <si>
    <r>
      <t>Title  Manager Corporate Accountant</t>
    </r>
    <r>
      <rPr>
        <u/>
        <sz val="7"/>
        <rFont val="Arial"/>
        <family val="34"/>
      </rPr>
      <t>                                                                                                                                                       </t>
    </r>
  </si>
  <si>
    <r>
      <t xml:space="preserve">Date </t>
    </r>
    <r>
      <rPr>
        <u/>
        <sz val="7"/>
        <rFont val="Arial"/>
        <family val="34"/>
      </rPr>
      <t>      04/29/2022                           </t>
    </r>
    <r>
      <rPr>
        <sz val="7"/>
        <rFont val="Arial"/>
        <family val="34"/>
      </rPr>
      <t xml:space="preserve"> Signature  </t>
    </r>
    <r>
      <rPr>
        <u/>
        <sz val="7"/>
        <rFont val="Arial"/>
        <family val="34"/>
      </rPr>
      <t>                                                                               </t>
    </r>
    <r>
      <rPr>
        <sz val="7"/>
        <rFont val="Arial"/>
        <family val="34"/>
      </rPr>
      <t xml:space="preserve">       Telephone number </t>
    </r>
    <r>
      <rPr>
        <u/>
        <sz val="7"/>
        <rFont val="Arial"/>
        <family val="34"/>
      </rPr>
      <t>                                         </t>
    </r>
  </si>
  <si>
    <t>Signature_________Jennifer M Wright_____________________________________</t>
  </si>
  <si>
    <t>Telephone Number_470-867-4813______</t>
  </si>
  <si>
    <r>
      <rPr>
        <sz val="7"/>
        <rFont val="Arial"/>
        <family val="34"/>
      </rPr>
      <t>Page 2 of 2</t>
    </r>
  </si>
  <si>
    <r>
      <t xml:space="preserve">               </t>
    </r>
    <r>
      <rPr>
        <b/>
        <sz val="7"/>
        <rFont val="Times New Roman"/>
        <family val="1"/>
      </rPr>
      <t xml:space="preserve">ASSETS
</t>
    </r>
    <r>
      <rPr>
        <sz val="7"/>
        <rFont val="Times New Roman"/>
        <family val="1"/>
      </rPr>
      <t>Cash (Account 701)</t>
    </r>
  </si>
  <si>
    <r>
      <rPr>
        <sz val="7"/>
        <rFont val="Times New Roman"/>
        <family val="1"/>
      </rPr>
      <t>Temporary cash investments and special deposits (Accounts 702 &amp; 703)</t>
    </r>
  </si>
  <si>
    <r>
      <rPr>
        <sz val="7"/>
        <rFont val="Times New Roman"/>
        <family val="1"/>
      </rPr>
      <t>Accounts receivables (Accounts 704-709.5)</t>
    </r>
  </si>
  <si>
    <r>
      <rPr>
        <sz val="7"/>
        <rFont val="Times New Roman"/>
        <family val="1"/>
      </rPr>
      <t>Prepayments and W orking Funds (Accounts 710, 711, &amp; 714)</t>
    </r>
  </si>
  <si>
    <r>
      <rPr>
        <sz val="7"/>
        <rFont val="Times New Roman"/>
        <family val="1"/>
      </rPr>
      <t>Materials and supplies (Account 712)</t>
    </r>
  </si>
  <si>
    <r>
      <rPr>
        <sz val="7"/>
        <rFont val="Times New Roman"/>
        <family val="1"/>
      </rPr>
      <t>TOTAL CURRENT ASSETS</t>
    </r>
  </si>
  <si>
    <r>
      <rPr>
        <sz val="7"/>
        <rFont val="Times New Roman"/>
        <family val="1"/>
      </rPr>
      <t>Transportation property - net (Accounts 731-735)</t>
    </r>
  </si>
  <si>
    <r>
      <rPr>
        <sz val="7"/>
        <rFont val="Times New Roman"/>
        <family val="1"/>
      </rPr>
      <t>Property used in other than carrier operation less depreciation (Accounts 737 &amp; 738)</t>
    </r>
  </si>
  <si>
    <r>
      <rPr>
        <sz val="7"/>
        <rFont val="Times New Roman"/>
        <family val="1"/>
      </rPr>
      <t>Other assets and deferred debits (Accounts 739, 741, 743, &amp; 744)</t>
    </r>
  </si>
  <si>
    <r>
      <rPr>
        <sz val="7"/>
        <rFont val="Times New Roman"/>
        <family val="1"/>
      </rPr>
      <t>TOTAL ASSETS</t>
    </r>
  </si>
  <si>
    <r>
      <t xml:space="preserve">               </t>
    </r>
    <r>
      <rPr>
        <b/>
        <sz val="7"/>
        <rFont val="Times New Roman"/>
        <family val="1"/>
      </rPr>
      <t xml:space="preserve">LIABILITIES
</t>
    </r>
    <r>
      <rPr>
        <sz val="7"/>
        <rFont val="Times New Roman"/>
        <family val="1"/>
      </rPr>
      <t>Current liabilities (Accounts 751-764)</t>
    </r>
  </si>
  <si>
    <r>
      <rPr>
        <sz val="7"/>
        <rFont val="Times New Roman"/>
        <family val="1"/>
      </rPr>
      <t>Long term debt due after one year (Accounts 765-770.2)</t>
    </r>
  </si>
  <si>
    <r>
      <rPr>
        <sz val="7"/>
        <rFont val="Times New Roman"/>
        <family val="1"/>
      </rPr>
      <t>Deferred revenues - transfers from govt. authorities (Account 783)</t>
    </r>
  </si>
  <si>
    <r>
      <rPr>
        <sz val="7"/>
        <rFont val="Times New Roman"/>
        <family val="1"/>
      </rPr>
      <t>Accumulated deferred income tax credits (Account 786)</t>
    </r>
  </si>
  <si>
    <r>
      <rPr>
        <sz val="7"/>
        <rFont val="Times New Roman"/>
        <family val="1"/>
      </rPr>
      <t>Other liabilities &amp; deferred credits (Accounts 771,772,774,775,781,782,784)</t>
    </r>
  </si>
  <si>
    <r>
      <rPr>
        <sz val="7"/>
        <rFont val="Times New Roman"/>
        <family val="1"/>
      </rPr>
      <t>TOTAL LIABILITIES</t>
    </r>
  </si>
  <si>
    <r>
      <t xml:space="preserve">               </t>
    </r>
    <r>
      <rPr>
        <b/>
        <sz val="7"/>
        <rFont val="Times New Roman"/>
        <family val="1"/>
      </rPr>
      <t xml:space="preserve">SHAREHOLDERS' EQUITY
</t>
    </r>
    <r>
      <rPr>
        <sz val="7"/>
        <rFont val="Times New Roman"/>
        <family val="1"/>
      </rPr>
      <t>Capital stock (Accounts 791-793)</t>
    </r>
  </si>
  <si>
    <r>
      <rPr>
        <sz val="7"/>
        <rFont val="Times New Roman"/>
        <family val="1"/>
      </rPr>
      <t>Additional capital (Accounts 794 &amp; 795)</t>
    </r>
  </si>
  <si>
    <r>
      <rPr>
        <sz val="7"/>
        <rFont val="Times New Roman"/>
        <family val="1"/>
      </rPr>
      <t>Less treasury stock (Account 798.5)</t>
    </r>
  </si>
  <si>
    <r>
      <rPr>
        <sz val="7"/>
        <rFont val="Times New Roman"/>
        <family val="1"/>
      </rPr>
      <t>Equity in undistributed earnings (losses) of affiliated companies</t>
    </r>
  </si>
  <si>
    <r>
      <rPr>
        <sz val="7"/>
        <rFont val="Times New Roman"/>
        <family val="1"/>
      </rPr>
      <t>TOTAL SHAREHOLDERS' EQUITY</t>
    </r>
  </si>
  <si>
    <r>
      <rPr>
        <sz val="7"/>
        <rFont val="Times New Roman"/>
        <family val="1"/>
      </rPr>
      <t>TOTAL LIABILITIES AND SHAREHOLDERS' EQUITY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</si>
</sst>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_(* #,##0_);_(* \(#,##0\);_(* &quot;-&quot;??_);_(@_)"/>
  </numFmts>
  <fonts count="18">
    <font>
      <sz val="10"/>
      <name val="Geneva"/>
    </font>
    <font>
      <sz val="10"/>
      <color rgb="FF000000"/>
      <name val="Times New Roman"/>
      <family val="1"/>
    </font>
    <font>
      <b/>
      <sz val="8"/>
      <name val="Arial"/>
      <family val="34"/>
    </font>
    <font>
      <sz val="7"/>
      <name val="Arial"/>
      <family val="34"/>
    </font>
    <font>
      <u/>
      <sz val="7"/>
      <name val="Arial"/>
      <family val="34"/>
    </font>
    <font>
      <b/>
      <sz val="7"/>
      <name val="Arial"/>
      <family val="34"/>
    </font>
    <font>
      <sz val="7"/>
      <color rgb="FF000000"/>
      <name val="Arial"/>
      <family val="2"/>
    </font>
    <font>
      <sz val="10"/>
      <name val="N Helvetica Narrow"/>
    </font>
    <font>
      <sz val="8"/>
      <color rgb="FF000000"/>
      <name val="Times New Roman"/>
      <family val="1"/>
    </font>
    <font>
      <sz val="10"/>
      <color rgb="FFFF0000"/>
      <name val="Times New Roman"/>
      <family val="1"/>
    </font>
    <font>
      <b/>
      <sz val="10"/>
      <color rgb="FF000000"/>
      <name val="Times New Roman"/>
      <family val="1"/>
    </font>
    <font>
      <b/>
      <u/>
      <sz val="7"/>
      <name val="Arial"/>
      <family val="2"/>
    </font>
    <font>
      <b/>
      <u/>
      <sz val="7"/>
      <name val="Arial"/>
      <family val="34"/>
    </font>
    <font>
      <b/>
      <sz val="7"/>
      <color rgb="FF000000"/>
      <name val="Times New Roman"/>
      <family val="1"/>
    </font>
    <font>
      <sz val="7"/>
      <name val="Arial"/>
      <family val="2"/>
    </font>
    <font>
      <sz val="7"/>
      <color rgb="FF000000"/>
      <name val="Times New Roman"/>
      <family val="1"/>
    </font>
    <font>
      <b/>
      <sz val="7"/>
      <name val="Times New Roman"/>
      <family val="1"/>
    </font>
    <font>
      <sz val="7"/>
      <name val="Times New Roman"/>
      <family val="1"/>
    </font>
  </fonts>
  <fills count="4">
    <fill>
      <patternFill patternType="none"/>
    </fill>
    <fill>
      <patternFill patternType="gray125"/>
    </fill>
    <fill>
      <patternFill patternType="solid">
        <fgColor rgb="FFFFFFFF"/>
      </patternFill>
    </fill>
    <fill>
      <patternFill patternType="solid">
        <fgColor theme="0"/>
        <bgColor indexed="64"/>
      </patternFill>
    </fill>
  </fills>
  <borders count="3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rgb="FF000000"/>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7" fillId="0" borderId="0" applyFont="0" applyFill="0" applyBorder="0" applyAlignment="0" applyProtection="0"/>
    <xf numFmtId="0" fontId="1" fillId="0" borderId="0"/>
  </cellStyleXfs>
  <cellXfs count="86">
    <xf numFmtId="0" fontId="0" fillId="0" borderId="0" xfId="0"/>
    <xf numFmtId="0" fontId="1" fillId="2" borderId="0" xfId="2" applyFill="1" applyAlignment="1">
      <alignment horizontal="left" vertical="top"/>
    </xf>
    <xf numFmtId="0" fontId="1" fillId="2" borderId="4" xfId="2" applyFill="1" applyBorder="1" applyAlignment="1">
      <alignment horizontal="center" vertical="top"/>
    </xf>
    <xf numFmtId="0" fontId="1" fillId="2" borderId="4" xfId="2" applyFill="1" applyBorder="1" applyAlignment="1">
      <alignment horizontal="right" vertical="top"/>
    </xf>
    <xf numFmtId="0" fontId="3" fillId="2" borderId="4" xfId="2" applyFont="1" applyFill="1" applyBorder="1" applyAlignment="1">
      <alignment horizontal="left" vertical="top"/>
    </xf>
    <xf numFmtId="0" fontId="1" fillId="2" borderId="5" xfId="2" applyFill="1" applyBorder="1" applyAlignment="1">
      <alignment horizontal="left" vertical="top"/>
    </xf>
    <xf numFmtId="0" fontId="1" fillId="2" borderId="18" xfId="2" applyFill="1" applyBorder="1" applyAlignment="1">
      <alignment horizontal="center" vertical="top" wrapText="1"/>
    </xf>
    <xf numFmtId="0" fontId="1" fillId="2" borderId="19" xfId="2" applyFill="1" applyBorder="1" applyAlignment="1">
      <alignment horizontal="center" vertical="top" wrapText="1"/>
    </xf>
    <xf numFmtId="164" fontId="6" fillId="2" borderId="21" xfId="2" applyNumberFormat="1" applyFont="1" applyFill="1" applyBorder="1" applyAlignment="1">
      <alignment horizontal="center" wrapText="1"/>
    </xf>
    <xf numFmtId="164" fontId="6" fillId="2" borderId="21" xfId="2" applyNumberFormat="1" applyFont="1" applyFill="1" applyBorder="1" applyAlignment="1">
      <alignment horizontal="center" vertical="top" wrapText="1"/>
    </xf>
    <xf numFmtId="0" fontId="9" fillId="2" borderId="0" xfId="2" applyFont="1" applyFill="1" applyAlignment="1">
      <alignment horizontal="left" vertical="top"/>
    </xf>
    <xf numFmtId="0" fontId="1" fillId="2" borderId="0" xfId="2" applyFill="1" applyAlignment="1">
      <alignment horizontal="left" vertical="top" wrapText="1"/>
    </xf>
    <xf numFmtId="164" fontId="6" fillId="2" borderId="21" xfId="2" applyNumberFormat="1" applyFont="1" applyFill="1" applyBorder="1" applyAlignment="1">
      <alignment horizontal="center" vertical="center" wrapText="1"/>
    </xf>
    <xf numFmtId="0" fontId="1" fillId="2" borderId="28" xfId="2" applyFill="1" applyBorder="1" applyAlignment="1">
      <alignment horizontal="left" vertical="top" wrapText="1"/>
    </xf>
    <xf numFmtId="0" fontId="1" fillId="2" borderId="6" xfId="2" applyFill="1" applyBorder="1" applyAlignment="1">
      <alignment horizontal="left" vertical="top" wrapText="1"/>
    </xf>
    <xf numFmtId="0" fontId="1" fillId="2" borderId="7" xfId="2" applyFill="1" applyBorder="1" applyAlignment="1">
      <alignment horizontal="left" vertical="top" wrapText="1"/>
    </xf>
    <xf numFmtId="0" fontId="1" fillId="2" borderId="20" xfId="2" applyFill="1" applyBorder="1" applyAlignment="1">
      <alignment horizontal="left" vertical="top" wrapText="1"/>
    </xf>
    <xf numFmtId="0" fontId="8" fillId="2" borderId="21" xfId="2" applyFont="1" applyFill="1" applyBorder="1" applyAlignment="1">
      <alignment horizontal="left" vertical="top" wrapText="1"/>
    </xf>
    <xf numFmtId="0" fontId="8" fillId="2" borderId="22" xfId="2" applyFont="1" applyFill="1" applyBorder="1" applyAlignment="1">
      <alignment horizontal="left" vertical="top" wrapText="1"/>
    </xf>
    <xf numFmtId="0" fontId="1" fillId="2" borderId="4" xfId="2" applyFill="1" applyBorder="1" applyAlignment="1">
      <alignment horizontal="left" vertical="top" wrapText="1"/>
    </xf>
    <xf numFmtId="164" fontId="6" fillId="2" borderId="0" xfId="2" applyNumberFormat="1" applyFont="1" applyFill="1" applyAlignment="1">
      <alignment horizontal="left" vertical="top" wrapText="1"/>
    </xf>
    <xf numFmtId="0" fontId="1" fillId="2" borderId="5" xfId="2" applyFill="1" applyBorder="1" applyAlignment="1">
      <alignment horizontal="left" vertical="top" wrapText="1"/>
    </xf>
    <xf numFmtId="0" fontId="1" fillId="2" borderId="4" xfId="2" applyFill="1" applyBorder="1" applyAlignment="1">
      <alignment horizontal="left" vertical="top"/>
    </xf>
    <xf numFmtId="0" fontId="1" fillId="2" borderId="29" xfId="2" applyFill="1" applyBorder="1" applyAlignment="1">
      <alignment horizontal="left" vertical="top"/>
    </xf>
    <xf numFmtId="0" fontId="1" fillId="2" borderId="30" xfId="2" applyFill="1" applyBorder="1" applyAlignment="1">
      <alignment horizontal="left" vertical="top"/>
    </xf>
    <xf numFmtId="0" fontId="1" fillId="2" borderId="31" xfId="2" applyFill="1" applyBorder="1" applyAlignment="1">
      <alignment horizontal="left" vertical="top"/>
    </xf>
    <xf numFmtId="0" fontId="5" fillId="2" borderId="1" xfId="0" applyFont="1" applyFill="1" applyBorder="1" applyAlignment="1">
      <alignment horizontal="left" vertical="top"/>
    </xf>
    <xf numFmtId="0" fontId="1" fillId="2" borderId="2" xfId="2" applyFill="1" applyBorder="1" applyAlignment="1">
      <alignment horizontal="left" vertical="top"/>
    </xf>
    <xf numFmtId="0" fontId="13" fillId="2" borderId="2" xfId="2" applyFont="1" applyFill="1" applyBorder="1" applyAlignment="1">
      <alignment horizontal="left" vertical="top"/>
    </xf>
    <xf numFmtId="0" fontId="13" fillId="2" borderId="3" xfId="2" applyFont="1" applyFill="1" applyBorder="1" applyAlignment="1">
      <alignment horizontal="left" vertical="top"/>
    </xf>
    <xf numFmtId="0" fontId="2" fillId="2" borderId="4" xfId="2" applyFont="1" applyFill="1" applyBorder="1" applyAlignment="1">
      <alignment horizontal="left" vertical="top"/>
    </xf>
    <xf numFmtId="0" fontId="3" fillId="0" borderId="4" xfId="2" applyFont="1" applyBorder="1"/>
    <xf numFmtId="0" fontId="15" fillId="3" borderId="5" xfId="0" applyFont="1" applyFill="1" applyBorder="1"/>
    <xf numFmtId="0" fontId="1" fillId="2" borderId="6" xfId="2" applyFill="1" applyBorder="1" applyAlignment="1">
      <alignment horizontal="left" vertical="top" wrapText="1"/>
    </xf>
    <xf numFmtId="0" fontId="1" fillId="2" borderId="7" xfId="2" applyFill="1" applyBorder="1" applyAlignment="1">
      <alignment horizontal="left" vertical="top" wrapText="1"/>
    </xf>
    <xf numFmtId="0" fontId="1" fillId="2" borderId="20" xfId="2" applyFill="1" applyBorder="1" applyAlignment="1">
      <alignment horizontal="left" vertical="top" wrapText="1"/>
    </xf>
    <xf numFmtId="0" fontId="1" fillId="2" borderId="0" xfId="2" applyFill="1" applyAlignment="1">
      <alignment horizontal="left" vertical="top" wrapText="1"/>
    </xf>
    <xf numFmtId="0" fontId="1" fillId="2" borderId="6" xfId="2" applyFont="1" applyFill="1" applyBorder="1" applyAlignment="1">
      <alignment horizontal="left" vertical="center" wrapText="1"/>
    </xf>
    <xf numFmtId="0" fontId="1" fillId="2" borderId="7" xfId="2" applyFont="1" applyFill="1" applyBorder="1" applyAlignment="1">
      <alignment horizontal="left" vertical="center" wrapText="1"/>
    </xf>
    <xf numFmtId="0" fontId="1" fillId="2" borderId="20" xfId="2" applyFont="1" applyFill="1" applyBorder="1" applyAlignment="1">
      <alignment horizontal="left" vertical="center" wrapText="1"/>
    </xf>
    <xf numFmtId="0" fontId="1" fillId="2" borderId="23" xfId="2" applyFill="1" applyBorder="1" applyAlignment="1">
      <alignment horizontal="center" vertical="top" wrapText="1"/>
    </xf>
    <xf numFmtId="0" fontId="1" fillId="2" borderId="27" xfId="2" applyFill="1" applyBorder="1" applyAlignment="1">
      <alignment horizontal="center" vertical="top" wrapText="1"/>
    </xf>
    <xf numFmtId="0" fontId="10" fillId="2" borderId="24" xfId="2" applyFont="1" applyFill="1" applyBorder="1" applyAlignment="1">
      <alignment horizontal="center" vertical="center" wrapText="1"/>
    </xf>
    <xf numFmtId="0" fontId="10" fillId="2" borderId="25" xfId="2" applyFont="1" applyFill="1" applyBorder="1" applyAlignment="1">
      <alignment horizontal="center" vertical="center" wrapText="1"/>
    </xf>
    <xf numFmtId="0" fontId="1" fillId="2" borderId="12" xfId="2" applyFill="1" applyBorder="1" applyAlignment="1">
      <alignment horizontal="center" vertical="center" wrapText="1"/>
    </xf>
    <xf numFmtId="0" fontId="1" fillId="2" borderId="18" xfId="2" applyFill="1" applyBorder="1" applyAlignment="1">
      <alignment horizontal="center" vertical="center" wrapText="1"/>
    </xf>
    <xf numFmtId="0" fontId="10" fillId="2" borderId="26" xfId="2" applyFont="1" applyFill="1" applyBorder="1" applyAlignment="1">
      <alignment horizontal="center" vertical="center" wrapText="1"/>
    </xf>
    <xf numFmtId="0" fontId="1" fillId="2" borderId="6" xfId="2" applyFont="1" applyFill="1" applyBorder="1" applyAlignment="1">
      <alignment horizontal="left" vertical="top" wrapText="1"/>
    </xf>
    <xf numFmtId="0" fontId="1" fillId="2" borderId="7" xfId="2" applyFont="1" applyFill="1" applyBorder="1" applyAlignment="1">
      <alignment horizontal="left" vertical="top" wrapText="1"/>
    </xf>
    <xf numFmtId="0" fontId="1" fillId="2" borderId="20" xfId="2" applyFont="1" applyFill="1" applyBorder="1" applyAlignment="1">
      <alignment horizontal="left" vertical="top" wrapText="1"/>
    </xf>
    <xf numFmtId="0" fontId="17" fillId="2" borderId="6" xfId="2" applyFont="1" applyFill="1" applyBorder="1" applyAlignment="1">
      <alignment horizontal="left" vertical="top" wrapText="1"/>
    </xf>
    <xf numFmtId="0" fontId="8" fillId="0" borderId="6" xfId="2" applyFont="1" applyBorder="1" applyAlignment="1">
      <alignment horizontal="left" vertical="center" wrapText="1"/>
    </xf>
    <xf numFmtId="0" fontId="8" fillId="0" borderId="7" xfId="2" applyFont="1" applyBorder="1" applyAlignment="1">
      <alignment horizontal="left" vertical="center" wrapText="1"/>
    </xf>
    <xf numFmtId="0" fontId="8" fillId="0" borderId="20" xfId="2" applyFont="1" applyBorder="1" applyAlignment="1">
      <alignment horizontal="left" vertical="center" wrapText="1"/>
    </xf>
    <xf numFmtId="0" fontId="17" fillId="0" borderId="6" xfId="2" applyFont="1" applyBorder="1" applyAlignment="1">
      <alignment horizontal="left" vertical="top" wrapText="1"/>
    </xf>
    <xf numFmtId="0" fontId="1" fillId="0" borderId="7" xfId="2" applyFont="1" applyBorder="1" applyAlignment="1">
      <alignment horizontal="left" vertical="top" wrapText="1"/>
    </xf>
    <xf numFmtId="0" fontId="1" fillId="0" borderId="20" xfId="2" applyFont="1" applyBorder="1" applyAlignment="1">
      <alignment horizontal="left" vertical="top" wrapText="1"/>
    </xf>
    <xf numFmtId="0" fontId="2" fillId="2" borderId="1" xfId="2" applyFont="1" applyFill="1" applyBorder="1" applyAlignment="1">
      <alignment horizontal="center" vertical="top"/>
    </xf>
    <xf numFmtId="0" fontId="1" fillId="2" borderId="2" xfId="2" applyFill="1" applyBorder="1" applyAlignment="1">
      <alignment horizontal="center" vertical="top"/>
    </xf>
    <xf numFmtId="0" fontId="1" fillId="2" borderId="3" xfId="2" applyFill="1" applyBorder="1" applyAlignment="1">
      <alignment horizontal="center" vertical="top"/>
    </xf>
    <xf numFmtId="0" fontId="1" fillId="2" borderId="4" xfId="2" applyFill="1" applyBorder="1" applyAlignment="1">
      <alignment horizontal="center" vertical="top"/>
    </xf>
    <xf numFmtId="0" fontId="1" fillId="2" borderId="0" xfId="2" applyFill="1" applyAlignment="1">
      <alignment horizontal="center" vertical="top"/>
    </xf>
    <xf numFmtId="0" fontId="1" fillId="2" borderId="5" xfId="2" applyFill="1" applyBorder="1" applyAlignment="1">
      <alignment horizontal="center" vertical="top"/>
    </xf>
    <xf numFmtId="0" fontId="1" fillId="2" borderId="0" xfId="2" applyFill="1" applyAlignment="1">
      <alignment horizontal="left" vertical="top"/>
    </xf>
    <xf numFmtId="0" fontId="1" fillId="2" borderId="5" xfId="2" applyFill="1" applyBorder="1" applyAlignment="1">
      <alignment horizontal="left" vertical="top"/>
    </xf>
    <xf numFmtId="0" fontId="1" fillId="2" borderId="8" xfId="2" applyFill="1" applyBorder="1" applyAlignment="1">
      <alignment horizontal="left" vertical="top" wrapText="1"/>
    </xf>
    <xf numFmtId="0" fontId="1" fillId="2" borderId="9" xfId="2" applyFill="1" applyBorder="1" applyAlignment="1">
      <alignment horizontal="center" wrapText="1"/>
    </xf>
    <xf numFmtId="0" fontId="1" fillId="2" borderId="10" xfId="2" applyFill="1" applyBorder="1" applyAlignment="1">
      <alignment horizontal="center" wrapText="1"/>
    </xf>
    <xf numFmtId="0" fontId="1" fillId="2" borderId="11" xfId="2" applyFill="1" applyBorder="1" applyAlignment="1">
      <alignment horizontal="center" wrapText="1"/>
    </xf>
    <xf numFmtId="0" fontId="1" fillId="2" borderId="15" xfId="2" applyFill="1" applyBorder="1" applyAlignment="1">
      <alignment horizontal="center" wrapText="1"/>
    </xf>
    <xf numFmtId="0" fontId="1" fillId="2" borderId="16" xfId="2" applyFill="1" applyBorder="1" applyAlignment="1">
      <alignment horizontal="center" wrapText="1"/>
    </xf>
    <xf numFmtId="0" fontId="1" fillId="2" borderId="17" xfId="2" applyFill="1" applyBorder="1" applyAlignment="1">
      <alignment horizontal="center" wrapText="1"/>
    </xf>
    <xf numFmtId="0" fontId="1" fillId="2" borderId="12" xfId="2" applyFill="1" applyBorder="1" applyAlignment="1">
      <alignment horizontal="left" vertical="top" wrapText="1"/>
    </xf>
    <xf numFmtId="0" fontId="1" fillId="2" borderId="18" xfId="2" applyFill="1" applyBorder="1" applyAlignment="1">
      <alignment horizontal="left" vertical="top" wrapText="1"/>
    </xf>
    <xf numFmtId="0" fontId="1" fillId="2" borderId="13" xfId="2" applyFill="1" applyBorder="1" applyAlignment="1">
      <alignment horizontal="center" vertical="center" wrapText="1"/>
    </xf>
    <xf numFmtId="0" fontId="1" fillId="2" borderId="14" xfId="2" applyFill="1" applyBorder="1" applyAlignment="1">
      <alignment horizontal="center" vertical="center" wrapText="1"/>
    </xf>
    <xf numFmtId="0" fontId="3" fillId="2" borderId="4" xfId="2" applyFont="1" applyFill="1" applyBorder="1" applyAlignment="1">
      <alignment horizontal="left" vertical="top" wrapText="1"/>
    </xf>
    <xf numFmtId="0" fontId="1" fillId="2" borderId="5" xfId="2" applyFill="1" applyBorder="1" applyAlignment="1">
      <alignment horizontal="left" vertical="top" wrapText="1"/>
    </xf>
    <xf numFmtId="0" fontId="3" fillId="2" borderId="4" xfId="0" applyFont="1" applyFill="1" applyBorder="1" applyAlignment="1">
      <alignment horizontal="left" vertical="top"/>
    </xf>
    <xf numFmtId="0" fontId="0" fillId="2" borderId="0" xfId="0" applyFill="1" applyAlignment="1">
      <alignment horizontal="left" vertical="top"/>
    </xf>
    <xf numFmtId="0" fontId="0" fillId="2" borderId="5" xfId="0" applyFill="1" applyBorder="1" applyAlignment="1">
      <alignment horizontal="left" vertical="top"/>
    </xf>
    <xf numFmtId="0" fontId="15" fillId="0" borderId="0" xfId="0" applyFont="1"/>
    <xf numFmtId="0" fontId="6" fillId="2" borderId="4" xfId="2" applyFont="1" applyFill="1" applyBorder="1" applyAlignment="1">
      <alignment horizontal="left" vertical="top" wrapText="1"/>
    </xf>
    <xf numFmtId="0" fontId="6" fillId="2" borderId="0" xfId="2" applyFont="1" applyFill="1" applyAlignment="1">
      <alignment horizontal="left" vertical="top"/>
    </xf>
    <xf numFmtId="0" fontId="6" fillId="2" borderId="5" xfId="2" applyFont="1" applyFill="1" applyBorder="1" applyAlignment="1">
      <alignment horizontal="left" vertical="top"/>
    </xf>
    <xf numFmtId="165" fontId="15" fillId="2" borderId="22" xfId="1" applyNumberFormat="1" applyFont="1" applyFill="1" applyBorder="1" applyAlignment="1">
      <alignment horizontal="left" vertical="top" wrapText="1"/>
    </xf>
  </cellXfs>
  <cellStyles count="3">
    <cellStyle name="Comma" xfId="1" builtinId="3"/>
    <cellStyle name="Normal" xfId="0" builtinId="0"/>
    <cellStyle name="Normal 283 2" xfId="2" xr:uid="{2759B13E-34BB-4F64-A58C-DCB2C99BF9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tyles" Target="styles.xml"/><Relationship Id="rId5" Type="http://schemas.openxmlformats.org/officeDocument/2006/relationships/externalLink" Target="externalLinks/externalLink3.xml"/><Relationship Id="rId10"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CAPRPT\KPMG\2007Peat\Monthly%20Analyticals\Board%20Report%20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ORPRPT\GRISSO\2002%20PKGE\Previous%20Months%20PKGE\November%202002\Corporate%20Accounting%20First%20Quarter%20Reports.ht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ta.atl.nscorp.com\confidential\Temp\Temporary%20Internet%20Files\Content.Outlook\BQS5PTGR\Loan%20Amortization%202012%20Rail%20Work.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scorp.ad.nscorp.com\nsdata_dfs$\ACCOUNTING\NOR\Common\Roanoke_Data\PACKAGE%20ACC170\2018\Inc%20Sts\Copy%20of%204.30.18%20IS%20NSC.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HOME\RLIRWIN\MISC\MISCAC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APRPT\R1FILES\2008%20R-1\330_200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scorp.ad.nscorp.com\nsdata_dfs$\CORPRPT\GRISSO\2002%20PKGE\Previous%20Months%20PKGE\November%202002\Corporate%20Accounting%20First%20Quarter%20Reports.ht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2007"/>
      <sheetName val="SOX Requirements"/>
      <sheetName val="Invoice Report"/>
      <sheetName val="Recon PTS to Monthly Pkg."/>
      <sheetName val="Report X766IG"/>
      <sheetName val="DOCUMENTATION"/>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sheetName val="Other-net NSC "/>
      <sheetName val="Other-net NSR"/>
      <sheetName val="Int Inc NSC "/>
      <sheetName val="Int Inc NSR"/>
      <sheetName val="Int Exp NSC"/>
      <sheetName val="Int Exp NSR"/>
      <sheetName val="NSC Minority Interest"/>
      <sheetName val="Investments "/>
      <sheetName val="Misc Accruals"/>
      <sheetName val="NSC Minority In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n Amortization Schedule"/>
    </sheetNames>
    <sheetDataSet>
      <sheetData sheetId="0">
        <row r="5">
          <cell r="D5">
            <v>3896900</v>
          </cell>
        </row>
        <row r="6">
          <cell r="D6">
            <v>0.06</v>
          </cell>
        </row>
        <row r="7">
          <cell r="D7">
            <v>3</v>
          </cell>
        </row>
        <row r="9">
          <cell r="D9">
            <v>41298</v>
          </cell>
        </row>
        <row r="17">
          <cell r="A17">
            <v>0</v>
          </cell>
          <cell r="B17">
            <v>0</v>
          </cell>
          <cell r="C17">
            <v>0</v>
          </cell>
          <cell r="D17">
            <v>0</v>
          </cell>
          <cell r="E17">
            <v>0</v>
          </cell>
          <cell r="F17">
            <v>0</v>
          </cell>
          <cell r="G17">
            <v>0</v>
          </cell>
          <cell r="H17">
            <v>0</v>
          </cell>
          <cell r="I17">
            <v>0</v>
          </cell>
          <cell r="J17">
            <v>0</v>
          </cell>
        </row>
        <row r="18">
          <cell r="I18">
            <v>3797833.2519450351</v>
          </cell>
        </row>
        <row r="19">
          <cell r="I19">
            <v>3698271.1701497952</v>
          </cell>
        </row>
        <row r="20">
          <cell r="I20">
            <v>3598211.277945579</v>
          </cell>
        </row>
        <row r="21">
          <cell r="I21">
            <v>3497651.0862803417</v>
          </cell>
        </row>
        <row r="22">
          <cell r="I22">
            <v>3396588.0936567783</v>
          </cell>
        </row>
        <row r="23">
          <cell r="I23">
            <v>3295019.7860700972</v>
          </cell>
        </row>
        <row r="24">
          <cell r="I24">
            <v>3192943.6369454828</v>
          </cell>
        </row>
        <row r="25">
          <cell r="I25">
            <v>3090357.1070752451</v>
          </cell>
        </row>
        <row r="26">
          <cell r="I26">
            <v>2987257.6445556562</v>
          </cell>
        </row>
        <row r="27">
          <cell r="I27">
            <v>2883642.6847234694</v>
          </cell>
        </row>
        <row r="28">
          <cell r="I28">
            <v>2779509.6500921217</v>
          </cell>
        </row>
        <row r="29">
          <cell r="I29">
            <v>2674855.9502876173</v>
          </cell>
        </row>
        <row r="30">
          <cell r="I30">
            <v>2569678.9819840901</v>
          </cell>
        </row>
        <row r="31">
          <cell r="I31">
            <v>2463976.1288390453</v>
          </cell>
        </row>
        <row r="32">
          <cell r="I32">
            <v>2357744.7614282756</v>
          </cell>
        </row>
        <row r="33">
          <cell r="I33">
            <v>2250982.2371804519</v>
          </cell>
        </row>
        <row r="34">
          <cell r="I34">
            <v>2143685.900311389</v>
          </cell>
        </row>
        <row r="35">
          <cell r="I35">
            <v>2035853.0817579809</v>
          </cell>
        </row>
        <row r="36">
          <cell r="I36">
            <v>1927481.0991118057</v>
          </cell>
        </row>
        <row r="37">
          <cell r="I37">
            <v>1818567.2565523996</v>
          </cell>
        </row>
        <row r="38">
          <cell r="I38">
            <v>1709108.8447801964</v>
          </cell>
        </row>
        <row r="39">
          <cell r="I39">
            <v>1599103.1409491324</v>
          </cell>
        </row>
        <row r="40">
          <cell r="I40">
            <v>1488547.4085989129</v>
          </cell>
        </row>
        <row r="41">
          <cell r="I41">
            <v>1377438.8975869424</v>
          </cell>
        </row>
        <row r="42">
          <cell r="I42">
            <v>1265774.844019912</v>
          </cell>
        </row>
        <row r="43">
          <cell r="I43">
            <v>1153552.4701850463</v>
          </cell>
        </row>
        <row r="44">
          <cell r="I44">
            <v>1040768.9844810064</v>
          </cell>
        </row>
        <row r="45">
          <cell r="I45">
            <v>927421.58134844631</v>
          </cell>
        </row>
        <row r="46">
          <cell r="I46">
            <v>813507.4412002234</v>
          </cell>
        </row>
        <row r="47">
          <cell r="I47">
            <v>699023.73035125935</v>
          </cell>
        </row>
        <row r="48">
          <cell r="I48">
            <v>583967.6009480505</v>
          </cell>
        </row>
        <row r="49">
          <cell r="I49">
            <v>468336.19089782564</v>
          </cell>
        </row>
        <row r="50">
          <cell r="I50">
            <v>352126.62379734963</v>
          </cell>
        </row>
        <row r="51">
          <cell r="I51">
            <v>235336.00886137126</v>
          </cell>
        </row>
        <row r="52">
          <cell r="I52">
            <v>117961.44085071298</v>
          </cell>
        </row>
        <row r="53">
          <cell r="I53">
            <v>0</v>
          </cell>
        </row>
        <row r="54">
          <cell r="I54">
            <v>0</v>
          </cell>
        </row>
        <row r="55">
          <cell r="I55">
            <v>0</v>
          </cell>
        </row>
        <row r="56">
          <cell r="I56">
            <v>0</v>
          </cell>
        </row>
        <row r="57">
          <cell r="I57">
            <v>0</v>
          </cell>
        </row>
        <row r="58">
          <cell r="I58">
            <v>0</v>
          </cell>
        </row>
        <row r="59">
          <cell r="I59">
            <v>0</v>
          </cell>
        </row>
        <row r="60">
          <cell r="I60">
            <v>0</v>
          </cell>
        </row>
        <row r="61">
          <cell r="I61">
            <v>0</v>
          </cell>
        </row>
        <row r="62">
          <cell r="I62">
            <v>0</v>
          </cell>
        </row>
        <row r="63">
          <cell r="I63">
            <v>0</v>
          </cell>
        </row>
        <row r="64">
          <cell r="I64">
            <v>0</v>
          </cell>
        </row>
        <row r="65">
          <cell r="I65">
            <v>0</v>
          </cell>
        </row>
        <row r="66">
          <cell r="I66">
            <v>0</v>
          </cell>
        </row>
        <row r="67">
          <cell r="I67">
            <v>0</v>
          </cell>
        </row>
        <row r="68">
          <cell r="I68">
            <v>0</v>
          </cell>
        </row>
        <row r="69">
          <cell r="I69">
            <v>0</v>
          </cell>
        </row>
        <row r="70">
          <cell r="I70">
            <v>0</v>
          </cell>
        </row>
        <row r="71">
          <cell r="I71">
            <v>0</v>
          </cell>
        </row>
        <row r="72">
          <cell r="I72">
            <v>0</v>
          </cell>
        </row>
        <row r="73">
          <cell r="I73">
            <v>0</v>
          </cell>
        </row>
        <row r="74">
          <cell r="I74">
            <v>0</v>
          </cell>
        </row>
        <row r="75">
          <cell r="I75">
            <v>0</v>
          </cell>
        </row>
        <row r="76">
          <cell r="I76">
            <v>0</v>
          </cell>
        </row>
        <row r="77">
          <cell r="I77">
            <v>0</v>
          </cell>
        </row>
        <row r="78">
          <cell r="I78">
            <v>0</v>
          </cell>
        </row>
        <row r="79">
          <cell r="I79">
            <v>0</v>
          </cell>
        </row>
        <row r="80">
          <cell r="I80">
            <v>0</v>
          </cell>
        </row>
        <row r="81">
          <cell r="I81">
            <v>0</v>
          </cell>
        </row>
        <row r="82">
          <cell r="I82">
            <v>0</v>
          </cell>
        </row>
        <row r="83">
          <cell r="I83">
            <v>0</v>
          </cell>
        </row>
        <row r="84">
          <cell r="I84">
            <v>0</v>
          </cell>
        </row>
        <row r="85">
          <cell r="I85">
            <v>0</v>
          </cell>
        </row>
        <row r="86">
          <cell r="I86">
            <v>0</v>
          </cell>
        </row>
        <row r="87">
          <cell r="I87">
            <v>0</v>
          </cell>
        </row>
        <row r="88">
          <cell r="I88">
            <v>0</v>
          </cell>
        </row>
        <row r="89">
          <cell r="I89">
            <v>0</v>
          </cell>
        </row>
        <row r="90">
          <cell r="I90">
            <v>0</v>
          </cell>
        </row>
        <row r="91">
          <cell r="I91">
            <v>0</v>
          </cell>
        </row>
        <row r="92">
          <cell r="I92">
            <v>0</v>
          </cell>
        </row>
        <row r="93">
          <cell r="I93">
            <v>0</v>
          </cell>
        </row>
        <row r="94">
          <cell r="I94">
            <v>0</v>
          </cell>
        </row>
        <row r="95">
          <cell r="I95">
            <v>0</v>
          </cell>
        </row>
        <row r="96">
          <cell r="I96">
            <v>0</v>
          </cell>
        </row>
        <row r="97">
          <cell r="I97">
            <v>0</v>
          </cell>
        </row>
        <row r="98">
          <cell r="I98">
            <v>0</v>
          </cell>
        </row>
        <row r="99">
          <cell r="I99">
            <v>0</v>
          </cell>
        </row>
        <row r="100">
          <cell r="I100">
            <v>0</v>
          </cell>
        </row>
        <row r="101">
          <cell r="I101">
            <v>0</v>
          </cell>
        </row>
        <row r="102">
          <cell r="I102">
            <v>0</v>
          </cell>
        </row>
        <row r="103">
          <cell r="I103">
            <v>0</v>
          </cell>
        </row>
        <row r="104">
          <cell r="I104">
            <v>0</v>
          </cell>
        </row>
        <row r="105">
          <cell r="I105">
            <v>0</v>
          </cell>
        </row>
        <row r="106">
          <cell r="I106">
            <v>0</v>
          </cell>
        </row>
        <row r="107">
          <cell r="I107">
            <v>0</v>
          </cell>
        </row>
        <row r="108">
          <cell r="I108">
            <v>0</v>
          </cell>
        </row>
        <row r="109">
          <cell r="I109">
            <v>0</v>
          </cell>
        </row>
        <row r="110">
          <cell r="I110">
            <v>0</v>
          </cell>
        </row>
        <row r="111">
          <cell r="I111">
            <v>0</v>
          </cell>
        </row>
        <row r="112">
          <cell r="I112">
            <v>0</v>
          </cell>
        </row>
        <row r="113">
          <cell r="I113">
            <v>0</v>
          </cell>
        </row>
        <row r="114">
          <cell r="I114">
            <v>0</v>
          </cell>
        </row>
        <row r="115">
          <cell r="I115">
            <v>0</v>
          </cell>
        </row>
        <row r="116">
          <cell r="I116">
            <v>0</v>
          </cell>
        </row>
        <row r="117">
          <cell r="I117">
            <v>0</v>
          </cell>
        </row>
        <row r="118">
          <cell r="I118">
            <v>0</v>
          </cell>
        </row>
        <row r="119">
          <cell r="I119">
            <v>0</v>
          </cell>
        </row>
        <row r="120">
          <cell r="I120">
            <v>0</v>
          </cell>
        </row>
        <row r="121">
          <cell r="I121">
            <v>0</v>
          </cell>
        </row>
        <row r="122">
          <cell r="I122">
            <v>0</v>
          </cell>
        </row>
        <row r="123">
          <cell r="I123">
            <v>0</v>
          </cell>
        </row>
        <row r="124">
          <cell r="I124">
            <v>0</v>
          </cell>
        </row>
        <row r="125">
          <cell r="I125">
            <v>0</v>
          </cell>
        </row>
        <row r="126">
          <cell r="I126">
            <v>0</v>
          </cell>
        </row>
        <row r="127">
          <cell r="I127">
            <v>0</v>
          </cell>
        </row>
        <row r="128">
          <cell r="I128">
            <v>0</v>
          </cell>
        </row>
        <row r="129">
          <cell r="I129">
            <v>0</v>
          </cell>
        </row>
        <row r="130">
          <cell r="I130">
            <v>0</v>
          </cell>
        </row>
        <row r="131">
          <cell r="I131">
            <v>0</v>
          </cell>
        </row>
        <row r="132">
          <cell r="I132">
            <v>0</v>
          </cell>
        </row>
        <row r="133">
          <cell r="I133">
            <v>0</v>
          </cell>
        </row>
        <row r="134">
          <cell r="I134">
            <v>0</v>
          </cell>
        </row>
        <row r="135">
          <cell r="I135">
            <v>0</v>
          </cell>
        </row>
        <row r="136">
          <cell r="I136">
            <v>0</v>
          </cell>
        </row>
        <row r="137">
          <cell r="I137">
            <v>0</v>
          </cell>
        </row>
        <row r="138">
          <cell r="I138">
            <v>0</v>
          </cell>
        </row>
        <row r="139">
          <cell r="I139">
            <v>0</v>
          </cell>
        </row>
        <row r="140">
          <cell r="I140">
            <v>0</v>
          </cell>
        </row>
        <row r="141">
          <cell r="I141">
            <v>0</v>
          </cell>
        </row>
        <row r="142">
          <cell r="I142">
            <v>0</v>
          </cell>
        </row>
        <row r="143">
          <cell r="I143">
            <v>0</v>
          </cell>
        </row>
        <row r="144">
          <cell r="I144">
            <v>0</v>
          </cell>
        </row>
        <row r="145">
          <cell r="I145">
            <v>0</v>
          </cell>
        </row>
        <row r="146">
          <cell r="I146">
            <v>0</v>
          </cell>
        </row>
        <row r="147">
          <cell r="I147">
            <v>0</v>
          </cell>
        </row>
        <row r="148">
          <cell r="I148">
            <v>0</v>
          </cell>
        </row>
        <row r="149">
          <cell r="I149">
            <v>0</v>
          </cell>
        </row>
        <row r="150">
          <cell r="I150">
            <v>0</v>
          </cell>
        </row>
        <row r="151">
          <cell r="I151">
            <v>0</v>
          </cell>
        </row>
        <row r="152">
          <cell r="I152">
            <v>0</v>
          </cell>
        </row>
        <row r="153">
          <cell r="I153">
            <v>0</v>
          </cell>
        </row>
        <row r="154">
          <cell r="I154">
            <v>0</v>
          </cell>
        </row>
        <row r="155">
          <cell r="I155">
            <v>0</v>
          </cell>
        </row>
        <row r="156">
          <cell r="I156">
            <v>0</v>
          </cell>
        </row>
        <row r="157">
          <cell r="I157">
            <v>0</v>
          </cell>
        </row>
        <row r="158">
          <cell r="I158">
            <v>0</v>
          </cell>
        </row>
        <row r="159">
          <cell r="I159">
            <v>0</v>
          </cell>
        </row>
        <row r="160">
          <cell r="I160">
            <v>0</v>
          </cell>
        </row>
        <row r="161">
          <cell r="I161">
            <v>0</v>
          </cell>
        </row>
        <row r="162">
          <cell r="I162">
            <v>0</v>
          </cell>
        </row>
        <row r="163">
          <cell r="I163">
            <v>0</v>
          </cell>
        </row>
        <row r="164">
          <cell r="I164">
            <v>0</v>
          </cell>
        </row>
        <row r="165">
          <cell r="I165">
            <v>0</v>
          </cell>
        </row>
        <row r="166">
          <cell r="I166">
            <v>0</v>
          </cell>
        </row>
        <row r="167">
          <cell r="I167">
            <v>0</v>
          </cell>
        </row>
        <row r="168">
          <cell r="I168">
            <v>0</v>
          </cell>
        </row>
        <row r="169">
          <cell r="I169">
            <v>0</v>
          </cell>
        </row>
        <row r="170">
          <cell r="I170">
            <v>0</v>
          </cell>
        </row>
        <row r="171">
          <cell r="I171">
            <v>0</v>
          </cell>
        </row>
        <row r="172">
          <cell r="I172">
            <v>0</v>
          </cell>
        </row>
        <row r="173">
          <cell r="I173">
            <v>0</v>
          </cell>
        </row>
        <row r="174">
          <cell r="I174">
            <v>0</v>
          </cell>
        </row>
        <row r="175">
          <cell r="I175">
            <v>0</v>
          </cell>
        </row>
        <row r="176">
          <cell r="I176">
            <v>0</v>
          </cell>
        </row>
        <row r="177">
          <cell r="I177">
            <v>0</v>
          </cell>
        </row>
        <row r="178">
          <cell r="I178">
            <v>0</v>
          </cell>
        </row>
        <row r="179">
          <cell r="I179">
            <v>0</v>
          </cell>
        </row>
        <row r="180">
          <cell r="I180">
            <v>0</v>
          </cell>
        </row>
        <row r="181">
          <cell r="I181">
            <v>0</v>
          </cell>
        </row>
        <row r="182">
          <cell r="I182">
            <v>0</v>
          </cell>
        </row>
        <row r="183">
          <cell r="I183">
            <v>0</v>
          </cell>
        </row>
        <row r="184">
          <cell r="I184">
            <v>0</v>
          </cell>
        </row>
        <row r="185">
          <cell r="I185">
            <v>0</v>
          </cell>
        </row>
        <row r="186">
          <cell r="I186">
            <v>0</v>
          </cell>
        </row>
        <row r="187">
          <cell r="I187">
            <v>0</v>
          </cell>
        </row>
        <row r="188">
          <cell r="I188">
            <v>0</v>
          </cell>
        </row>
        <row r="189">
          <cell r="I189">
            <v>0</v>
          </cell>
        </row>
        <row r="190">
          <cell r="I190">
            <v>0</v>
          </cell>
        </row>
        <row r="191">
          <cell r="I191">
            <v>0</v>
          </cell>
        </row>
        <row r="192">
          <cell r="I192">
            <v>0</v>
          </cell>
        </row>
        <row r="193">
          <cell r="I193">
            <v>0</v>
          </cell>
        </row>
        <row r="194">
          <cell r="I194">
            <v>0</v>
          </cell>
        </row>
        <row r="195">
          <cell r="I195">
            <v>0</v>
          </cell>
        </row>
        <row r="196">
          <cell r="I196">
            <v>0</v>
          </cell>
        </row>
        <row r="197">
          <cell r="I197">
            <v>0</v>
          </cell>
        </row>
        <row r="198">
          <cell r="I198">
            <v>0</v>
          </cell>
        </row>
        <row r="199">
          <cell r="I199">
            <v>0</v>
          </cell>
        </row>
        <row r="200">
          <cell r="I200">
            <v>0</v>
          </cell>
        </row>
        <row r="201">
          <cell r="I201">
            <v>0</v>
          </cell>
        </row>
        <row r="202">
          <cell r="I202">
            <v>0</v>
          </cell>
        </row>
        <row r="203">
          <cell r="I203">
            <v>0</v>
          </cell>
        </row>
        <row r="204">
          <cell r="I204">
            <v>0</v>
          </cell>
        </row>
        <row r="205">
          <cell r="I205">
            <v>0</v>
          </cell>
        </row>
        <row r="206">
          <cell r="I206">
            <v>0</v>
          </cell>
        </row>
        <row r="207">
          <cell r="I207">
            <v>0</v>
          </cell>
        </row>
        <row r="208">
          <cell r="I208">
            <v>0</v>
          </cell>
        </row>
        <row r="209">
          <cell r="I209">
            <v>0</v>
          </cell>
        </row>
        <row r="210">
          <cell r="I210">
            <v>0</v>
          </cell>
        </row>
        <row r="211">
          <cell r="I211">
            <v>0</v>
          </cell>
        </row>
        <row r="212">
          <cell r="I212">
            <v>0</v>
          </cell>
        </row>
        <row r="213">
          <cell r="I213">
            <v>0</v>
          </cell>
        </row>
        <row r="214">
          <cell r="I214">
            <v>0</v>
          </cell>
        </row>
        <row r="215">
          <cell r="I215">
            <v>0</v>
          </cell>
        </row>
        <row r="216">
          <cell r="I216">
            <v>0</v>
          </cell>
        </row>
        <row r="217">
          <cell r="I217">
            <v>0</v>
          </cell>
        </row>
        <row r="218">
          <cell r="I218">
            <v>0</v>
          </cell>
        </row>
        <row r="219">
          <cell r="I219">
            <v>0</v>
          </cell>
        </row>
        <row r="220">
          <cell r="I220">
            <v>0</v>
          </cell>
        </row>
        <row r="221">
          <cell r="I221">
            <v>0</v>
          </cell>
        </row>
        <row r="222">
          <cell r="I222">
            <v>0</v>
          </cell>
        </row>
        <row r="223">
          <cell r="I223">
            <v>0</v>
          </cell>
        </row>
        <row r="224">
          <cell r="I224">
            <v>0</v>
          </cell>
        </row>
        <row r="225">
          <cell r="I225">
            <v>0</v>
          </cell>
        </row>
        <row r="226">
          <cell r="I226">
            <v>0</v>
          </cell>
        </row>
        <row r="227">
          <cell r="I227">
            <v>0</v>
          </cell>
        </row>
        <row r="228">
          <cell r="I228">
            <v>0</v>
          </cell>
        </row>
        <row r="229">
          <cell r="I229">
            <v>0</v>
          </cell>
        </row>
        <row r="230">
          <cell r="I230">
            <v>0</v>
          </cell>
        </row>
        <row r="231">
          <cell r="I231">
            <v>0</v>
          </cell>
        </row>
        <row r="232">
          <cell r="I232">
            <v>0</v>
          </cell>
        </row>
        <row r="233">
          <cell r="I233">
            <v>0</v>
          </cell>
        </row>
        <row r="234">
          <cell r="I234">
            <v>0</v>
          </cell>
        </row>
        <row r="235">
          <cell r="I235">
            <v>0</v>
          </cell>
        </row>
        <row r="236">
          <cell r="I236">
            <v>0</v>
          </cell>
        </row>
        <row r="237">
          <cell r="I237">
            <v>0</v>
          </cell>
        </row>
        <row r="238">
          <cell r="I238">
            <v>0</v>
          </cell>
        </row>
        <row r="239">
          <cell r="I239">
            <v>0</v>
          </cell>
        </row>
        <row r="240">
          <cell r="I240">
            <v>0</v>
          </cell>
        </row>
        <row r="241">
          <cell r="I241">
            <v>0</v>
          </cell>
        </row>
        <row r="242">
          <cell r="I242">
            <v>0</v>
          </cell>
        </row>
        <row r="243">
          <cell r="I243">
            <v>0</v>
          </cell>
        </row>
        <row r="244">
          <cell r="I244">
            <v>0</v>
          </cell>
        </row>
        <row r="245">
          <cell r="I245">
            <v>0</v>
          </cell>
        </row>
        <row r="246">
          <cell r="I246">
            <v>0</v>
          </cell>
        </row>
        <row r="247">
          <cell r="I247">
            <v>0</v>
          </cell>
        </row>
        <row r="248">
          <cell r="I248">
            <v>0</v>
          </cell>
        </row>
        <row r="249">
          <cell r="I249">
            <v>0</v>
          </cell>
        </row>
        <row r="250">
          <cell r="I250">
            <v>0</v>
          </cell>
        </row>
        <row r="251">
          <cell r="I251">
            <v>0</v>
          </cell>
        </row>
        <row r="252">
          <cell r="I252">
            <v>0</v>
          </cell>
        </row>
        <row r="253">
          <cell r="I253">
            <v>0</v>
          </cell>
        </row>
        <row r="254">
          <cell r="I254">
            <v>0</v>
          </cell>
        </row>
        <row r="255">
          <cell r="I255">
            <v>0</v>
          </cell>
        </row>
        <row r="256">
          <cell r="I256">
            <v>0</v>
          </cell>
        </row>
        <row r="257">
          <cell r="I257">
            <v>0</v>
          </cell>
        </row>
        <row r="258">
          <cell r="I258">
            <v>0</v>
          </cell>
        </row>
        <row r="259">
          <cell r="I259">
            <v>0</v>
          </cell>
        </row>
        <row r="260">
          <cell r="I260">
            <v>0</v>
          </cell>
        </row>
        <row r="261">
          <cell r="I261">
            <v>0</v>
          </cell>
        </row>
        <row r="262">
          <cell r="I262">
            <v>0</v>
          </cell>
        </row>
        <row r="263">
          <cell r="I263">
            <v>0</v>
          </cell>
        </row>
        <row r="264">
          <cell r="I264">
            <v>0</v>
          </cell>
        </row>
        <row r="265">
          <cell r="I265">
            <v>0</v>
          </cell>
        </row>
        <row r="266">
          <cell r="I266">
            <v>0</v>
          </cell>
        </row>
        <row r="267">
          <cell r="I267">
            <v>0</v>
          </cell>
        </row>
        <row r="268">
          <cell r="I268">
            <v>0</v>
          </cell>
        </row>
        <row r="269">
          <cell r="I269">
            <v>0</v>
          </cell>
        </row>
        <row r="270">
          <cell r="I270">
            <v>0</v>
          </cell>
        </row>
        <row r="271">
          <cell r="I271">
            <v>0</v>
          </cell>
        </row>
        <row r="272">
          <cell r="I272">
            <v>0</v>
          </cell>
        </row>
        <row r="273">
          <cell r="I273">
            <v>0</v>
          </cell>
        </row>
        <row r="274">
          <cell r="I274">
            <v>0</v>
          </cell>
        </row>
        <row r="275">
          <cell r="I275">
            <v>0</v>
          </cell>
        </row>
        <row r="276">
          <cell r="I276">
            <v>0</v>
          </cell>
        </row>
        <row r="277">
          <cell r="I277">
            <v>0</v>
          </cell>
        </row>
        <row r="278">
          <cell r="I278">
            <v>0</v>
          </cell>
        </row>
        <row r="279">
          <cell r="I279">
            <v>0</v>
          </cell>
        </row>
        <row r="280">
          <cell r="I280">
            <v>0</v>
          </cell>
        </row>
        <row r="281">
          <cell r="I281">
            <v>0</v>
          </cell>
        </row>
        <row r="282">
          <cell r="I282">
            <v>0</v>
          </cell>
        </row>
        <row r="283">
          <cell r="I283">
            <v>0</v>
          </cell>
        </row>
        <row r="284">
          <cell r="I284">
            <v>0</v>
          </cell>
        </row>
        <row r="285">
          <cell r="I285">
            <v>0</v>
          </cell>
        </row>
        <row r="286">
          <cell r="I286">
            <v>0</v>
          </cell>
        </row>
        <row r="287">
          <cell r="I287">
            <v>0</v>
          </cell>
        </row>
        <row r="288">
          <cell r="I288">
            <v>0</v>
          </cell>
        </row>
        <row r="289">
          <cell r="I289">
            <v>0</v>
          </cell>
        </row>
        <row r="290">
          <cell r="I290">
            <v>0</v>
          </cell>
        </row>
        <row r="291">
          <cell r="I291">
            <v>0</v>
          </cell>
        </row>
        <row r="292">
          <cell r="I292">
            <v>0</v>
          </cell>
        </row>
        <row r="293">
          <cell r="I293">
            <v>0</v>
          </cell>
        </row>
        <row r="294">
          <cell r="I294">
            <v>0</v>
          </cell>
        </row>
        <row r="295">
          <cell r="I295">
            <v>0</v>
          </cell>
        </row>
        <row r="296">
          <cell r="I296">
            <v>0</v>
          </cell>
        </row>
        <row r="297">
          <cell r="I297">
            <v>0</v>
          </cell>
        </row>
        <row r="298">
          <cell r="I298">
            <v>0</v>
          </cell>
        </row>
        <row r="299">
          <cell r="I299">
            <v>0</v>
          </cell>
        </row>
        <row r="300">
          <cell r="I300">
            <v>0</v>
          </cell>
        </row>
        <row r="301">
          <cell r="I301">
            <v>0</v>
          </cell>
        </row>
        <row r="302">
          <cell r="I302">
            <v>0</v>
          </cell>
        </row>
        <row r="303">
          <cell r="I303">
            <v>0</v>
          </cell>
        </row>
        <row r="304">
          <cell r="I304">
            <v>0</v>
          </cell>
        </row>
        <row r="305">
          <cell r="I305">
            <v>0</v>
          </cell>
        </row>
        <row r="306">
          <cell r="I306">
            <v>0</v>
          </cell>
        </row>
        <row r="307">
          <cell r="I307">
            <v>0</v>
          </cell>
        </row>
        <row r="308">
          <cell r="I308">
            <v>0</v>
          </cell>
        </row>
        <row r="309">
          <cell r="I309">
            <v>0</v>
          </cell>
        </row>
        <row r="310">
          <cell r="I310">
            <v>0</v>
          </cell>
        </row>
        <row r="311">
          <cell r="I311">
            <v>0</v>
          </cell>
        </row>
        <row r="312">
          <cell r="I312">
            <v>0</v>
          </cell>
        </row>
        <row r="313">
          <cell r="I313">
            <v>0</v>
          </cell>
        </row>
        <row r="314">
          <cell r="I314">
            <v>0</v>
          </cell>
        </row>
        <row r="315">
          <cell r="I315">
            <v>0</v>
          </cell>
        </row>
        <row r="316">
          <cell r="I316">
            <v>0</v>
          </cell>
        </row>
        <row r="317">
          <cell r="I317">
            <v>0</v>
          </cell>
        </row>
        <row r="318">
          <cell r="I318">
            <v>0</v>
          </cell>
        </row>
        <row r="319">
          <cell r="I319">
            <v>0</v>
          </cell>
        </row>
        <row r="320">
          <cell r="I320">
            <v>0</v>
          </cell>
        </row>
        <row r="321">
          <cell r="I321">
            <v>0</v>
          </cell>
        </row>
        <row r="322">
          <cell r="I322">
            <v>0</v>
          </cell>
        </row>
        <row r="323">
          <cell r="I323">
            <v>0</v>
          </cell>
        </row>
        <row r="324">
          <cell r="I324">
            <v>0</v>
          </cell>
        </row>
        <row r="325">
          <cell r="I325">
            <v>0</v>
          </cell>
        </row>
        <row r="326">
          <cell r="I326">
            <v>0</v>
          </cell>
        </row>
        <row r="327">
          <cell r="I327">
            <v>0</v>
          </cell>
        </row>
        <row r="328">
          <cell r="I328">
            <v>0</v>
          </cell>
        </row>
        <row r="329">
          <cell r="I329">
            <v>0</v>
          </cell>
        </row>
        <row r="330">
          <cell r="I330">
            <v>0</v>
          </cell>
        </row>
        <row r="331">
          <cell r="I331">
            <v>0</v>
          </cell>
        </row>
        <row r="332">
          <cell r="I332">
            <v>0</v>
          </cell>
        </row>
        <row r="333">
          <cell r="I333">
            <v>0</v>
          </cell>
        </row>
        <row r="334">
          <cell r="I334">
            <v>0</v>
          </cell>
        </row>
        <row r="335">
          <cell r="I335">
            <v>0</v>
          </cell>
        </row>
        <row r="336">
          <cell r="I336">
            <v>0</v>
          </cell>
        </row>
        <row r="337">
          <cell r="I337">
            <v>0</v>
          </cell>
        </row>
        <row r="338">
          <cell r="I338">
            <v>0</v>
          </cell>
        </row>
        <row r="339">
          <cell r="I339">
            <v>0</v>
          </cell>
        </row>
        <row r="340">
          <cell r="I340">
            <v>0</v>
          </cell>
        </row>
        <row r="341">
          <cell r="I341">
            <v>0</v>
          </cell>
        </row>
        <row r="342">
          <cell r="I342">
            <v>0</v>
          </cell>
        </row>
        <row r="343">
          <cell r="I343">
            <v>0</v>
          </cell>
        </row>
        <row r="344">
          <cell r="I344">
            <v>0</v>
          </cell>
        </row>
        <row r="345">
          <cell r="I345">
            <v>0</v>
          </cell>
        </row>
        <row r="346">
          <cell r="I346">
            <v>0</v>
          </cell>
        </row>
        <row r="347">
          <cell r="I347">
            <v>0</v>
          </cell>
        </row>
        <row r="348">
          <cell r="I348">
            <v>0</v>
          </cell>
        </row>
        <row r="349">
          <cell r="I349">
            <v>0</v>
          </cell>
        </row>
        <row r="350">
          <cell r="I350">
            <v>0</v>
          </cell>
        </row>
        <row r="351">
          <cell r="I351">
            <v>0</v>
          </cell>
        </row>
        <row r="352">
          <cell r="I352">
            <v>0</v>
          </cell>
        </row>
        <row r="353">
          <cell r="I353">
            <v>0</v>
          </cell>
        </row>
        <row r="354">
          <cell r="I354">
            <v>0</v>
          </cell>
        </row>
        <row r="355">
          <cell r="I355">
            <v>0</v>
          </cell>
        </row>
        <row r="356">
          <cell r="I356">
            <v>0</v>
          </cell>
        </row>
        <row r="357">
          <cell r="I357">
            <v>0</v>
          </cell>
        </row>
        <row r="358">
          <cell r="I358">
            <v>0</v>
          </cell>
        </row>
        <row r="359">
          <cell r="I359">
            <v>0</v>
          </cell>
        </row>
        <row r="360">
          <cell r="I360">
            <v>0</v>
          </cell>
        </row>
        <row r="361">
          <cell r="I361">
            <v>0</v>
          </cell>
        </row>
        <row r="362">
          <cell r="I362">
            <v>0</v>
          </cell>
        </row>
        <row r="363">
          <cell r="I363">
            <v>0</v>
          </cell>
        </row>
        <row r="364">
          <cell r="I364">
            <v>0</v>
          </cell>
        </row>
        <row r="365">
          <cell r="I365">
            <v>0</v>
          </cell>
        </row>
        <row r="366">
          <cell r="I366">
            <v>0</v>
          </cell>
        </row>
        <row r="367">
          <cell r="I367">
            <v>0</v>
          </cell>
        </row>
        <row r="368">
          <cell r="I368">
            <v>0</v>
          </cell>
        </row>
        <row r="369">
          <cell r="I369">
            <v>0</v>
          </cell>
        </row>
        <row r="370">
          <cell r="I370">
            <v>0</v>
          </cell>
        </row>
        <row r="371">
          <cell r="I371">
            <v>0</v>
          </cell>
        </row>
        <row r="372">
          <cell r="I372">
            <v>0</v>
          </cell>
        </row>
        <row r="373">
          <cell r="I373">
            <v>0</v>
          </cell>
        </row>
        <row r="374">
          <cell r="I374">
            <v>0</v>
          </cell>
        </row>
        <row r="375">
          <cell r="I375">
            <v>0</v>
          </cell>
        </row>
        <row r="376">
          <cell r="I376">
            <v>0</v>
          </cell>
        </row>
        <row r="377">
          <cell r="I377">
            <v>0</v>
          </cell>
        </row>
        <row r="378">
          <cell r="I378">
            <v>0</v>
          </cell>
        </row>
        <row r="379">
          <cell r="I379">
            <v>0</v>
          </cell>
        </row>
        <row r="380">
          <cell r="I380">
            <v>0</v>
          </cell>
        </row>
        <row r="381">
          <cell r="I381">
            <v>0</v>
          </cell>
        </row>
        <row r="382">
          <cell r="I382">
            <v>0</v>
          </cell>
        </row>
        <row r="383">
          <cell r="I383">
            <v>0</v>
          </cell>
        </row>
        <row r="384">
          <cell r="I384">
            <v>0</v>
          </cell>
        </row>
        <row r="385">
          <cell r="I385">
            <v>0</v>
          </cell>
        </row>
        <row r="386">
          <cell r="I386">
            <v>0</v>
          </cell>
        </row>
        <row r="387">
          <cell r="I387">
            <v>0</v>
          </cell>
        </row>
        <row r="388">
          <cell r="I388">
            <v>0</v>
          </cell>
        </row>
        <row r="389">
          <cell r="I389">
            <v>0</v>
          </cell>
        </row>
        <row r="390">
          <cell r="I390">
            <v>0</v>
          </cell>
        </row>
        <row r="391">
          <cell r="I391">
            <v>0</v>
          </cell>
        </row>
        <row r="392">
          <cell r="I392">
            <v>0</v>
          </cell>
        </row>
        <row r="393">
          <cell r="I393">
            <v>0</v>
          </cell>
        </row>
        <row r="394">
          <cell r="I394">
            <v>0</v>
          </cell>
        </row>
        <row r="395">
          <cell r="I395">
            <v>0</v>
          </cell>
        </row>
        <row r="396">
          <cell r="I396">
            <v>0</v>
          </cell>
        </row>
        <row r="397">
          <cell r="I397">
            <v>0</v>
          </cell>
        </row>
        <row r="398">
          <cell r="I398">
            <v>0</v>
          </cell>
        </row>
        <row r="399">
          <cell r="I399">
            <v>0</v>
          </cell>
        </row>
        <row r="400">
          <cell r="I400">
            <v>0</v>
          </cell>
        </row>
        <row r="401">
          <cell r="I401">
            <v>0</v>
          </cell>
        </row>
        <row r="402">
          <cell r="I402">
            <v>0</v>
          </cell>
        </row>
        <row r="403">
          <cell r="I403">
            <v>0</v>
          </cell>
        </row>
        <row r="404">
          <cell r="I404">
            <v>0</v>
          </cell>
        </row>
        <row r="405">
          <cell r="I405">
            <v>0</v>
          </cell>
        </row>
        <row r="406">
          <cell r="I406">
            <v>0</v>
          </cell>
        </row>
        <row r="407">
          <cell r="I407">
            <v>0</v>
          </cell>
        </row>
        <row r="408">
          <cell r="I408">
            <v>0</v>
          </cell>
        </row>
        <row r="409">
          <cell r="I409">
            <v>0</v>
          </cell>
        </row>
        <row r="410">
          <cell r="I410">
            <v>0</v>
          </cell>
        </row>
        <row r="411">
          <cell r="I411">
            <v>0</v>
          </cell>
        </row>
        <row r="412">
          <cell r="I412">
            <v>0</v>
          </cell>
        </row>
        <row r="413">
          <cell r="I413">
            <v>0</v>
          </cell>
        </row>
        <row r="414">
          <cell r="I414">
            <v>0</v>
          </cell>
        </row>
        <row r="415">
          <cell r="I415">
            <v>0</v>
          </cell>
        </row>
        <row r="416">
          <cell r="I416">
            <v>0</v>
          </cell>
        </row>
        <row r="417">
          <cell r="I417">
            <v>0</v>
          </cell>
        </row>
        <row r="418">
          <cell r="I418">
            <v>0</v>
          </cell>
        </row>
        <row r="419">
          <cell r="I419">
            <v>0</v>
          </cell>
        </row>
        <row r="420">
          <cell r="I420">
            <v>0</v>
          </cell>
        </row>
        <row r="421">
          <cell r="I421">
            <v>0</v>
          </cell>
        </row>
        <row r="422">
          <cell r="I422">
            <v>0</v>
          </cell>
        </row>
        <row r="423">
          <cell r="I423">
            <v>0</v>
          </cell>
        </row>
        <row r="424">
          <cell r="I424">
            <v>0</v>
          </cell>
        </row>
        <row r="425">
          <cell r="I425">
            <v>0</v>
          </cell>
        </row>
        <row r="426">
          <cell r="I426">
            <v>0</v>
          </cell>
        </row>
        <row r="427">
          <cell r="I427">
            <v>0</v>
          </cell>
        </row>
        <row r="428">
          <cell r="I428">
            <v>0</v>
          </cell>
        </row>
        <row r="429">
          <cell r="I429">
            <v>0</v>
          </cell>
        </row>
        <row r="430">
          <cell r="I430">
            <v>0</v>
          </cell>
        </row>
        <row r="431">
          <cell r="I431">
            <v>0</v>
          </cell>
        </row>
        <row r="432">
          <cell r="I432">
            <v>0</v>
          </cell>
        </row>
        <row r="433">
          <cell r="I433">
            <v>0</v>
          </cell>
        </row>
        <row r="434">
          <cell r="I434">
            <v>0</v>
          </cell>
        </row>
        <row r="435">
          <cell r="I435">
            <v>0</v>
          </cell>
        </row>
        <row r="436">
          <cell r="I436">
            <v>0</v>
          </cell>
        </row>
        <row r="437">
          <cell r="I437">
            <v>0</v>
          </cell>
        </row>
        <row r="438">
          <cell r="I438">
            <v>0</v>
          </cell>
        </row>
        <row r="439">
          <cell r="I439">
            <v>0</v>
          </cell>
        </row>
        <row r="440">
          <cell r="I440">
            <v>0</v>
          </cell>
        </row>
        <row r="441">
          <cell r="I441">
            <v>0</v>
          </cell>
        </row>
        <row r="442">
          <cell r="I442">
            <v>0</v>
          </cell>
        </row>
        <row r="443">
          <cell r="I443">
            <v>0</v>
          </cell>
        </row>
        <row r="444">
          <cell r="I444">
            <v>0</v>
          </cell>
        </row>
        <row r="445">
          <cell r="I445">
            <v>0</v>
          </cell>
        </row>
        <row r="446">
          <cell r="I446">
            <v>0</v>
          </cell>
        </row>
        <row r="447">
          <cell r="I447">
            <v>0</v>
          </cell>
        </row>
        <row r="448">
          <cell r="I448">
            <v>0</v>
          </cell>
        </row>
        <row r="449">
          <cell r="I449">
            <v>0</v>
          </cell>
        </row>
        <row r="450">
          <cell r="I450">
            <v>0</v>
          </cell>
        </row>
        <row r="451">
          <cell r="I451">
            <v>0</v>
          </cell>
        </row>
        <row r="452">
          <cell r="I452">
            <v>0</v>
          </cell>
        </row>
        <row r="453">
          <cell r="I453">
            <v>0</v>
          </cell>
        </row>
        <row r="454">
          <cell r="I454">
            <v>0</v>
          </cell>
        </row>
        <row r="455">
          <cell r="I455">
            <v>0</v>
          </cell>
        </row>
        <row r="456">
          <cell r="I456">
            <v>0</v>
          </cell>
        </row>
        <row r="457">
          <cell r="I457">
            <v>0</v>
          </cell>
        </row>
        <row r="458">
          <cell r="I458">
            <v>0</v>
          </cell>
        </row>
        <row r="459">
          <cell r="I459">
            <v>0</v>
          </cell>
        </row>
        <row r="460">
          <cell r="I460">
            <v>0</v>
          </cell>
        </row>
        <row r="461">
          <cell r="I461">
            <v>0</v>
          </cell>
        </row>
        <row r="462">
          <cell r="I462">
            <v>0</v>
          </cell>
        </row>
        <row r="463">
          <cell r="I463">
            <v>0</v>
          </cell>
        </row>
        <row r="464">
          <cell r="I464">
            <v>0</v>
          </cell>
        </row>
        <row r="465">
          <cell r="I465">
            <v>0</v>
          </cell>
        </row>
        <row r="466">
          <cell r="I466">
            <v>0</v>
          </cell>
        </row>
        <row r="467">
          <cell r="I467">
            <v>0</v>
          </cell>
        </row>
        <row r="468">
          <cell r="I468">
            <v>0</v>
          </cell>
        </row>
        <row r="469">
          <cell r="I469">
            <v>0</v>
          </cell>
        </row>
        <row r="470">
          <cell r="I470">
            <v>0</v>
          </cell>
        </row>
        <row r="471">
          <cell r="I471">
            <v>0</v>
          </cell>
        </row>
        <row r="472">
          <cell r="I472">
            <v>0</v>
          </cell>
        </row>
        <row r="473">
          <cell r="I473">
            <v>0</v>
          </cell>
        </row>
        <row r="474">
          <cell r="I474">
            <v>0</v>
          </cell>
        </row>
        <row r="475">
          <cell r="I475">
            <v>0</v>
          </cell>
        </row>
        <row r="476">
          <cell r="I476">
            <v>0</v>
          </cell>
        </row>
        <row r="477">
          <cell r="I477">
            <v>0</v>
          </cell>
        </row>
        <row r="478">
          <cell r="I478">
            <v>0</v>
          </cell>
        </row>
        <row r="479">
          <cell r="I479">
            <v>0</v>
          </cell>
        </row>
        <row r="480">
          <cell r="I480">
            <v>0</v>
          </cell>
        </row>
        <row r="481">
          <cell r="I481">
            <v>0</v>
          </cell>
        </row>
        <row r="482">
          <cell r="I482">
            <v>0</v>
          </cell>
        </row>
        <row r="483">
          <cell r="I483">
            <v>0</v>
          </cell>
        </row>
        <row r="484">
          <cell r="I484">
            <v>0</v>
          </cell>
        </row>
        <row r="485">
          <cell r="I485">
            <v>0</v>
          </cell>
        </row>
        <row r="486">
          <cell r="I486">
            <v>0</v>
          </cell>
        </row>
        <row r="487">
          <cell r="I487">
            <v>0</v>
          </cell>
        </row>
        <row r="488">
          <cell r="I488">
            <v>0</v>
          </cell>
        </row>
        <row r="489">
          <cell r="I489">
            <v>0</v>
          </cell>
        </row>
        <row r="490">
          <cell r="I490">
            <v>0</v>
          </cell>
        </row>
        <row r="491">
          <cell r="I491">
            <v>0</v>
          </cell>
        </row>
        <row r="492">
          <cell r="I492">
            <v>0</v>
          </cell>
        </row>
        <row r="493">
          <cell r="I493">
            <v>0</v>
          </cell>
        </row>
        <row r="494">
          <cell r="I494">
            <v>0</v>
          </cell>
        </row>
        <row r="495">
          <cell r="I495">
            <v>0</v>
          </cell>
        </row>
        <row r="496">
          <cell r="I496">
            <v>0</v>
          </cell>
        </row>
        <row r="497">
          <cell r="I497">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PMFormattingSheet"/>
      <sheetName val="REPORT"/>
      <sheetName val="ToHighlight"/>
    </sheetNames>
    <sheetDataSet>
      <sheetData sheetId="0"/>
      <sheetData sheetId="1">
        <row r="11">
          <cell r="P11">
            <v>1</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sc. Acct."/>
      <sheetName val="Misc. Acct. Worksheet"/>
      <sheetName val="Sheet1"/>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sheetName val="Crosschecks"/>
      <sheetName val="Final Schedule 330 2008"/>
      <sheetName val="Prelim Schedule 330 2008"/>
      <sheetName val="Rounded Totals"/>
      <sheetName val="Additions Recon"/>
      <sheetName val="R-1 Rdwy Schedule 330"/>
      <sheetName val="R1 Rdwy Ending"/>
      <sheetName val="Recons Rwy NSRail to R1"/>
      <sheetName val="NSR Op Rdwy YTD Cap Sch 2008"/>
      <sheetName val="PRR Rdwy YTD Cap Sch 2008"/>
      <sheetName val="731-199 from Paulette Caripides"/>
      <sheetName val="731-199"/>
      <sheetName val="R1 Rdwy Beginning"/>
      <sheetName val="R-1 Equip Schedule 330"/>
      <sheetName val="R1 Equip Ending"/>
      <sheetName val="Recons Equip NSRail to R1"/>
      <sheetName val="R1 Equip Beginning"/>
      <sheetName val="NS Op Eq Cap Sch 2008 YTD"/>
      <sheetName val="PRR Equip Cap Sch 2008 YTD"/>
      <sheetName val="TW YE SCH"/>
      <sheetName val="TCS YE SCH"/>
      <sheetName val="Corp Acctg Sch 200 2006"/>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sheetName val="Other-net NSC "/>
      <sheetName val="Other-net NSR"/>
      <sheetName val="Int Inc NSC "/>
      <sheetName val="Int Inc NSR"/>
      <sheetName val="Int Exp NSC"/>
      <sheetName val="Int Exp NSR"/>
      <sheetName val="NSC Minority Interest"/>
      <sheetName val="Investments "/>
      <sheetName val="Misc Accruals"/>
      <sheetName val="NSC Minority In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2A3B8-E351-4C89-9AF5-68A86F681810}">
  <dimension ref="A1:Q47"/>
  <sheetViews>
    <sheetView tabSelected="1" zoomScale="115" zoomScaleNormal="115" workbookViewId="0">
      <selection activeCell="A38" sqref="A38"/>
    </sheetView>
  </sheetViews>
  <sheetFormatPr defaultColWidth="8.54296875" defaultRowHeight="13"/>
  <cols>
    <col min="1" max="1" width="31.453125" style="1" customWidth="1"/>
    <col min="2" max="2" width="14.54296875" style="1" customWidth="1"/>
    <col min="3" max="3" width="12" style="1" customWidth="1"/>
    <col min="4" max="4" width="3.7265625" style="1" customWidth="1"/>
    <col min="5" max="5" width="14.7265625" style="1" customWidth="1"/>
    <col min="6" max="6" width="14.54296875" style="1" customWidth="1"/>
    <col min="7" max="7" width="2.81640625" style="1" customWidth="1"/>
    <col min="8" max="16384" width="8.54296875" style="1"/>
  </cols>
  <sheetData>
    <row r="1" spans="1:9" ht="18.75" customHeight="1">
      <c r="A1" s="57" t="s">
        <v>0</v>
      </c>
      <c r="B1" s="58"/>
      <c r="C1" s="58"/>
      <c r="D1" s="58"/>
      <c r="E1" s="58"/>
      <c r="F1" s="59"/>
    </row>
    <row r="2" spans="1:9" ht="18" customHeight="1">
      <c r="A2" s="60" t="s">
        <v>1</v>
      </c>
      <c r="B2" s="61"/>
      <c r="C2" s="61"/>
      <c r="D2" s="61"/>
      <c r="E2" s="61"/>
      <c r="F2" s="62"/>
    </row>
    <row r="3" spans="1:9" ht="11.25" customHeight="1">
      <c r="A3" s="2"/>
      <c r="E3" s="63" t="s">
        <v>2</v>
      </c>
      <c r="F3" s="64"/>
    </row>
    <row r="4" spans="1:9" ht="24.75" customHeight="1">
      <c r="A4" s="3"/>
      <c r="E4" s="63" t="s">
        <v>3</v>
      </c>
      <c r="F4" s="64"/>
    </row>
    <row r="5" spans="1:9" ht="10.15" customHeight="1">
      <c r="A5" s="4" t="s">
        <v>4</v>
      </c>
      <c r="F5" s="5"/>
    </row>
    <row r="6" spans="1:9" ht="71.25" customHeight="1">
      <c r="A6" s="33" t="s">
        <v>5</v>
      </c>
      <c r="B6" s="34"/>
      <c r="C6" s="34"/>
      <c r="D6" s="34"/>
      <c r="E6" s="34"/>
      <c r="F6" s="65"/>
    </row>
    <row r="7" spans="1:9" ht="8.25" customHeight="1">
      <c r="A7" s="66" t="s">
        <v>6</v>
      </c>
      <c r="B7" s="67"/>
      <c r="C7" s="68"/>
      <c r="D7" s="72"/>
      <c r="E7" s="74" t="s">
        <v>7</v>
      </c>
      <c r="F7" s="75"/>
    </row>
    <row r="8" spans="1:9" ht="17.25" customHeight="1">
      <c r="A8" s="69"/>
      <c r="B8" s="70"/>
      <c r="C8" s="71"/>
      <c r="D8" s="73"/>
      <c r="E8" s="6" t="s">
        <v>8</v>
      </c>
      <c r="F8" s="7" t="s">
        <v>9</v>
      </c>
    </row>
    <row r="9" spans="1:9">
      <c r="A9" s="47" t="s">
        <v>48</v>
      </c>
      <c r="B9" s="48"/>
      <c r="C9" s="49"/>
      <c r="D9" s="8">
        <v>1</v>
      </c>
      <c r="E9" s="85">
        <v>1539997</v>
      </c>
      <c r="F9" s="85">
        <v>935852</v>
      </c>
    </row>
    <row r="10" spans="1:9">
      <c r="A10" s="47" t="s">
        <v>49</v>
      </c>
      <c r="B10" s="48"/>
      <c r="C10" s="49"/>
      <c r="D10" s="9">
        <v>2</v>
      </c>
      <c r="E10" s="85">
        <v>0</v>
      </c>
      <c r="F10" s="85">
        <v>0</v>
      </c>
    </row>
    <row r="11" spans="1:9">
      <c r="A11" s="47" t="s">
        <v>50</v>
      </c>
      <c r="B11" s="48"/>
      <c r="C11" s="49"/>
      <c r="D11" s="9">
        <v>3</v>
      </c>
      <c r="E11" s="85">
        <v>29020673</v>
      </c>
      <c r="F11" s="85">
        <v>24496378</v>
      </c>
    </row>
    <row r="12" spans="1:9">
      <c r="A12" s="47" t="s">
        <v>51</v>
      </c>
      <c r="B12" s="48"/>
      <c r="C12" s="49"/>
      <c r="D12" s="9">
        <v>4</v>
      </c>
      <c r="E12" s="85">
        <v>106644</v>
      </c>
      <c r="F12" s="85">
        <v>108627</v>
      </c>
    </row>
    <row r="13" spans="1:9">
      <c r="A13" s="47" t="s">
        <v>52</v>
      </c>
      <c r="B13" s="48"/>
      <c r="C13" s="49"/>
      <c r="D13" s="9">
        <v>5</v>
      </c>
      <c r="E13" s="85">
        <v>262979</v>
      </c>
      <c r="F13" s="85">
        <v>240017</v>
      </c>
    </row>
    <row r="14" spans="1:9">
      <c r="A14" s="54" t="s">
        <v>10</v>
      </c>
      <c r="B14" s="55"/>
      <c r="C14" s="56"/>
      <c r="D14" s="9">
        <v>6</v>
      </c>
      <c r="E14" s="85">
        <v>1969</v>
      </c>
      <c r="F14" s="85">
        <v>5506</v>
      </c>
      <c r="G14" s="36"/>
      <c r="H14" s="10"/>
      <c r="I14" s="10"/>
    </row>
    <row r="15" spans="1:9">
      <c r="A15" s="47" t="s">
        <v>53</v>
      </c>
      <c r="B15" s="48"/>
      <c r="C15" s="49"/>
      <c r="D15" s="9">
        <v>7</v>
      </c>
      <c r="E15" s="85">
        <f>SUM(E9:E14)</f>
        <v>30932262</v>
      </c>
      <c r="F15" s="85">
        <v>25786380</v>
      </c>
      <c r="G15" s="36"/>
    </row>
    <row r="16" spans="1:9">
      <c r="A16" s="54" t="s">
        <v>11</v>
      </c>
      <c r="B16" s="55"/>
      <c r="C16" s="56"/>
      <c r="D16" s="9">
        <v>8</v>
      </c>
      <c r="E16" s="85">
        <v>477331</v>
      </c>
      <c r="F16" s="85">
        <v>222398</v>
      </c>
      <c r="G16" s="11"/>
      <c r="H16" s="10"/>
    </row>
    <row r="17" spans="1:17">
      <c r="A17" s="54" t="s">
        <v>12</v>
      </c>
      <c r="B17" s="55"/>
      <c r="C17" s="56"/>
      <c r="D17" s="9">
        <v>9</v>
      </c>
      <c r="E17" s="85">
        <v>1341986</v>
      </c>
      <c r="F17" s="85">
        <v>1283658</v>
      </c>
      <c r="G17" s="36"/>
      <c r="H17" s="10"/>
      <c r="I17" s="10"/>
      <c r="J17" s="10"/>
      <c r="K17" s="10"/>
      <c r="L17" s="10"/>
      <c r="M17" s="10"/>
      <c r="N17" s="10"/>
      <c r="O17" s="10"/>
      <c r="P17" s="10"/>
      <c r="Q17" s="10"/>
    </row>
    <row r="18" spans="1:17">
      <c r="A18" s="47" t="s">
        <v>54</v>
      </c>
      <c r="B18" s="48"/>
      <c r="C18" s="49"/>
      <c r="D18" s="12">
        <v>10</v>
      </c>
      <c r="E18" s="85">
        <v>30900852</v>
      </c>
      <c r="F18" s="85">
        <v>30597400</v>
      </c>
      <c r="G18" s="36"/>
    </row>
    <row r="19" spans="1:17">
      <c r="A19" s="47" t="s">
        <v>55</v>
      </c>
      <c r="B19" s="48"/>
      <c r="C19" s="49"/>
      <c r="D19" s="12">
        <v>11</v>
      </c>
      <c r="E19" s="85">
        <v>81981</v>
      </c>
      <c r="F19" s="85">
        <v>83907</v>
      </c>
      <c r="G19" s="36"/>
    </row>
    <row r="20" spans="1:17">
      <c r="A20" s="47" t="s">
        <v>56</v>
      </c>
      <c r="B20" s="48"/>
      <c r="C20" s="49"/>
      <c r="D20" s="12">
        <v>12</v>
      </c>
      <c r="E20" s="85">
        <v>522503</v>
      </c>
      <c r="F20" s="85">
        <v>503614</v>
      </c>
      <c r="G20" s="36"/>
    </row>
    <row r="21" spans="1:17">
      <c r="A21" s="47" t="s">
        <v>57</v>
      </c>
      <c r="B21" s="48"/>
      <c r="C21" s="49"/>
      <c r="D21" s="12">
        <v>13</v>
      </c>
      <c r="E21" s="85">
        <f>SUM(E15:E20)</f>
        <v>64256915</v>
      </c>
      <c r="F21" s="85">
        <v>58477357</v>
      </c>
      <c r="G21" s="36"/>
    </row>
    <row r="22" spans="1:17">
      <c r="A22" s="47" t="s">
        <v>58</v>
      </c>
      <c r="B22" s="48"/>
      <c r="C22" s="49"/>
      <c r="D22" s="12">
        <v>14</v>
      </c>
      <c r="E22" s="85">
        <v>4709963</v>
      </c>
      <c r="F22" s="85">
        <v>3209857</v>
      </c>
    </row>
    <row r="23" spans="1:17">
      <c r="A23" s="47" t="s">
        <v>59</v>
      </c>
      <c r="B23" s="48"/>
      <c r="C23" s="49"/>
      <c r="D23" s="12">
        <v>15</v>
      </c>
      <c r="E23" s="85">
        <v>11277914</v>
      </c>
      <c r="F23" s="85">
        <v>10260777</v>
      </c>
    </row>
    <row r="24" spans="1:17">
      <c r="A24" s="47" t="s">
        <v>60</v>
      </c>
      <c r="B24" s="48"/>
      <c r="C24" s="49"/>
      <c r="D24" s="12">
        <v>16</v>
      </c>
      <c r="E24" s="85">
        <v>0</v>
      </c>
      <c r="F24" s="85">
        <v>0</v>
      </c>
    </row>
    <row r="25" spans="1:17">
      <c r="A25" s="47" t="s">
        <v>61</v>
      </c>
      <c r="B25" s="48"/>
      <c r="C25" s="49"/>
      <c r="D25" s="12">
        <v>17</v>
      </c>
      <c r="E25" s="85">
        <v>6927313</v>
      </c>
      <c r="F25" s="85">
        <v>6696912</v>
      </c>
    </row>
    <row r="26" spans="1:17">
      <c r="A26" s="47" t="s">
        <v>62</v>
      </c>
      <c r="B26" s="48"/>
      <c r="C26" s="49"/>
      <c r="D26" s="12">
        <v>18</v>
      </c>
      <c r="E26" s="85">
        <v>4179406</v>
      </c>
      <c r="F26" s="85">
        <v>4410949</v>
      </c>
    </row>
    <row r="27" spans="1:17">
      <c r="A27" s="47" t="s">
        <v>63</v>
      </c>
      <c r="B27" s="48"/>
      <c r="C27" s="49"/>
      <c r="D27" s="12">
        <v>19</v>
      </c>
      <c r="E27" s="85">
        <f>SUM(E22:E26)</f>
        <v>27094596</v>
      </c>
      <c r="F27" s="85">
        <v>24578495</v>
      </c>
    </row>
    <row r="28" spans="1:17">
      <c r="A28" s="47" t="s">
        <v>64</v>
      </c>
      <c r="B28" s="48"/>
      <c r="C28" s="49"/>
      <c r="D28" s="12">
        <v>20</v>
      </c>
      <c r="E28" s="85">
        <v>166690</v>
      </c>
      <c r="F28" s="85">
        <v>166690</v>
      </c>
    </row>
    <row r="29" spans="1:17">
      <c r="A29" s="47" t="s">
        <v>65</v>
      </c>
      <c r="B29" s="48"/>
      <c r="C29" s="49"/>
      <c r="D29" s="12">
        <v>21</v>
      </c>
      <c r="E29" s="85">
        <v>7778711</v>
      </c>
      <c r="F29" s="85">
        <v>7634627</v>
      </c>
    </row>
    <row r="30" spans="1:17">
      <c r="A30" s="50" t="s">
        <v>13</v>
      </c>
      <c r="B30" s="48"/>
      <c r="C30" s="49"/>
      <c r="D30" s="12">
        <v>22</v>
      </c>
      <c r="E30" s="85">
        <v>29571059</v>
      </c>
      <c r="F30" s="85">
        <v>26621639</v>
      </c>
    </row>
    <row r="31" spans="1:17">
      <c r="A31" s="47" t="s">
        <v>66</v>
      </c>
      <c r="B31" s="48"/>
      <c r="C31" s="49"/>
      <c r="D31" s="12">
        <v>23</v>
      </c>
      <c r="E31" s="85">
        <v>0</v>
      </c>
      <c r="F31" s="85">
        <v>0</v>
      </c>
    </row>
    <row r="32" spans="1:17">
      <c r="A32" s="47" t="s">
        <v>67</v>
      </c>
      <c r="B32" s="48"/>
      <c r="C32" s="49"/>
      <c r="D32" s="12">
        <v>24</v>
      </c>
      <c r="E32" s="85">
        <v>0</v>
      </c>
      <c r="F32" s="85">
        <v>0</v>
      </c>
    </row>
    <row r="33" spans="1:11">
      <c r="A33" s="51" t="s">
        <v>14</v>
      </c>
      <c r="B33" s="52"/>
      <c r="C33" s="53"/>
      <c r="D33" s="12">
        <v>25</v>
      </c>
      <c r="E33" s="85">
        <v>-354141</v>
      </c>
      <c r="F33" s="85">
        <v>-524094</v>
      </c>
      <c r="G33" s="36"/>
      <c r="I33" s="10"/>
      <c r="J33" s="10"/>
      <c r="K33" s="10"/>
    </row>
    <row r="34" spans="1:11">
      <c r="A34" s="37" t="s">
        <v>68</v>
      </c>
      <c r="B34" s="38"/>
      <c r="C34" s="39"/>
      <c r="D34" s="12">
        <v>26</v>
      </c>
      <c r="E34" s="85">
        <f>SUM(E28:E33)</f>
        <v>37162319</v>
      </c>
      <c r="F34" s="85">
        <v>33898862</v>
      </c>
      <c r="G34" s="36"/>
    </row>
    <row r="35" spans="1:11">
      <c r="A35" s="37" t="s">
        <v>69</v>
      </c>
      <c r="B35" s="38"/>
      <c r="C35" s="39"/>
      <c r="D35" s="12">
        <v>27</v>
      </c>
      <c r="E35" s="85">
        <f>+E27+E34</f>
        <v>64256915</v>
      </c>
      <c r="F35" s="85">
        <v>58477357</v>
      </c>
      <c r="G35" s="36"/>
    </row>
    <row r="36" spans="1:11" ht="9" customHeight="1">
      <c r="A36" s="40" t="s">
        <v>15</v>
      </c>
      <c r="B36" s="42" t="s">
        <v>16</v>
      </c>
      <c r="C36" s="43"/>
      <c r="D36" s="44"/>
      <c r="E36" s="42" t="s">
        <v>17</v>
      </c>
      <c r="F36" s="46"/>
    </row>
    <row r="37" spans="1:11" ht="18.75" customHeight="1">
      <c r="A37" s="41"/>
      <c r="B37" s="6" t="s">
        <v>18</v>
      </c>
      <c r="C37" s="6" t="s">
        <v>19</v>
      </c>
      <c r="D37" s="45"/>
      <c r="E37" s="6" t="s">
        <v>20</v>
      </c>
      <c r="F37" s="7" t="s">
        <v>21</v>
      </c>
    </row>
    <row r="38" spans="1:11">
      <c r="A38" s="13" t="s">
        <v>22</v>
      </c>
      <c r="B38" s="85">
        <v>229709.76192000002</v>
      </c>
      <c r="C38" s="85">
        <v>191347</v>
      </c>
      <c r="D38" s="12">
        <v>28</v>
      </c>
      <c r="E38" s="85">
        <v>229709.76192000002</v>
      </c>
      <c r="F38" s="85">
        <v>191347</v>
      </c>
    </row>
    <row r="39" spans="1:11">
      <c r="A39" s="13" t="s">
        <v>23</v>
      </c>
      <c r="B39" s="85">
        <v>76755</v>
      </c>
      <c r="C39" s="85">
        <v>98204</v>
      </c>
      <c r="D39" s="12">
        <v>29</v>
      </c>
      <c r="E39" s="85">
        <v>76755</v>
      </c>
      <c r="F39" s="85">
        <v>98204</v>
      </c>
    </row>
    <row r="40" spans="1:11">
      <c r="A40" s="13" t="s">
        <v>24</v>
      </c>
      <c r="B40" s="85">
        <v>306465.21110000001</v>
      </c>
      <c r="C40" s="85">
        <v>289551.15179000003</v>
      </c>
      <c r="D40" s="12">
        <v>30</v>
      </c>
      <c r="E40" s="85">
        <v>306465.21110000001</v>
      </c>
      <c r="F40" s="85">
        <v>289551.15179000003</v>
      </c>
    </row>
    <row r="41" spans="1:11" ht="13.5" customHeight="1">
      <c r="A41" s="14"/>
      <c r="B41" s="15"/>
      <c r="C41" s="16"/>
      <c r="D41" s="12"/>
      <c r="E41" s="17" t="s">
        <v>25</v>
      </c>
      <c r="F41" s="18" t="s">
        <v>26</v>
      </c>
    </row>
    <row r="42" spans="1:11">
      <c r="A42" s="33" t="s">
        <v>27</v>
      </c>
      <c r="B42" s="34"/>
      <c r="C42" s="35"/>
      <c r="D42" s="12">
        <v>31</v>
      </c>
      <c r="E42" s="85">
        <v>74828295</v>
      </c>
      <c r="F42" s="85">
        <v>74828295</v>
      </c>
    </row>
    <row r="43" spans="1:11">
      <c r="A43" s="33" t="s">
        <v>28</v>
      </c>
      <c r="B43" s="34"/>
      <c r="C43" s="35"/>
      <c r="D43" s="12">
        <v>32</v>
      </c>
      <c r="E43" s="85">
        <v>43660647</v>
      </c>
      <c r="F43" s="85">
        <v>43660647</v>
      </c>
    </row>
    <row r="44" spans="1:11" ht="10.15" customHeight="1">
      <c r="A44" s="19"/>
      <c r="B44" s="11"/>
      <c r="C44" s="11"/>
      <c r="D44" s="20"/>
      <c r="E44" s="11"/>
      <c r="F44" s="21"/>
    </row>
    <row r="45" spans="1:11" ht="10.15" customHeight="1">
      <c r="A45" s="22" t="s">
        <v>29</v>
      </c>
      <c r="F45" s="5"/>
    </row>
    <row r="46" spans="1:11" ht="10.15" customHeight="1">
      <c r="A46" s="23"/>
      <c r="B46" s="24"/>
      <c r="C46" s="24"/>
      <c r="D46" s="24"/>
      <c r="E46" s="24"/>
      <c r="F46" s="25"/>
    </row>
    <row r="47" spans="1:11" ht="10.15" customHeight="1"/>
  </sheetData>
  <mergeCells count="44">
    <mergeCell ref="A7:C8"/>
    <mergeCell ref="D7:D8"/>
    <mergeCell ref="E7:F7"/>
    <mergeCell ref="A1:F1"/>
    <mergeCell ref="A2:F2"/>
    <mergeCell ref="E3:F3"/>
    <mergeCell ref="E4:F4"/>
    <mergeCell ref="A6:F6"/>
    <mergeCell ref="A9:C9"/>
    <mergeCell ref="A10:C10"/>
    <mergeCell ref="A11:C11"/>
    <mergeCell ref="A12:C12"/>
    <mergeCell ref="A13:C13"/>
    <mergeCell ref="A27:C27"/>
    <mergeCell ref="G14:G15"/>
    <mergeCell ref="A15:C15"/>
    <mergeCell ref="A16:C16"/>
    <mergeCell ref="A17:C17"/>
    <mergeCell ref="G17:G21"/>
    <mergeCell ref="A18:C18"/>
    <mergeCell ref="A19:C19"/>
    <mergeCell ref="A20:C20"/>
    <mergeCell ref="A21:C21"/>
    <mergeCell ref="A14:C14"/>
    <mergeCell ref="A22:C22"/>
    <mergeCell ref="A23:C23"/>
    <mergeCell ref="A24:C24"/>
    <mergeCell ref="A25:C25"/>
    <mergeCell ref="A26:C26"/>
    <mergeCell ref="A28:C28"/>
    <mergeCell ref="A29:C29"/>
    <mergeCell ref="A30:C30"/>
    <mergeCell ref="A31:C31"/>
    <mergeCell ref="A32:C32"/>
    <mergeCell ref="A42:C42"/>
    <mergeCell ref="A43:C43"/>
    <mergeCell ref="G33:G35"/>
    <mergeCell ref="A34:C34"/>
    <mergeCell ref="A35:C35"/>
    <mergeCell ref="A36:A37"/>
    <mergeCell ref="B36:C36"/>
    <mergeCell ref="D36:D37"/>
    <mergeCell ref="E36:F36"/>
    <mergeCell ref="A33:C33"/>
  </mergeCells>
  <pageMargins left="0.25" right="0.25" top="0.75" bottom="0.75" header="0.3" footer="0.3"/>
  <pageSetup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05A99-2907-4833-8BA7-A3C9C85E2AD3}">
  <sheetPr>
    <pageSetUpPr fitToPage="1"/>
  </sheetPr>
  <dimension ref="A1:E19"/>
  <sheetViews>
    <sheetView zoomScaleNormal="100" workbookViewId="0">
      <selection activeCell="A5" sqref="A5:E5"/>
    </sheetView>
  </sheetViews>
  <sheetFormatPr defaultColWidth="8.54296875" defaultRowHeight="13"/>
  <cols>
    <col min="1" max="1" width="16.1796875" style="1" customWidth="1"/>
    <col min="2" max="2" width="45.54296875" style="1" customWidth="1"/>
    <col min="3" max="4" width="8.54296875" style="1"/>
    <col min="5" max="5" width="35.54296875" style="1" customWidth="1"/>
    <col min="6" max="16384" width="8.54296875" style="1"/>
  </cols>
  <sheetData>
    <row r="1" spans="1:5">
      <c r="A1" s="26" t="s">
        <v>30</v>
      </c>
      <c r="B1" s="27"/>
      <c r="C1" s="28" t="s">
        <v>31</v>
      </c>
      <c r="D1" s="28" t="s">
        <v>32</v>
      </c>
      <c r="E1" s="29" t="s">
        <v>33</v>
      </c>
    </row>
    <row r="2" spans="1:5">
      <c r="A2" s="22"/>
      <c r="E2" s="5"/>
    </row>
    <row r="3" spans="1:5" ht="36.75" customHeight="1">
      <c r="A3" s="76" t="s">
        <v>34</v>
      </c>
      <c r="B3" s="36"/>
      <c r="C3" s="36"/>
      <c r="D3" s="36"/>
      <c r="E3" s="77"/>
    </row>
    <row r="4" spans="1:5">
      <c r="A4" s="22"/>
      <c r="E4" s="5"/>
    </row>
    <row r="5" spans="1:5" ht="66.75" customHeight="1">
      <c r="A5" s="76" t="s">
        <v>35</v>
      </c>
      <c r="B5" s="36"/>
      <c r="C5" s="36"/>
      <c r="D5" s="36"/>
      <c r="E5" s="77"/>
    </row>
    <row r="6" spans="1:5" ht="29.25" customHeight="1">
      <c r="A6" s="76" t="s">
        <v>36</v>
      </c>
      <c r="B6" s="36"/>
      <c r="C6" s="36"/>
      <c r="D6" s="36"/>
      <c r="E6" s="77"/>
    </row>
    <row r="7" spans="1:5" ht="12" customHeight="1">
      <c r="A7" s="30" t="s">
        <v>37</v>
      </c>
      <c r="E7" s="5"/>
    </row>
    <row r="8" spans="1:5" ht="26.25" customHeight="1">
      <c r="A8" s="76" t="s">
        <v>38</v>
      </c>
      <c r="B8" s="36"/>
      <c r="C8" s="36"/>
      <c r="D8" s="36"/>
      <c r="E8" s="77"/>
    </row>
    <row r="9" spans="1:5" ht="145.5" customHeight="1">
      <c r="A9" s="82" t="s">
        <v>39</v>
      </c>
      <c r="B9" s="83"/>
      <c r="C9" s="83"/>
      <c r="D9" s="83"/>
      <c r="E9" s="84"/>
    </row>
    <row r="10" spans="1:5" ht="19.5" customHeight="1">
      <c r="A10" s="60" t="s">
        <v>40</v>
      </c>
      <c r="B10" s="61"/>
      <c r="C10" s="61"/>
      <c r="D10" s="61"/>
      <c r="E10" s="62"/>
    </row>
    <row r="11" spans="1:5" ht="45" customHeight="1">
      <c r="A11" s="76" t="s">
        <v>41</v>
      </c>
      <c r="B11" s="36"/>
      <c r="C11" s="36"/>
      <c r="D11" s="36"/>
      <c r="E11" s="77"/>
    </row>
    <row r="12" spans="1:5">
      <c r="A12" s="78" t="s">
        <v>42</v>
      </c>
      <c r="B12" s="79"/>
      <c r="C12" s="79"/>
      <c r="D12" s="79"/>
      <c r="E12" s="80"/>
    </row>
    <row r="13" spans="1:5">
      <c r="A13" s="78" t="s">
        <v>43</v>
      </c>
      <c r="B13" s="79"/>
      <c r="C13" s="79"/>
      <c r="D13" s="79"/>
      <c r="E13" s="80"/>
    </row>
    <row r="14" spans="1:5">
      <c r="A14" s="31" t="s">
        <v>44</v>
      </c>
      <c r="B14" s="81" t="s">
        <v>45</v>
      </c>
      <c r="C14" s="81"/>
      <c r="D14" s="81"/>
      <c r="E14" s="32" t="s">
        <v>46</v>
      </c>
    </row>
    <row r="15" spans="1:5">
      <c r="A15" s="22"/>
      <c r="E15" s="5"/>
    </row>
    <row r="16" spans="1:5">
      <c r="A16" s="22"/>
      <c r="E16" s="5"/>
    </row>
    <row r="17" spans="1:5">
      <c r="A17" s="22"/>
      <c r="E17" s="5"/>
    </row>
    <row r="18" spans="1:5">
      <c r="A18" s="22" t="s">
        <v>47</v>
      </c>
      <c r="E18" s="5"/>
    </row>
    <row r="19" spans="1:5">
      <c r="A19" s="23"/>
      <c r="B19" s="24"/>
      <c r="C19" s="24"/>
      <c r="D19" s="24"/>
      <c r="E19" s="25"/>
    </row>
  </sheetData>
  <mergeCells count="10">
    <mergeCell ref="A11:E11"/>
    <mergeCell ref="A12:E12"/>
    <mergeCell ref="A13:E13"/>
    <mergeCell ref="B14:D14"/>
    <mergeCell ref="A3:E3"/>
    <mergeCell ref="A5:E5"/>
    <mergeCell ref="A6:E6"/>
    <mergeCell ref="A8:E8"/>
    <mergeCell ref="A9:E9"/>
    <mergeCell ref="A10:E10"/>
  </mergeCells>
  <pageMargins left="0.7" right="0.7" top="0.75" bottom="0.75" header="0.3" footer="0.3"/>
  <pageSetup fitToWidth="0" orientation="portrait" r:id="rId1"/>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Q1-22 CBS pg 1</vt:lpstr>
      <vt:lpstr>Q1-22 CBS pg 2</vt:lpstr>
      <vt:lpstr>'Q1-22 CBS pg 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N1CKE</dc:creator>
  <cp:lastModifiedBy>N1CKE</cp:lastModifiedBy>
  <dcterms:created xsi:type="dcterms:W3CDTF">2022-04-28T13:35:13Z</dcterms:created>
  <dcterms:modified xsi:type="dcterms:W3CDTF">2022-04-28T14:16:51Z</dcterms:modified>
</cp:coreProperties>
</file>