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2\"/>
    </mc:Choice>
  </mc:AlternateContent>
  <xr:revisionPtr revIDLastSave="0" documentId="13_ncr:1_{38BA9468-562F-4F8D-9D4A-8200F245D6C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52" i="1"/>
  <c r="A33" i="1"/>
  <c r="H31" i="1" l="1"/>
</calcChain>
</file>

<file path=xl/sharedStrings.xml><?xml version="1.0" encoding="utf-8"?>
<sst xmlns="http://schemas.openxmlformats.org/spreadsheetml/2006/main" count="43" uniqueCount="42">
  <si>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</si>
  <si>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</si>
  <si>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</si>
  <si>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</si>
  <si>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</si>
  <si>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</si>
  <si>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</si>
  <si>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</si>
  <si>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</si>
  <si>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</si>
  <si>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</si>
  <si>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</si>
  <si>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</si>
  <si>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</si>
  <si>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</si>
  <si>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</si>
  <si>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</si>
  <si>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</si>
  <si>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</si>
  <si>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</si>
  <si>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</si>
  <si>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</si>
  <si>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</si>
  <si>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</si>
  <si>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</si>
  <si>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</si>
  <si>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</si>
  <si>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</si>
  <si>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</si>
  <si>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</si>
  <si>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</si>
  <si>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</si>
  <si>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</si>
  <si>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1400 DOUGLAS ST   MS 1730</t>
  </si>
  <si>
    <t>OMAHA, NE  68179</t>
  </si>
  <si>
    <t>SIGNATURE</t>
  </si>
  <si>
    <t>DATE</t>
  </si>
  <si>
    <t xml:space="preserve">    Professional and Administrative</t>
  </si>
  <si>
    <t>JULIE FLYNN</t>
  </si>
  <si>
    <t>Payroll Accounting</t>
  </si>
  <si>
    <t>(402) 544-1188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</si>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</sst>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2022%20Mid-Month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2022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8">
          <cell r="E8">
            <v>3025</v>
          </cell>
        </row>
        <row r="9">
          <cell r="E9">
            <v>1853</v>
          </cell>
        </row>
        <row r="10">
          <cell r="E10">
            <v>8019</v>
          </cell>
        </row>
        <row r="11">
          <cell r="E11">
            <v>4703</v>
          </cell>
        </row>
        <row r="12">
          <cell r="E12">
            <v>849</v>
          </cell>
        </row>
        <row r="13">
          <cell r="E13">
            <v>13683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14">
          <cell r="D1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tabSelected="1" workbookViewId="0">
      <selection activeCell="N26" sqref="N26:N27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ht="7.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 x14ac:dyDescent="0.2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 x14ac:dyDescent="0.2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 x14ac:dyDescent="0.2">
      <c r="A7" s="1"/>
    </row>
    <row r="8" spans="1:10" x14ac:dyDescent="0.2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 x14ac:dyDescent="0.2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 x14ac:dyDescent="0.2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 x14ac:dyDescent="0.2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 x14ac:dyDescent="0.2">
      <c r="A13" s="35" t="s">
        <v>13</v>
      </c>
      <c r="B13" s="36"/>
      <c r="C13" s="36"/>
      <c r="D13" s="36"/>
      <c r="E13" s="36"/>
      <c r="F13" s="36"/>
      <c r="G13" s="37"/>
      <c r="H13" s="38" t="s">
        <v>41</v>
      </c>
      <c r="I13" s="39"/>
      <c r="J13" s="40"/>
    </row>
    <row r="14" spans="1:10" x14ac:dyDescent="0.2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 x14ac:dyDescent="0.2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2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 x14ac:dyDescent="0.2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3025</v>
      </c>
      <c r="I25" s="28"/>
      <c r="J25" s="28"/>
    </row>
    <row r="26" spans="1:10" ht="20.25" customHeight="1" x14ac:dyDescent="0.2">
      <c r="A26" s="20">
        <v>200</v>
      </c>
      <c r="B26" s="26" t="s">
        <v>37</v>
      </c>
      <c r="C26" s="27"/>
      <c r="D26" s="27"/>
      <c r="E26" s="27"/>
      <c r="F26" s="27"/>
      <c r="G26" s="27"/>
      <c r="H26" s="28">
        <f>[1]Monthly!E9</f>
        <v>1853</v>
      </c>
      <c r="I26" s="28"/>
      <c r="J26" s="28"/>
    </row>
    <row r="27" spans="1:10" ht="20.25" customHeight="1" x14ac:dyDescent="0.2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8019</v>
      </c>
      <c r="I27" s="28"/>
      <c r="J27" s="28"/>
    </row>
    <row r="28" spans="1:10" ht="20.25" customHeight="1" x14ac:dyDescent="0.2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4703</v>
      </c>
      <c r="I28" s="28"/>
      <c r="J28" s="28"/>
    </row>
    <row r="29" spans="1:10" ht="20.25" customHeight="1" x14ac:dyDescent="0.2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849</v>
      </c>
      <c r="I29" s="28"/>
      <c r="J29" s="28"/>
    </row>
    <row r="30" spans="1:10" ht="20.25" customHeight="1" x14ac:dyDescent="0.2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13683</v>
      </c>
      <c r="I30" s="28"/>
      <c r="J30" s="28"/>
    </row>
    <row r="31" spans="1:10" ht="20.25" customHeight="1" x14ac:dyDescent="0.2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32132</v>
      </c>
      <c r="I31" s="28"/>
      <c r="J31" s="28"/>
    </row>
    <row r="32" spans="1:10" x14ac:dyDescent="0.2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">
      <c r="A33" s="54" t="str">
        <f>IF([2]Monthly!D14="","",UPPER([2]Monthly!D14))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 x14ac:dyDescent="0.2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 x14ac:dyDescent="0.2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 x14ac:dyDescent="0.2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 x14ac:dyDescent="0.2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 x14ac:dyDescent="0.2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 x14ac:dyDescent="0.2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 x14ac:dyDescent="0.2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 x14ac:dyDescent="0.2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 x14ac:dyDescent="0.2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 x14ac:dyDescent="0.2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x14ac:dyDescent="0.2">
      <c r="A47" s="15"/>
      <c r="B47" s="6"/>
      <c r="C47" s="16" t="s">
        <v>16</v>
      </c>
      <c r="D47" s="6"/>
      <c r="E47" s="6"/>
      <c r="F47" s="6"/>
      <c r="G47" s="6"/>
      <c r="H47" s="55" t="s">
        <v>40</v>
      </c>
      <c r="I47" s="36"/>
      <c r="J47" s="37"/>
    </row>
    <row r="48" spans="1:10" x14ac:dyDescent="0.2">
      <c r="A48" s="15"/>
      <c r="B48" s="6"/>
      <c r="C48" s="16" t="s">
        <v>33</v>
      </c>
      <c r="D48" s="6"/>
      <c r="E48" s="6"/>
      <c r="F48" s="6"/>
      <c r="G48" s="6"/>
      <c r="H48" s="15"/>
      <c r="I48" s="6"/>
      <c r="J48" s="7"/>
    </row>
    <row r="49" spans="1:10" x14ac:dyDescent="0.2">
      <c r="A49" s="17"/>
      <c r="B49" s="9"/>
      <c r="C49" s="21" t="s">
        <v>34</v>
      </c>
      <c r="D49" s="9"/>
      <c r="E49" s="9"/>
      <c r="F49" s="9"/>
      <c r="G49" s="9"/>
      <c r="H49" s="17"/>
      <c r="I49" s="9"/>
      <c r="J49" s="10"/>
    </row>
    <row r="50" spans="1:10" x14ac:dyDescent="0.2">
      <c r="A50" s="2" t="s">
        <v>35</v>
      </c>
      <c r="B50" s="3"/>
      <c r="C50" s="3"/>
      <c r="D50" s="3"/>
      <c r="E50" s="3"/>
      <c r="F50" s="3"/>
      <c r="G50" s="3"/>
      <c r="H50" s="2" t="s">
        <v>36</v>
      </c>
      <c r="I50" s="3"/>
      <c r="J50" s="4"/>
    </row>
    <row r="51" spans="1:10" x14ac:dyDescent="0.2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x14ac:dyDescent="0.2">
      <c r="A52" s="15"/>
      <c r="B52" s="6"/>
      <c r="C52" s="16" t="s">
        <v>38</v>
      </c>
      <c r="D52" s="6"/>
      <c r="E52" s="6"/>
      <c r="F52" s="6"/>
      <c r="G52" s="6"/>
      <c r="H52" s="52">
        <f ca="1">TODAY()</f>
        <v>44683</v>
      </c>
      <c r="I52" s="53"/>
      <c r="J52" s="37"/>
    </row>
    <row r="53" spans="1:10" x14ac:dyDescent="0.2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Julie A. Flynn</cp:lastModifiedBy>
  <dcterms:created xsi:type="dcterms:W3CDTF">2017-02-06T21:32:27Z</dcterms:created>
  <dcterms:modified xsi:type="dcterms:W3CDTF">2022-05-02T19:02:27Z</dcterms:modified>
</cp:coreProperties>
</file>