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144615\Desktop\"/>
    </mc:Choice>
  </mc:AlternateContent>
  <xr:revisionPtr revIDLastSave="0" documentId="13_ncr:1_{3C70B191-D0A9-4C97-85AA-6E0CF0C1D565}" xr6:coauthVersionLast="44" xr6:coauthVersionMax="44" xr10:uidLastSave="{00000000-0000-0000-0000-000000000000}"/>
  <bookViews>
    <workbookView xWindow="-120" yWindow="-120" windowWidth="38640" windowHeight="15840" tabRatio="853"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12" l="1"/>
  <c r="J3" i="12"/>
  <c r="J3" i="2"/>
  <c r="J3" i="3"/>
  <c r="J3" i="4"/>
  <c r="J3" i="5"/>
  <c r="J3" i="6"/>
  <c r="J3" i="7"/>
  <c r="J3" i="8"/>
  <c r="J3" i="13"/>
  <c r="K2" i="13"/>
  <c r="J3" i="11"/>
  <c r="K2" i="11"/>
  <c r="J3" i="10"/>
  <c r="K2" i="10"/>
  <c r="J3" i="9"/>
  <c r="K2" i="9"/>
  <c r="K2" i="8"/>
  <c r="K2" i="7"/>
  <c r="K2" i="6"/>
  <c r="K2" i="5"/>
  <c r="K2" i="4"/>
  <c r="K2" i="3"/>
  <c r="K2" i="2"/>
  <c r="L17" i="12" l="1"/>
  <c r="L18" i="12" s="1"/>
  <c r="K17" i="12"/>
  <c r="J17" i="12"/>
  <c r="E17" i="12"/>
  <c r="E18" i="12" s="1"/>
  <c r="D17" i="12"/>
  <c r="D18" i="12" s="1"/>
  <c r="C17" i="12"/>
  <c r="C18" i="12" s="1"/>
  <c r="G17" i="12"/>
  <c r="G18" i="12" s="1"/>
  <c r="B17" i="12"/>
  <c r="B18" i="12" s="1"/>
  <c r="F17" i="12"/>
  <c r="F18" i="12" s="1"/>
  <c r="H17" i="12"/>
  <c r="H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<sst xmlns="http://schemas.openxmlformats.org/spreadsheetml/2006/main" count="829" uniqueCount="519">
  <si>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</si>
  <si>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</si>
  <si>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</si>
  <si>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</si>
  <si>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</si>
  <si>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</si>
  <si>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</si>
  <si>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</si>
  <si>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</si>
  <si>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</si>
  <si>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</si>
  <si>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</si>
  <si>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</si>
  <si>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</si>
  <si>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</si>
  <si>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</si>
  <si>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</si>
  <si>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</si>
  <si>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</si>
  <si>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</si>
  <si>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</si>
  <si>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</si>
  <si>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</si>
  <si>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</si>
  <si>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</si>
  <si>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</si>
  <si>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</si>
  <si>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</si>
  <si>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</si>
  <si>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</si>
  <si>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</si>
  <si>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</si>
  <si>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</si>
  <si>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</si>
  <si>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</si>
  <si>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</si>
  <si>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</si>
  <si>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</si>
  <si>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</si>
  <si>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</si>
  <si>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</si>
  <si>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</si>
  <si>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</si>
  <si>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</si>
  <si>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</si>
  <si>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</si>
  <si>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</si>
  <si>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</si>
  <si>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</si>
  <si>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</si>
  <si>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</si>
  <si>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</si>
  <si>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</si>
  <si>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</si>
  <si>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</si>
  <si>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</si>
  <si>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</si>
  <si>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</si>
  <si>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</si>
  <si>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</si>
  <si>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</si>
  <si>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</si>
  <si>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</si>
  <si>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</si>
  <si>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</si>
  <si>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</si>
  <si>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</si>
  <si>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</si>
  <si>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</si>
  <si>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</si>
  <si>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</si>
  <si>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</si>
  <si>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</si>
  <si>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</si>
  <si>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</si>
  <si>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</si>
  <si>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</si>
  <si>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</si>
  <si>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</si>
  <si>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</si>
  <si>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</si>
  <si>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</si>
  <si>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</si>
  <si>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</si>
  <si>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</si>
  <si>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</si>
  <si>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</si>
  <si>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</si>
  <si>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</si>
  <si>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</si>
  <si>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</si>
  <si>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</si>
  <si>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</si>
  <si>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</si>
  <si>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</si>
  <si>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</si>
  <si>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</si>
  <si>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</si>
  <si>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</si>
  <si>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</si>
  <si>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</si>
  <si>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</si>
  <si>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</si>
  <si>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</si>
  <si>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</si>
  <si>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</si>
  <si>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</si>
  <si>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</si>
  <si>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</si>
  <si>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</si>
  <si>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</si>
  <si>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</si>
  <si>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</si>
  <si>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</si>
  <si>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</si>
  <si>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</si>
  <si>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</si>
  <si>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</si>
  <si>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</si>
  <si>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</si>
  <si>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</si>
  <si>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</si>
  <si>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</si>
  <si>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</si>
  <si>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</si>
  <si>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</si>
  <si>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</si>
  <si>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</si>
  <si>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</si>
  <si>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</si>
  <si>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</si>
  <si>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</si>
  <si>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</si>
  <si>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</si>
  <si>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</si>
  <si>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</si>
  <si>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</si>
  <si>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</si>
  <si>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</si>
  <si>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</si>
  <si>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</si>
  <si>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</si>
  <si>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</si>
  <si>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</si>
  <si>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</si>
  <si>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</si>
  <si>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</si>
  <si>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</si>
  <si>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</si>
  <si>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</si>
  <si>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</si>
  <si>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</si>
  <si>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</si>
  <si>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</si>
  <si>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</si>
  <si>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</si>
  <si>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</si>
  <si>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</si>
  <si>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</si>
  <si>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</si>
  <si>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</si>
  <si>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</si>
  <si>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</si>
  <si>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</si>
  <si>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</si>
  <si>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</si>
  <si>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</si>
  <si>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</si>
  <si>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</si>
  <si>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</si>
  <si>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</si>
  <si>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</si>
  <si>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</si>
  <si>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</si>
  <si>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</si>
  <si>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</si>
  <si>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</si>
  <si>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</si>
  <si>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</si>
  <si>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</si>
  <si>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</si>
  <si>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</si>
  <si>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</si>
  <si>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</si>
  <si>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</si>
  <si>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</si>
  <si>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</si>
  <si>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</si>
  <si>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</si>
  <si>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</si>
  <si>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</si>
  <si>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</si>
  <si>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</si>
  <si>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</si>
  <si>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</si>
  <si>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</si>
  <si>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</si>
  <si>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</si>
  <si>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</si>
  <si>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</si>
  <si>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</si>
  <si>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</si>
  <si>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</si>
  <si>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</si>
  <si>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</si>
  <si>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</si>
  <si>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</si>
  <si>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</si>
  <si>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</si>
  <si>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</si>
  <si>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</si>
  <si>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</si>
  <si>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</si>
  <si>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</si>
  <si>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</si>
  <si>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</si>
  <si>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</si>
  <si>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</si>
  <si>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</si>
  <si>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</si>
  <si>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</si>
  <si>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</si>
  <si>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</si>
  <si>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</si>
  <si>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</si>
  <si>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</si>
  <si>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</si>
  <si>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</si>
  <si>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</si>
  <si>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</si>
  <si>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</si>
  <si>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</si>
  <si>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</si>
  <si>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</si>
  <si>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</si>
  <si>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</si>
  <si>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</si>
  <si>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</si>
  <si>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</si>
  <si>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</si>
  <si>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</si>
  <si>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</si>
  <si>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</si>
  <si>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</si>
  <si>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</si>
  <si>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</si>
  <si>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</si>
  <si>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</si>
  <si>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</si>
  <si>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</si>
  <si>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</si>
  <si>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</si>
  <si>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</si>
  <si>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</si>
  <si>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</si>
  <si>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</si>
  <si>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</si>
  <si>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</si>
  <si>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</si>
  <si>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</si>
  <si>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</si>
  <si>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</si>
  <si>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</si>
  <si>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</si>
  <si>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</si>
  <si>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</si>
  <si>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</si>
  <si>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</si>
  <si>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</si>
  <si>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</si>
  <si>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</si>
  <si>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</si>
  <si>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</si>
  <si>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</si>
  <si>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</si>
  <si>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</si>
  <si>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</si>
  <si>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</si>
  <si>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</si>
  <si>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</si>
  <si>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</si>
  <si>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</si>
  <si>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</si>
  <si>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</si>
  <si>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</si>
  <si>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</si>
  <si>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</si>
  <si>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</si>
  <si>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</si>
  <si>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</si>
  <si>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</si>
  <si>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</si>
  <si>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</si>
  <si>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</si>
  <si>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</si>
  <si>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</si>
  <si>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</si>
  <si>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</si>
  <si>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</si>
  <si>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</si>
  <si>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</si>
  <si>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</si>
  <si>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</si>
  <si>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</si>
  <si>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</si>
  <si>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</si>
  <si>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</si>
  <si>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</si>
  <si>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</si>
  <si>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</si>
  <si>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</si>
  <si>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</si>
  <si>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</si>
  <si>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</si>
  <si>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</si>
  <si>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</si>
  <si>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</si>
  <si>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</si>
  <si>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</si>
  <si>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</si>
  <si>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</si>
  <si>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</si>
  <si>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</si>
  <si>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</si>
  <si>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</si>
  <si>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</si>
  <si>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</si>
  <si>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</si>
  <si>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</si>
  <si>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</si>
  <si>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</si>
  <si>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</si>
  <si>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</si>
  <si>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</si>
  <si>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</si>
  <si>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</si>
  <si>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</si>
  <si>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</si>
  <si>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</si>
  <si>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</si>
  <si>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</si>
  <si>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</si>
  <si>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</si>
  <si>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</si>
  <si>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</si>
  <si>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</si>
  <si>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</si>
  <si>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</si>
  <si>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</si>
  <si>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</si>
  <si>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</si>
  <si>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</si>
  <si>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</si>
  <si>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</si>
  <si>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</si>
  <si>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</si>
  <si>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</si>
  <si>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</si>
  <si>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</si>
  <si>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</si>
  <si>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</si>
  <si>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</si>
  <si>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</si>
  <si>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</si>
  <si>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</si>
  <si>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</si>
  <si>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</si>
  <si>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</si>
  <si>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</si>
  <si>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</si>
  <si>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</si>
  <si>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</si>
  <si>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</si>
  <si>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</si>
  <si>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</si>
  <si>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</si>
  <si>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</si>
  <si>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</si>
  <si>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</si>
  <si>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</si>
  <si>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</si>
  <si>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</si>
  <si>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</si>
  <si>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</si>
  <si>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</si>
  <si>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</si>
  <si>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</si>
  <si>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</si>
  <si>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</si>
  <si>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</si>
  <si>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</si>
  <si>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</si>
  <si>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</si>
  <si>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</si>
  <si>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</si>
  <si>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</si>
  <si>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</si>
  <si>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</si>
  <si>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</si>
  <si>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</si>
  <si>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</si>
  <si>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</si>
  <si>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</si>
  <si>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</si>
  <si>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</si>
  <si>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</si>
  <si>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</si>
  <si>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</si>
  <si>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</si>
  <si>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</si>
  <si>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</si>
  <si>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</si>
  <si>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</si>
  <si>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</si>
  <si>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</si>
  <si>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</si>
  <si>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</si>
  <si>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</si>
  <si>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</si>
  <si>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</si>
  <si>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</si>
  <si>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</si>
  <si>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</si>
  <si>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</si>
  <si>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</si>
  <si>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</si>
  <si>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</si>
  <si>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</si>
  <si>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</si>
  <si>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</si>
  <si>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</si>
  <si>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</si>
  <si>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</si>
  <si>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</si>
  <si>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</si>
  <si>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</si>
  <si>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</si>
  <si>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</si>
  <si>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</si>
  <si>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</si>
  <si>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</si>
  <si>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</si>
  <si>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</si>
  <si>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</si>
  <si>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</si>
  <si>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</si>
  <si>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</si>
  <si>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</si>
  <si>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</si>
  <si>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</si>
  <si>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</si>
  <si>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</si>
  <si>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</si>
  <si>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</si>
  <si>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</si>
  <si>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</si>
  <si>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</si>
  <si>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</si>
  <si>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</si>
  <si>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</si>
  <si>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</si>
  <si>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</si>
  <si>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</si>
  <si>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</si>
  <si>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</si>
  <si>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</si>
  <si>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</si>
  <si>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</si>
  <si>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</si>
  <si>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</si>
  <si>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</si>
  <si>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</si>
  <si>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</si>
  <si>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</si>
  <si>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</si>
  <si>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</si>
  <si>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</si>
  <si>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</si>
  <si>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</si>
  <si>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</si>
  <si>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</si>
  <si>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</si>
  <si>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</si>
  <si>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</si>
  <si>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</si>
  <si>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</si>
  <si>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</si>
  <si>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</si>
  <si>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</si>
  <si>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</si>
  <si>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</si>
  <si>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</si>
  <si>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</si>
  <si>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</si>
  <si>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</si>
  <si>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</si>
  <si>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</si>
  <si>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</si>
  <si>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</si>
  <si>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</si>
  <si>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</si>
  <si>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</si>
  <si>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</si>
  <si>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</si>
  <si>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</si>
  <si>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</si>
  <si>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</si>
  <si>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</si>
  <si>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</si>
  <si>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</si>
  <si>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</si>
  <si>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</si>
  <si>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</si>
  <si>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</si>
  <si>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</si>
  <si>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</si>
  <si>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Beginning  Oct. 2021 - Dec. 2021</t>
  </si>
  <si>
    <t>4th QUARTER 2021</t>
  </si>
  <si>
    <t>** REPORT  COVERS THE PERIOD FROM OCTOBER, 2021 TO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</si>
</sst>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5">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abSelected="1"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34" t="s">
        <v>478</v>
      </c>
      <c r="B1" s="34"/>
      <c r="C1" s="34"/>
      <c r="D1" s="34"/>
      <c r="E1" s="34"/>
      <c r="F1" s="34"/>
      <c r="G1" s="36"/>
      <c r="H1" s="36"/>
      <c r="I1" s="36"/>
      <c r="J1" s="9" t="s">
        <v>480</v>
      </c>
      <c r="K1" s="9"/>
      <c r="L1" s="9" t="s">
        <v>503</v>
      </c>
    </row>
    <row r="2" spans="1:14" ht="9" customHeight="1" x14ac:dyDescent="0.2">
      <c r="A2" s="34" t="s">
        <v>479</v>
      </c>
      <c r="B2" s="34"/>
      <c r="C2" s="34"/>
      <c r="D2" s="34"/>
      <c r="E2" s="34"/>
      <c r="F2" s="34"/>
      <c r="G2" s="36"/>
      <c r="H2" s="36"/>
      <c r="I2" s="36"/>
      <c r="J2" s="9"/>
      <c r="K2" s="37" t="s">
        <v>517</v>
      </c>
      <c r="L2" s="37"/>
    </row>
    <row r="3" spans="1:14" ht="9.75" customHeight="1" x14ac:dyDescent="0.2">
      <c r="A3" s="9"/>
      <c r="B3" s="9"/>
      <c r="C3" s="9"/>
      <c r="D3" s="9"/>
      <c r="E3" s="9"/>
      <c r="F3" s="9"/>
      <c r="G3" s="9"/>
      <c r="H3" s="9"/>
      <c r="I3" s="9"/>
      <c r="J3" s="37" t="s">
        <v>516</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8"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1" t="s">
        <v>0</v>
      </c>
      <c r="B10" s="8">
        <v>179310</v>
      </c>
      <c r="C10" s="8">
        <v>16351592</v>
      </c>
      <c r="D10" s="8">
        <v>32241</v>
      </c>
      <c r="E10" s="8">
        <v>3402514</v>
      </c>
      <c r="F10" s="8">
        <v>4535</v>
      </c>
      <c r="G10" s="8">
        <v>473384</v>
      </c>
      <c r="H10" s="8">
        <v>1306</v>
      </c>
      <c r="I10" s="8">
        <v>141518</v>
      </c>
      <c r="J10" s="8">
        <v>217392</v>
      </c>
      <c r="K10" s="8">
        <v>20369008</v>
      </c>
      <c r="L10" s="8">
        <v>945149947</v>
      </c>
      <c r="M10" s="16"/>
      <c r="N10" s="16"/>
    </row>
    <row r="11" spans="1:14" ht="9.6" customHeight="1" x14ac:dyDescent="0.2">
      <c r="A11" s="11" t="s">
        <v>1</v>
      </c>
      <c r="B11" s="8">
        <v>174528</v>
      </c>
      <c r="C11" s="8">
        <v>16122334</v>
      </c>
      <c r="D11" s="8">
        <v>30753</v>
      </c>
      <c r="E11" s="8">
        <v>3294937</v>
      </c>
      <c r="F11" s="8">
        <v>4420</v>
      </c>
      <c r="G11" s="8">
        <v>463457</v>
      </c>
      <c r="H11" s="8">
        <v>1296</v>
      </c>
      <c r="I11" s="8">
        <v>140530</v>
      </c>
      <c r="J11" s="8">
        <v>210997</v>
      </c>
      <c r="K11" s="8">
        <v>20021258</v>
      </c>
      <c r="L11" s="8">
        <v>916272451</v>
      </c>
      <c r="M11" s="16"/>
      <c r="N11" s="16"/>
    </row>
    <row r="12" spans="1:14" ht="9.6" customHeight="1" x14ac:dyDescent="0.2">
      <c r="A12" s="11" t="s">
        <v>2</v>
      </c>
      <c r="B12" s="8">
        <v>2989</v>
      </c>
      <c r="C12" s="8">
        <v>64849</v>
      </c>
      <c r="D12" s="8">
        <v>0</v>
      </c>
      <c r="E12" s="8">
        <v>0</v>
      </c>
      <c r="F12" s="8">
        <v>0</v>
      </c>
      <c r="G12" s="8">
        <v>0</v>
      </c>
      <c r="H12" s="8">
        <v>0</v>
      </c>
      <c r="I12" s="8">
        <v>0</v>
      </c>
      <c r="J12" s="8">
        <v>2989</v>
      </c>
      <c r="K12" s="8">
        <v>64849</v>
      </c>
      <c r="L12" s="8">
        <v>4197550</v>
      </c>
      <c r="M12" s="16"/>
      <c r="N12" s="16"/>
    </row>
    <row r="13" spans="1:14" ht="9.6" customHeight="1" x14ac:dyDescent="0.2">
      <c r="A13" s="11" t="s">
        <v>3</v>
      </c>
      <c r="B13" s="8">
        <v>0</v>
      </c>
      <c r="C13" s="8">
        <v>0</v>
      </c>
      <c r="D13" s="8">
        <v>0</v>
      </c>
      <c r="E13" s="8">
        <v>0</v>
      </c>
      <c r="F13" s="8">
        <v>0</v>
      </c>
      <c r="G13" s="8">
        <v>0</v>
      </c>
      <c r="H13" s="8">
        <v>0</v>
      </c>
      <c r="I13" s="8">
        <v>0</v>
      </c>
      <c r="J13" s="8">
        <v>0</v>
      </c>
      <c r="K13" s="8">
        <v>0</v>
      </c>
      <c r="L13" s="8">
        <v>0</v>
      </c>
      <c r="M13" s="16"/>
      <c r="N13" s="16"/>
    </row>
    <row r="14" spans="1:14" ht="9.6" customHeight="1" x14ac:dyDescent="0.2">
      <c r="A14" s="11" t="s">
        <v>4</v>
      </c>
      <c r="B14" s="8">
        <v>2334</v>
      </c>
      <c r="C14" s="8">
        <v>213905</v>
      </c>
      <c r="D14" s="8">
        <v>379</v>
      </c>
      <c r="E14" s="8">
        <v>39726</v>
      </c>
      <c r="F14" s="8">
        <v>406</v>
      </c>
      <c r="G14" s="8">
        <v>43513</v>
      </c>
      <c r="H14" s="8">
        <v>0</v>
      </c>
      <c r="I14" s="8">
        <v>0</v>
      </c>
      <c r="J14" s="8">
        <v>3119</v>
      </c>
      <c r="K14" s="8">
        <v>297144</v>
      </c>
      <c r="L14" s="8">
        <v>11435725</v>
      </c>
      <c r="M14" s="16"/>
      <c r="N14" s="16"/>
    </row>
    <row r="15" spans="1:14" ht="9.6" customHeight="1" x14ac:dyDescent="0.2">
      <c r="A15" s="11" t="s">
        <v>5</v>
      </c>
      <c r="B15" s="8">
        <v>41783</v>
      </c>
      <c r="C15" s="8">
        <v>4518217</v>
      </c>
      <c r="D15" s="8">
        <v>13884</v>
      </c>
      <c r="E15" s="8">
        <v>1496513</v>
      </c>
      <c r="F15" s="8">
        <v>1378</v>
      </c>
      <c r="G15" s="8">
        <v>146741</v>
      </c>
      <c r="H15" s="8">
        <v>1010</v>
      </c>
      <c r="I15" s="8">
        <v>112186</v>
      </c>
      <c r="J15" s="8">
        <v>58055</v>
      </c>
      <c r="K15" s="8">
        <v>6273657</v>
      </c>
      <c r="L15" s="8">
        <v>242671947</v>
      </c>
      <c r="M15" s="16"/>
      <c r="N15" s="16"/>
    </row>
    <row r="16" spans="1:14" ht="9.6" customHeight="1" x14ac:dyDescent="0.2">
      <c r="A16" s="11" t="s">
        <v>6</v>
      </c>
      <c r="B16" s="8">
        <v>601</v>
      </c>
      <c r="C16" s="8">
        <v>53622</v>
      </c>
      <c r="D16" s="8">
        <v>56</v>
      </c>
      <c r="E16" s="8">
        <v>5577</v>
      </c>
      <c r="F16" s="8">
        <v>148</v>
      </c>
      <c r="G16" s="8">
        <v>14042</v>
      </c>
      <c r="H16" s="8">
        <v>2</v>
      </c>
      <c r="I16" s="8">
        <v>189</v>
      </c>
      <c r="J16" s="8">
        <v>807</v>
      </c>
      <c r="K16" s="8">
        <v>73430</v>
      </c>
      <c r="L16" s="8">
        <v>3593527</v>
      </c>
      <c r="M16" s="16"/>
      <c r="N16" s="16"/>
    </row>
    <row r="17" spans="1:14" ht="9.6" customHeight="1" x14ac:dyDescent="0.2">
      <c r="A17" s="11" t="s">
        <v>7</v>
      </c>
      <c r="B17" s="8">
        <v>14</v>
      </c>
      <c r="C17" s="8">
        <v>405</v>
      </c>
      <c r="D17" s="8">
        <v>0</v>
      </c>
      <c r="E17" s="8">
        <v>0</v>
      </c>
      <c r="F17" s="8">
        <v>0</v>
      </c>
      <c r="G17" s="8">
        <v>0</v>
      </c>
      <c r="H17" s="8">
        <v>0</v>
      </c>
      <c r="I17" s="8">
        <v>0</v>
      </c>
      <c r="J17" s="8">
        <v>14</v>
      </c>
      <c r="K17" s="8">
        <v>405</v>
      </c>
      <c r="L17" s="8">
        <v>28214</v>
      </c>
      <c r="M17" s="16"/>
      <c r="N17" s="16"/>
    </row>
    <row r="18" spans="1:14" ht="9.6" customHeight="1" x14ac:dyDescent="0.2">
      <c r="A18" s="11" t="s">
        <v>8</v>
      </c>
      <c r="B18" s="8">
        <v>26</v>
      </c>
      <c r="C18" s="8">
        <v>2827</v>
      </c>
      <c r="D18" s="8">
        <v>94</v>
      </c>
      <c r="E18" s="8">
        <v>9604</v>
      </c>
      <c r="F18" s="8">
        <v>3</v>
      </c>
      <c r="G18" s="8">
        <v>307</v>
      </c>
      <c r="H18" s="8">
        <v>0</v>
      </c>
      <c r="I18" s="8">
        <v>0</v>
      </c>
      <c r="J18" s="8">
        <v>123</v>
      </c>
      <c r="K18" s="8">
        <v>12738</v>
      </c>
      <c r="L18" s="8">
        <v>548376</v>
      </c>
      <c r="M18" s="16"/>
      <c r="N18" s="16"/>
    </row>
    <row r="19" spans="1:14" ht="9.6" customHeight="1" x14ac:dyDescent="0.2">
      <c r="A19" s="11" t="s">
        <v>9</v>
      </c>
      <c r="B19" s="8">
        <v>9192</v>
      </c>
      <c r="C19" s="8">
        <v>924949</v>
      </c>
      <c r="D19" s="8">
        <v>3</v>
      </c>
      <c r="E19" s="8">
        <v>323</v>
      </c>
      <c r="F19" s="8">
        <v>0</v>
      </c>
      <c r="G19" s="8">
        <v>0</v>
      </c>
      <c r="H19" s="8">
        <v>0</v>
      </c>
      <c r="I19" s="8">
        <v>0</v>
      </c>
      <c r="J19" s="8">
        <v>9195</v>
      </c>
      <c r="K19" s="8">
        <v>925272</v>
      </c>
      <c r="L19" s="8">
        <v>35957426</v>
      </c>
      <c r="M19" s="16"/>
      <c r="N19" s="16"/>
    </row>
    <row r="20" spans="1:14" ht="9.6" customHeight="1" x14ac:dyDescent="0.2">
      <c r="A20" s="11" t="s">
        <v>10</v>
      </c>
      <c r="B20" s="8">
        <v>17449</v>
      </c>
      <c r="C20" s="8">
        <v>1878618</v>
      </c>
      <c r="D20" s="8">
        <v>11851</v>
      </c>
      <c r="E20" s="8">
        <v>1269459</v>
      </c>
      <c r="F20" s="8">
        <v>163</v>
      </c>
      <c r="G20" s="8">
        <v>17315</v>
      </c>
      <c r="H20" s="8">
        <v>279</v>
      </c>
      <c r="I20" s="8">
        <v>27663</v>
      </c>
      <c r="J20" s="8">
        <v>29742</v>
      </c>
      <c r="K20" s="8">
        <v>3193055</v>
      </c>
      <c r="L20" s="8">
        <v>133541463</v>
      </c>
      <c r="M20" s="16"/>
      <c r="N20" s="16"/>
    </row>
    <row r="21" spans="1:14" ht="9.6" customHeight="1" x14ac:dyDescent="0.2">
      <c r="A21" s="11" t="s">
        <v>11</v>
      </c>
      <c r="B21" s="8">
        <v>17117</v>
      </c>
      <c r="C21" s="8">
        <v>449717</v>
      </c>
      <c r="D21" s="8">
        <v>39</v>
      </c>
      <c r="E21" s="8">
        <v>2824</v>
      </c>
      <c r="F21" s="8">
        <v>18</v>
      </c>
      <c r="G21" s="8">
        <v>675</v>
      </c>
      <c r="H21" s="8">
        <v>3</v>
      </c>
      <c r="I21" s="8">
        <v>354</v>
      </c>
      <c r="J21" s="8">
        <v>17177</v>
      </c>
      <c r="K21" s="8">
        <v>453570</v>
      </c>
      <c r="L21" s="8">
        <v>22666062</v>
      </c>
      <c r="M21" s="16"/>
      <c r="N21" s="16"/>
    </row>
    <row r="22" spans="1:14" ht="9.6" customHeight="1" x14ac:dyDescent="0.2">
      <c r="A22" s="11" t="s">
        <v>12</v>
      </c>
      <c r="B22" s="8">
        <v>80976</v>
      </c>
      <c r="C22" s="8">
        <v>7956079</v>
      </c>
      <c r="D22" s="8">
        <v>4059</v>
      </c>
      <c r="E22" s="8">
        <v>436012</v>
      </c>
      <c r="F22" s="8">
        <v>2217</v>
      </c>
      <c r="G22" s="8">
        <v>233896</v>
      </c>
      <c r="H22" s="8">
        <v>2</v>
      </c>
      <c r="I22" s="8">
        <v>138</v>
      </c>
      <c r="J22" s="8">
        <v>87254</v>
      </c>
      <c r="K22" s="8">
        <v>8626125</v>
      </c>
      <c r="L22" s="8">
        <v>456314868</v>
      </c>
      <c r="M22" s="16"/>
      <c r="N22" s="16"/>
    </row>
    <row r="23" spans="1:14" ht="9.6" customHeight="1" x14ac:dyDescent="0.2">
      <c r="A23" s="11" t="s">
        <v>13</v>
      </c>
      <c r="B23" s="8">
        <v>78358</v>
      </c>
      <c r="C23" s="8">
        <v>7737013</v>
      </c>
      <c r="D23" s="8">
        <v>3418</v>
      </c>
      <c r="E23" s="8">
        <v>377869</v>
      </c>
      <c r="F23" s="8">
        <v>1993</v>
      </c>
      <c r="G23" s="8">
        <v>220720</v>
      </c>
      <c r="H23" s="8">
        <v>0</v>
      </c>
      <c r="I23" s="8">
        <v>0</v>
      </c>
      <c r="J23" s="8">
        <v>83769</v>
      </c>
      <c r="K23" s="8">
        <v>8335602</v>
      </c>
      <c r="L23" s="8">
        <v>439754569</v>
      </c>
      <c r="M23" s="16"/>
      <c r="N23" s="16"/>
    </row>
    <row r="24" spans="1:14" ht="9.6" customHeight="1" x14ac:dyDescent="0.2">
      <c r="A24" s="11" t="s">
        <v>14</v>
      </c>
      <c r="B24" s="8">
        <v>217</v>
      </c>
      <c r="C24" s="8">
        <v>12380</v>
      </c>
      <c r="D24" s="8">
        <v>188</v>
      </c>
      <c r="E24" s="8">
        <v>17726</v>
      </c>
      <c r="F24" s="8">
        <v>4</v>
      </c>
      <c r="G24" s="8">
        <v>418</v>
      </c>
      <c r="H24" s="8">
        <v>0</v>
      </c>
      <c r="I24" s="8">
        <v>0</v>
      </c>
      <c r="J24" s="8">
        <v>409</v>
      </c>
      <c r="K24" s="8">
        <v>30524</v>
      </c>
      <c r="L24" s="8">
        <v>1896124</v>
      </c>
      <c r="M24" s="16"/>
      <c r="N24" s="16"/>
    </row>
    <row r="25" spans="1:14" ht="9.6" customHeight="1" x14ac:dyDescent="0.2">
      <c r="A25" s="11" t="s">
        <v>15</v>
      </c>
      <c r="B25" s="8">
        <v>1830</v>
      </c>
      <c r="C25" s="8">
        <v>46766</v>
      </c>
      <c r="D25" s="8">
        <v>200</v>
      </c>
      <c r="E25" s="8">
        <v>17173</v>
      </c>
      <c r="F25" s="8">
        <v>83</v>
      </c>
      <c r="G25" s="8">
        <v>6550</v>
      </c>
      <c r="H25" s="8">
        <v>0</v>
      </c>
      <c r="I25" s="8">
        <v>0</v>
      </c>
      <c r="J25" s="8">
        <v>2113</v>
      </c>
      <c r="K25" s="8">
        <v>70489</v>
      </c>
      <c r="L25" s="8">
        <v>3421169</v>
      </c>
      <c r="M25" s="16"/>
      <c r="N25" s="16"/>
    </row>
    <row r="26" spans="1:14" ht="9.6" customHeight="1" x14ac:dyDescent="0.2">
      <c r="A26" s="11" t="s">
        <v>16</v>
      </c>
      <c r="B26" s="8">
        <v>0</v>
      </c>
      <c r="C26" s="8">
        <v>0</v>
      </c>
      <c r="D26" s="8">
        <v>0</v>
      </c>
      <c r="E26" s="8">
        <v>0</v>
      </c>
      <c r="F26" s="8">
        <v>0</v>
      </c>
      <c r="G26" s="8">
        <v>0</v>
      </c>
      <c r="H26" s="8">
        <v>0</v>
      </c>
      <c r="I26" s="8">
        <v>0</v>
      </c>
      <c r="J26" s="8">
        <v>0</v>
      </c>
      <c r="K26" s="8">
        <v>0</v>
      </c>
      <c r="L26" s="8">
        <v>0</v>
      </c>
      <c r="M26" s="16"/>
      <c r="N26" s="16"/>
    </row>
    <row r="27" spans="1:14" ht="9.6" customHeight="1" x14ac:dyDescent="0.2">
      <c r="A27" s="11" t="s">
        <v>17</v>
      </c>
      <c r="B27" s="8">
        <v>15</v>
      </c>
      <c r="C27" s="8">
        <v>857</v>
      </c>
      <c r="D27" s="8">
        <v>195</v>
      </c>
      <c r="E27" s="8">
        <v>17102</v>
      </c>
      <c r="F27" s="8">
        <v>83</v>
      </c>
      <c r="G27" s="8">
        <v>6550</v>
      </c>
      <c r="H27" s="8">
        <v>0</v>
      </c>
      <c r="I27" s="8">
        <v>0</v>
      </c>
      <c r="J27" s="8">
        <v>293</v>
      </c>
      <c r="K27" s="8">
        <v>24509</v>
      </c>
      <c r="L27" s="8">
        <v>1741601</v>
      </c>
      <c r="M27" s="16"/>
      <c r="N27" s="16"/>
    </row>
    <row r="28" spans="1:14" ht="9.6" customHeight="1" x14ac:dyDescent="0.2">
      <c r="A28" s="11" t="s">
        <v>18</v>
      </c>
      <c r="B28" s="8">
        <v>0</v>
      </c>
      <c r="C28" s="8">
        <v>0</v>
      </c>
      <c r="D28" s="8">
        <v>0</v>
      </c>
      <c r="E28" s="8">
        <v>0</v>
      </c>
      <c r="F28" s="8">
        <v>0</v>
      </c>
      <c r="G28" s="8">
        <v>0</v>
      </c>
      <c r="H28" s="8">
        <v>0</v>
      </c>
      <c r="I28" s="8">
        <v>0</v>
      </c>
      <c r="J28" s="8">
        <v>0</v>
      </c>
      <c r="K28" s="8">
        <v>0</v>
      </c>
      <c r="L28" s="8">
        <v>0</v>
      </c>
      <c r="M28" s="16"/>
      <c r="N28" s="16"/>
    </row>
    <row r="29" spans="1:14" ht="9.6" customHeight="1" x14ac:dyDescent="0.2">
      <c r="A29" s="11" t="s">
        <v>19</v>
      </c>
      <c r="B29" s="8">
        <v>571</v>
      </c>
      <c r="C29" s="8">
        <v>11603</v>
      </c>
      <c r="D29" s="8">
        <v>254</v>
      </c>
      <c r="E29" s="8">
        <v>4995</v>
      </c>
      <c r="F29" s="8">
        <v>1</v>
      </c>
      <c r="G29" s="8">
        <v>21</v>
      </c>
      <c r="H29" s="8">
        <v>0</v>
      </c>
      <c r="I29" s="8">
        <v>0</v>
      </c>
      <c r="J29" s="8">
        <v>826</v>
      </c>
      <c r="K29" s="8">
        <v>16619</v>
      </c>
      <c r="L29" s="8">
        <v>1938611</v>
      </c>
      <c r="M29" s="16"/>
      <c r="N29" s="16"/>
    </row>
    <row r="30" spans="1:14" ht="9.6" customHeight="1" x14ac:dyDescent="0.2">
      <c r="A30" s="11" t="s">
        <v>20</v>
      </c>
      <c r="B30" s="8">
        <v>143</v>
      </c>
      <c r="C30" s="8">
        <v>2738</v>
      </c>
      <c r="D30" s="8">
        <v>11</v>
      </c>
      <c r="E30" s="8">
        <v>225</v>
      </c>
      <c r="F30" s="8">
        <v>0</v>
      </c>
      <c r="G30" s="8">
        <v>0</v>
      </c>
      <c r="H30" s="8">
        <v>0</v>
      </c>
      <c r="I30" s="8">
        <v>0</v>
      </c>
      <c r="J30" s="8">
        <v>154</v>
      </c>
      <c r="K30" s="8">
        <v>2963</v>
      </c>
      <c r="L30" s="8">
        <v>391503</v>
      </c>
      <c r="M30" s="16"/>
      <c r="N30" s="16"/>
    </row>
    <row r="31" spans="1:14" ht="9.6" customHeight="1" x14ac:dyDescent="0.2">
      <c r="A31" s="11" t="s">
        <v>21</v>
      </c>
      <c r="B31" s="8">
        <v>194</v>
      </c>
      <c r="C31" s="8">
        <v>4032</v>
      </c>
      <c r="D31" s="8">
        <v>2</v>
      </c>
      <c r="E31" s="8">
        <v>46</v>
      </c>
      <c r="F31" s="8">
        <v>0</v>
      </c>
      <c r="G31" s="8">
        <v>0</v>
      </c>
      <c r="H31" s="8">
        <v>0</v>
      </c>
      <c r="I31" s="8">
        <v>0</v>
      </c>
      <c r="J31" s="8">
        <v>196</v>
      </c>
      <c r="K31" s="8">
        <v>4078</v>
      </c>
      <c r="L31" s="8">
        <v>398620</v>
      </c>
      <c r="M31" s="16"/>
      <c r="N31" s="16"/>
    </row>
    <row r="32" spans="1:14" ht="9.6" customHeight="1" x14ac:dyDescent="0.2">
      <c r="A32" s="11" t="s">
        <v>22</v>
      </c>
      <c r="B32" s="8">
        <v>168</v>
      </c>
      <c r="C32" s="8">
        <v>3485</v>
      </c>
      <c r="D32" s="8">
        <v>0</v>
      </c>
      <c r="E32" s="8">
        <v>0</v>
      </c>
      <c r="F32" s="8">
        <v>0</v>
      </c>
      <c r="G32" s="8">
        <v>0</v>
      </c>
      <c r="H32" s="8">
        <v>0</v>
      </c>
      <c r="I32" s="8">
        <v>0</v>
      </c>
      <c r="J32" s="8">
        <v>168</v>
      </c>
      <c r="K32" s="8">
        <v>3485</v>
      </c>
      <c r="L32" s="8">
        <v>334155</v>
      </c>
      <c r="M32" s="16"/>
      <c r="N32" s="16"/>
    </row>
    <row r="33" spans="1:14" ht="9.6" customHeight="1" x14ac:dyDescent="0.2">
      <c r="A33" s="11" t="s">
        <v>23</v>
      </c>
      <c r="B33" s="8">
        <v>13</v>
      </c>
      <c r="C33" s="8">
        <v>299</v>
      </c>
      <c r="D33" s="8">
        <v>2</v>
      </c>
      <c r="E33" s="8">
        <v>46</v>
      </c>
      <c r="F33" s="8">
        <v>0</v>
      </c>
      <c r="G33" s="8">
        <v>0</v>
      </c>
      <c r="H33" s="8">
        <v>0</v>
      </c>
      <c r="I33" s="8">
        <v>0</v>
      </c>
      <c r="J33" s="8">
        <v>15</v>
      </c>
      <c r="K33" s="8">
        <v>345</v>
      </c>
      <c r="L33" s="8">
        <v>35815</v>
      </c>
      <c r="M33" s="16"/>
      <c r="N33" s="16"/>
    </row>
    <row r="34" spans="1:14" ht="9.6" customHeight="1" x14ac:dyDescent="0.2">
      <c r="A34" s="11" t="s">
        <v>24</v>
      </c>
      <c r="B34" s="8">
        <v>0</v>
      </c>
      <c r="C34" s="8">
        <v>0</v>
      </c>
      <c r="D34" s="8">
        <v>0</v>
      </c>
      <c r="E34" s="8">
        <v>0</v>
      </c>
      <c r="F34" s="8">
        <v>0</v>
      </c>
      <c r="G34" s="8">
        <v>0</v>
      </c>
      <c r="H34" s="8">
        <v>0</v>
      </c>
      <c r="I34" s="8">
        <v>0</v>
      </c>
      <c r="J34" s="8">
        <v>0</v>
      </c>
      <c r="K34" s="8">
        <v>0</v>
      </c>
      <c r="L34" s="8">
        <v>0</v>
      </c>
      <c r="M34" s="16"/>
      <c r="N34" s="16"/>
    </row>
    <row r="35" spans="1:14" ht="9.6" customHeight="1" x14ac:dyDescent="0.2">
      <c r="A35" s="11" t="s">
        <v>25</v>
      </c>
      <c r="B35" s="8">
        <v>1</v>
      </c>
      <c r="C35" s="8">
        <v>21</v>
      </c>
      <c r="D35" s="8">
        <v>0</v>
      </c>
      <c r="E35" s="8">
        <v>0</v>
      </c>
      <c r="F35" s="8">
        <v>0</v>
      </c>
      <c r="G35" s="8">
        <v>0</v>
      </c>
      <c r="H35" s="8">
        <v>0</v>
      </c>
      <c r="I35" s="8">
        <v>0</v>
      </c>
      <c r="J35" s="8">
        <v>1</v>
      </c>
      <c r="K35" s="8">
        <v>21</v>
      </c>
      <c r="L35" s="8">
        <v>1130</v>
      </c>
      <c r="M35" s="16"/>
      <c r="N35" s="16"/>
    </row>
    <row r="36" spans="1:14" ht="9.6" customHeight="1" x14ac:dyDescent="0.2">
      <c r="A36" s="11" t="s">
        <v>26</v>
      </c>
      <c r="B36" s="8">
        <v>0</v>
      </c>
      <c r="C36" s="8">
        <v>0</v>
      </c>
      <c r="D36" s="8">
        <v>0</v>
      </c>
      <c r="E36" s="8">
        <v>0</v>
      </c>
      <c r="F36" s="8">
        <v>0</v>
      </c>
      <c r="G36" s="8">
        <v>0</v>
      </c>
      <c r="H36" s="8">
        <v>0</v>
      </c>
      <c r="I36" s="8">
        <v>0</v>
      </c>
      <c r="J36" s="8">
        <v>0</v>
      </c>
      <c r="K36" s="8">
        <v>0</v>
      </c>
      <c r="L36" s="8">
        <v>0</v>
      </c>
      <c r="M36" s="16"/>
      <c r="N36" s="16"/>
    </row>
    <row r="37" spans="1:14" ht="9.6" customHeight="1" x14ac:dyDescent="0.2">
      <c r="A37" s="11" t="s">
        <v>27</v>
      </c>
      <c r="B37" s="8">
        <v>233</v>
      </c>
      <c r="C37" s="8">
        <v>4812</v>
      </c>
      <c r="D37" s="8">
        <v>241</v>
      </c>
      <c r="E37" s="8">
        <v>4724</v>
      </c>
      <c r="F37" s="8">
        <v>1</v>
      </c>
      <c r="G37" s="8">
        <v>21</v>
      </c>
      <c r="H37" s="8">
        <v>0</v>
      </c>
      <c r="I37" s="8">
        <v>0</v>
      </c>
      <c r="J37" s="8">
        <v>475</v>
      </c>
      <c r="K37" s="8">
        <v>9557</v>
      </c>
      <c r="L37" s="8">
        <v>1147359</v>
      </c>
      <c r="M37" s="16"/>
      <c r="N37" s="16"/>
    </row>
    <row r="38" spans="1:14" ht="9.6" customHeight="1" x14ac:dyDescent="0.2">
      <c r="A38" s="11" t="s">
        <v>28</v>
      </c>
      <c r="B38" s="8">
        <v>5</v>
      </c>
      <c r="C38" s="8">
        <v>65</v>
      </c>
      <c r="D38" s="8">
        <v>0</v>
      </c>
      <c r="E38" s="8">
        <v>0</v>
      </c>
      <c r="F38" s="8">
        <v>1</v>
      </c>
      <c r="G38" s="8">
        <v>21</v>
      </c>
      <c r="H38" s="8">
        <v>0</v>
      </c>
      <c r="I38" s="8">
        <v>0</v>
      </c>
      <c r="J38" s="8">
        <v>6</v>
      </c>
      <c r="K38" s="8">
        <v>86</v>
      </c>
      <c r="L38" s="8">
        <v>5624</v>
      </c>
      <c r="M38" s="16"/>
      <c r="N38" s="16"/>
    </row>
    <row r="39" spans="1:14" ht="9.6" customHeight="1" x14ac:dyDescent="0.2">
      <c r="A39" s="11" t="s">
        <v>29</v>
      </c>
      <c r="B39" s="8">
        <v>3691</v>
      </c>
      <c r="C39" s="8">
        <v>206290</v>
      </c>
      <c r="D39" s="8">
        <v>1225</v>
      </c>
      <c r="E39" s="8">
        <v>101709</v>
      </c>
      <c r="F39" s="8">
        <v>101</v>
      </c>
      <c r="G39" s="8">
        <v>8724</v>
      </c>
      <c r="H39" s="8">
        <v>10</v>
      </c>
      <c r="I39" s="8">
        <v>988</v>
      </c>
      <c r="J39" s="8">
        <v>5027</v>
      </c>
      <c r="K39" s="8">
        <v>317711</v>
      </c>
      <c r="L39" s="8">
        <v>25827766</v>
      </c>
      <c r="M39" s="16"/>
      <c r="N39" s="16"/>
    </row>
    <row r="40" spans="1:14" ht="9.6" customHeight="1" x14ac:dyDescent="0.2">
      <c r="A40" s="11" t="s">
        <v>30</v>
      </c>
      <c r="B40" s="8">
        <v>691</v>
      </c>
      <c r="C40" s="8">
        <v>57636</v>
      </c>
      <c r="D40" s="8">
        <v>67</v>
      </c>
      <c r="E40" s="8">
        <v>5915</v>
      </c>
      <c r="F40" s="8">
        <v>0</v>
      </c>
      <c r="G40" s="8">
        <v>0</v>
      </c>
      <c r="H40" s="8">
        <v>0</v>
      </c>
      <c r="I40" s="8">
        <v>0</v>
      </c>
      <c r="J40" s="8">
        <v>758</v>
      </c>
      <c r="K40" s="8">
        <v>63551</v>
      </c>
      <c r="L40" s="8">
        <v>8207379</v>
      </c>
      <c r="M40" s="16"/>
      <c r="N40" s="16"/>
    </row>
    <row r="41" spans="1:14" ht="9.6" customHeight="1" x14ac:dyDescent="0.2">
      <c r="A41" s="11" t="s">
        <v>31</v>
      </c>
      <c r="B41" s="8">
        <v>18</v>
      </c>
      <c r="C41" s="8">
        <v>437</v>
      </c>
      <c r="D41" s="8">
        <v>15</v>
      </c>
      <c r="E41" s="8">
        <v>1227</v>
      </c>
      <c r="F41" s="8">
        <v>0</v>
      </c>
      <c r="G41" s="8">
        <v>0</v>
      </c>
      <c r="H41" s="8">
        <v>0</v>
      </c>
      <c r="I41" s="8">
        <v>0</v>
      </c>
      <c r="J41" s="8">
        <v>33</v>
      </c>
      <c r="K41" s="8">
        <v>1664</v>
      </c>
      <c r="L41" s="8">
        <v>220195</v>
      </c>
      <c r="M41" s="16"/>
      <c r="N41" s="16"/>
    </row>
    <row r="42" spans="1:14" ht="9.6" customHeight="1" x14ac:dyDescent="0.2">
      <c r="A42" s="11" t="s">
        <v>32</v>
      </c>
      <c r="B42" s="8">
        <v>943</v>
      </c>
      <c r="C42" s="8">
        <v>19459</v>
      </c>
      <c r="D42" s="8">
        <v>8</v>
      </c>
      <c r="E42" s="8">
        <v>184</v>
      </c>
      <c r="F42" s="8">
        <v>0</v>
      </c>
      <c r="G42" s="8">
        <v>0</v>
      </c>
      <c r="H42" s="8">
        <v>0</v>
      </c>
      <c r="I42" s="8">
        <v>0</v>
      </c>
      <c r="J42" s="8">
        <v>951</v>
      </c>
      <c r="K42" s="8">
        <v>19643</v>
      </c>
      <c r="L42" s="8">
        <v>2302163</v>
      </c>
      <c r="M42" s="16"/>
      <c r="N42" s="16"/>
    </row>
    <row r="43" spans="1:14" ht="9.6" customHeight="1" x14ac:dyDescent="0.2">
      <c r="A43" s="11" t="s">
        <v>33</v>
      </c>
      <c r="B43" s="8">
        <v>108</v>
      </c>
      <c r="C43" s="8">
        <v>2475</v>
      </c>
      <c r="D43" s="8">
        <v>7</v>
      </c>
      <c r="E43" s="8">
        <v>161</v>
      </c>
      <c r="F43" s="8">
        <v>0</v>
      </c>
      <c r="G43" s="8">
        <v>0</v>
      </c>
      <c r="H43" s="8">
        <v>0</v>
      </c>
      <c r="I43" s="8">
        <v>0</v>
      </c>
      <c r="J43" s="8">
        <v>115</v>
      </c>
      <c r="K43" s="8">
        <v>2636</v>
      </c>
      <c r="L43" s="8">
        <v>274431</v>
      </c>
      <c r="M43" s="16"/>
      <c r="N43" s="16"/>
    </row>
    <row r="44" spans="1:14" ht="9.6" customHeight="1" x14ac:dyDescent="0.2">
      <c r="A44" s="11" t="s">
        <v>34</v>
      </c>
      <c r="B44" s="8">
        <v>5</v>
      </c>
      <c r="C44" s="8">
        <v>103</v>
      </c>
      <c r="D44" s="8">
        <v>0</v>
      </c>
      <c r="E44" s="8">
        <v>0</v>
      </c>
      <c r="F44" s="8">
        <v>0</v>
      </c>
      <c r="G44" s="8">
        <v>0</v>
      </c>
      <c r="H44" s="8">
        <v>0</v>
      </c>
      <c r="I44" s="8">
        <v>0</v>
      </c>
      <c r="J44" s="8">
        <v>5</v>
      </c>
      <c r="K44" s="8">
        <v>103</v>
      </c>
      <c r="L44" s="8">
        <v>13869</v>
      </c>
      <c r="M44" s="16"/>
      <c r="N44" s="16"/>
    </row>
    <row r="45" spans="1:14" ht="9.6" customHeight="1" x14ac:dyDescent="0.2">
      <c r="A45" s="11" t="s">
        <v>35</v>
      </c>
      <c r="B45" s="8">
        <v>1367</v>
      </c>
      <c r="C45" s="8">
        <v>115229</v>
      </c>
      <c r="D45" s="8">
        <v>888</v>
      </c>
      <c r="E45" s="8">
        <v>90351</v>
      </c>
      <c r="F45" s="8">
        <v>101</v>
      </c>
      <c r="G45" s="8">
        <v>8724</v>
      </c>
      <c r="H45" s="8">
        <v>10</v>
      </c>
      <c r="I45" s="8">
        <v>988</v>
      </c>
      <c r="J45" s="8">
        <v>2366</v>
      </c>
      <c r="K45" s="8">
        <v>215292</v>
      </c>
      <c r="L45" s="8">
        <v>12980874</v>
      </c>
      <c r="M45" s="16"/>
      <c r="N45" s="16"/>
    </row>
    <row r="46" spans="1:14" ht="9.6" customHeight="1" x14ac:dyDescent="0.2">
      <c r="A46" s="11" t="s">
        <v>36</v>
      </c>
      <c r="B46" s="8">
        <v>739</v>
      </c>
      <c r="C46" s="8">
        <v>51756</v>
      </c>
      <c r="D46" s="8">
        <v>490</v>
      </c>
      <c r="E46" s="8">
        <v>49527</v>
      </c>
      <c r="F46" s="8">
        <v>42</v>
      </c>
      <c r="G46" s="8">
        <v>3479</v>
      </c>
      <c r="H46" s="8">
        <v>5</v>
      </c>
      <c r="I46" s="8">
        <v>463</v>
      </c>
      <c r="J46" s="8">
        <v>1276</v>
      </c>
      <c r="K46" s="8">
        <v>105225</v>
      </c>
      <c r="L46" s="8">
        <v>6209464</v>
      </c>
      <c r="M46" s="16"/>
      <c r="N46" s="16"/>
    </row>
    <row r="47" spans="1:14" ht="9.6" customHeight="1" x14ac:dyDescent="0.2">
      <c r="A47" s="11" t="s">
        <v>37</v>
      </c>
      <c r="B47" s="8">
        <v>479</v>
      </c>
      <c r="C47" s="8">
        <v>48538</v>
      </c>
      <c r="D47" s="8">
        <v>226</v>
      </c>
      <c r="E47" s="8">
        <v>23663</v>
      </c>
      <c r="F47" s="8">
        <v>50</v>
      </c>
      <c r="G47" s="8">
        <v>4581</v>
      </c>
      <c r="H47" s="8">
        <v>1</v>
      </c>
      <c r="I47" s="8">
        <v>90</v>
      </c>
      <c r="J47" s="8">
        <v>756</v>
      </c>
      <c r="K47" s="8">
        <v>76872</v>
      </c>
      <c r="L47" s="8">
        <v>4697439</v>
      </c>
      <c r="M47" s="16"/>
      <c r="N47" s="16"/>
    </row>
    <row r="48" spans="1:14" ht="9.6" customHeight="1" x14ac:dyDescent="0.2">
      <c r="A48" s="11" t="s">
        <v>38</v>
      </c>
      <c r="B48" s="8">
        <v>690</v>
      </c>
      <c r="C48" s="8">
        <v>13966</v>
      </c>
      <c r="D48" s="8">
        <v>262</v>
      </c>
      <c r="E48" s="8">
        <v>5259</v>
      </c>
      <c r="F48" s="8">
        <v>0</v>
      </c>
      <c r="G48" s="8">
        <v>0</v>
      </c>
      <c r="H48" s="8">
        <v>0</v>
      </c>
      <c r="I48" s="8">
        <v>0</v>
      </c>
      <c r="J48" s="8">
        <v>952</v>
      </c>
      <c r="K48" s="8">
        <v>19225</v>
      </c>
      <c r="L48" s="8">
        <v>2337350</v>
      </c>
      <c r="M48" s="16"/>
      <c r="N48" s="16"/>
    </row>
    <row r="49" spans="1:14" ht="9.6" customHeight="1" x14ac:dyDescent="0.2">
      <c r="A49" s="11" t="s">
        <v>39</v>
      </c>
      <c r="B49" s="8">
        <v>0</v>
      </c>
      <c r="C49" s="8">
        <v>0</v>
      </c>
      <c r="D49" s="8">
        <v>0</v>
      </c>
      <c r="E49" s="8">
        <v>0</v>
      </c>
      <c r="F49" s="8">
        <v>0</v>
      </c>
      <c r="G49" s="8">
        <v>0</v>
      </c>
      <c r="H49" s="8">
        <v>0</v>
      </c>
      <c r="I49" s="8">
        <v>0</v>
      </c>
      <c r="J49" s="8">
        <v>0</v>
      </c>
      <c r="K49" s="8">
        <v>0</v>
      </c>
      <c r="L49" s="8">
        <v>0</v>
      </c>
      <c r="M49" s="16"/>
      <c r="N49" s="16"/>
    </row>
    <row r="50" spans="1:14" ht="9.6" customHeight="1" x14ac:dyDescent="0.2">
      <c r="A50" s="11" t="s">
        <v>40</v>
      </c>
      <c r="B50" s="8">
        <v>3</v>
      </c>
      <c r="C50" s="8">
        <v>69</v>
      </c>
      <c r="D50" s="8">
        <v>0</v>
      </c>
      <c r="E50" s="8">
        <v>0</v>
      </c>
      <c r="F50" s="8">
        <v>0</v>
      </c>
      <c r="G50" s="8">
        <v>0</v>
      </c>
      <c r="H50" s="8">
        <v>0</v>
      </c>
      <c r="I50" s="8">
        <v>0</v>
      </c>
      <c r="J50" s="8">
        <v>3</v>
      </c>
      <c r="K50" s="8">
        <v>69</v>
      </c>
      <c r="L50" s="8">
        <v>6815</v>
      </c>
      <c r="M50" s="16"/>
      <c r="N50" s="16"/>
    </row>
    <row r="51" spans="1:14" ht="9.6" customHeight="1" x14ac:dyDescent="0.2">
      <c r="A51" s="11" t="s">
        <v>41</v>
      </c>
      <c r="B51" s="8">
        <v>10</v>
      </c>
      <c r="C51" s="8">
        <v>230</v>
      </c>
      <c r="D51" s="8">
        <v>0</v>
      </c>
      <c r="E51" s="8">
        <v>0</v>
      </c>
      <c r="F51" s="8">
        <v>0</v>
      </c>
      <c r="G51" s="8">
        <v>0</v>
      </c>
      <c r="H51" s="8">
        <v>0</v>
      </c>
      <c r="I51" s="8">
        <v>0</v>
      </c>
      <c r="J51" s="8">
        <v>10</v>
      </c>
      <c r="K51" s="8">
        <v>230</v>
      </c>
      <c r="L51" s="8">
        <v>22496</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502</v>
      </c>
    </row>
    <row r="2" spans="1:14" ht="9.75" customHeight="1" x14ac:dyDescent="0.2">
      <c r="A2" s="34" t="s">
        <v>479</v>
      </c>
      <c r="B2" s="34"/>
      <c r="C2" s="34"/>
      <c r="D2" s="34"/>
      <c r="E2" s="34"/>
      <c r="F2" s="34"/>
      <c r="G2" s="36"/>
      <c r="H2" s="36"/>
      <c r="I2" s="36"/>
      <c r="J2" s="9"/>
      <c r="K2" s="37" t="str">
        <f>+'QCS Page 1'!K2:L2</f>
        <v>4th QUARTER 2021</v>
      </c>
      <c r="L2" s="37"/>
    </row>
    <row r="3" spans="1:14" ht="8.2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21"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22"/>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42</v>
      </c>
      <c r="B10" s="8">
        <v>72</v>
      </c>
      <c r="C10" s="8">
        <v>1195</v>
      </c>
      <c r="D10" s="8">
        <v>0</v>
      </c>
      <c r="E10" s="8">
        <v>0</v>
      </c>
      <c r="F10" s="8">
        <v>0</v>
      </c>
      <c r="G10" s="8">
        <v>0</v>
      </c>
      <c r="H10" s="8">
        <v>0</v>
      </c>
      <c r="I10" s="8">
        <v>0</v>
      </c>
      <c r="J10" s="8">
        <v>72</v>
      </c>
      <c r="K10" s="8">
        <v>1195</v>
      </c>
      <c r="L10" s="8">
        <v>146535</v>
      </c>
      <c r="M10" s="16"/>
      <c r="N10" s="16"/>
    </row>
    <row r="11" spans="1:14" ht="9.6" customHeight="1" x14ac:dyDescent="0.2">
      <c r="A11" s="17" t="s">
        <v>43</v>
      </c>
      <c r="B11" s="8">
        <v>0</v>
      </c>
      <c r="C11" s="8">
        <v>0</v>
      </c>
      <c r="D11" s="8">
        <v>0</v>
      </c>
      <c r="E11" s="8">
        <v>0</v>
      </c>
      <c r="F11" s="8">
        <v>0</v>
      </c>
      <c r="G11" s="8">
        <v>0</v>
      </c>
      <c r="H11" s="8">
        <v>0</v>
      </c>
      <c r="I11" s="8">
        <v>0</v>
      </c>
      <c r="J11" s="8">
        <v>0</v>
      </c>
      <c r="K11" s="8">
        <v>0</v>
      </c>
      <c r="L11" s="8">
        <v>0</v>
      </c>
      <c r="M11" s="16"/>
      <c r="N11" s="16"/>
    </row>
    <row r="12" spans="1:14" ht="9.6" customHeight="1" x14ac:dyDescent="0.2">
      <c r="A12" s="17" t="s">
        <v>44</v>
      </c>
      <c r="B12" s="8">
        <v>0</v>
      </c>
      <c r="C12" s="8">
        <v>0</v>
      </c>
      <c r="D12" s="8">
        <v>0</v>
      </c>
      <c r="E12" s="8">
        <v>0</v>
      </c>
      <c r="F12" s="8">
        <v>0</v>
      </c>
      <c r="G12" s="8">
        <v>0</v>
      </c>
      <c r="H12" s="8">
        <v>0</v>
      </c>
      <c r="I12" s="8">
        <v>0</v>
      </c>
      <c r="J12" s="8">
        <v>0</v>
      </c>
      <c r="K12" s="8">
        <v>0</v>
      </c>
      <c r="L12" s="8">
        <v>0</v>
      </c>
      <c r="M12" s="16"/>
      <c r="N12" s="16"/>
    </row>
    <row r="13" spans="1:14" ht="9.6" customHeight="1" x14ac:dyDescent="0.2">
      <c r="A13" s="17" t="s">
        <v>45</v>
      </c>
      <c r="B13" s="8">
        <v>0</v>
      </c>
      <c r="C13" s="8">
        <v>0</v>
      </c>
      <c r="D13" s="8">
        <v>0</v>
      </c>
      <c r="E13" s="8">
        <v>0</v>
      </c>
      <c r="F13" s="8">
        <v>0</v>
      </c>
      <c r="G13" s="8">
        <v>0</v>
      </c>
      <c r="H13" s="8">
        <v>0</v>
      </c>
      <c r="I13" s="8">
        <v>0</v>
      </c>
      <c r="J13" s="8">
        <v>0</v>
      </c>
      <c r="K13" s="8">
        <v>0</v>
      </c>
      <c r="L13" s="8">
        <v>0</v>
      </c>
      <c r="M13" s="16"/>
      <c r="N13" s="16"/>
    </row>
    <row r="14" spans="1:14" ht="9.6" customHeight="1" x14ac:dyDescent="0.2">
      <c r="A14" s="17" t="s">
        <v>46</v>
      </c>
      <c r="B14" s="8">
        <v>0</v>
      </c>
      <c r="C14" s="8">
        <v>0</v>
      </c>
      <c r="D14" s="8">
        <v>0</v>
      </c>
      <c r="E14" s="8">
        <v>0</v>
      </c>
      <c r="F14" s="8">
        <v>0</v>
      </c>
      <c r="G14" s="8">
        <v>0</v>
      </c>
      <c r="H14" s="8">
        <v>0</v>
      </c>
      <c r="I14" s="8">
        <v>0</v>
      </c>
      <c r="J14" s="8">
        <v>0</v>
      </c>
      <c r="K14" s="8">
        <v>0</v>
      </c>
      <c r="L14" s="8">
        <v>0</v>
      </c>
      <c r="M14" s="16"/>
      <c r="N14" s="16"/>
    </row>
    <row r="15" spans="1:14" ht="9.6" customHeight="1" x14ac:dyDescent="0.2">
      <c r="A15" s="17" t="s">
        <v>47</v>
      </c>
      <c r="B15" s="8">
        <v>72</v>
      </c>
      <c r="C15" s="8">
        <v>1195</v>
      </c>
      <c r="D15" s="8">
        <v>0</v>
      </c>
      <c r="E15" s="8">
        <v>0</v>
      </c>
      <c r="F15" s="8">
        <v>0</v>
      </c>
      <c r="G15" s="8">
        <v>0</v>
      </c>
      <c r="H15" s="8">
        <v>0</v>
      </c>
      <c r="I15" s="8">
        <v>0</v>
      </c>
      <c r="J15" s="8">
        <v>72</v>
      </c>
      <c r="K15" s="8">
        <v>1195</v>
      </c>
      <c r="L15" s="8">
        <v>146535</v>
      </c>
      <c r="M15" s="16"/>
      <c r="N15" s="16"/>
    </row>
    <row r="16" spans="1:14" ht="9.6" customHeight="1" x14ac:dyDescent="0.2">
      <c r="A16" s="17" t="s">
        <v>48</v>
      </c>
      <c r="B16" s="8">
        <v>0</v>
      </c>
      <c r="C16" s="8">
        <v>0</v>
      </c>
      <c r="D16" s="8">
        <v>0</v>
      </c>
      <c r="E16" s="8">
        <v>0</v>
      </c>
      <c r="F16" s="8">
        <v>0</v>
      </c>
      <c r="G16" s="8">
        <v>0</v>
      </c>
      <c r="H16" s="8">
        <v>0</v>
      </c>
      <c r="I16" s="8">
        <v>0</v>
      </c>
      <c r="J16" s="8">
        <v>0</v>
      </c>
      <c r="K16" s="8">
        <v>0</v>
      </c>
      <c r="L16" s="8">
        <v>0</v>
      </c>
      <c r="M16" s="16"/>
      <c r="N16" s="16"/>
    </row>
    <row r="17" spans="1:14" ht="9.6" customHeight="1" x14ac:dyDescent="0.2">
      <c r="A17" s="17" t="s">
        <v>49</v>
      </c>
      <c r="B17" s="8">
        <v>0</v>
      </c>
      <c r="C17" s="8">
        <v>0</v>
      </c>
      <c r="D17" s="8">
        <v>0</v>
      </c>
      <c r="E17" s="8">
        <v>0</v>
      </c>
      <c r="F17" s="8">
        <v>0</v>
      </c>
      <c r="G17" s="8">
        <v>0</v>
      </c>
      <c r="H17" s="8">
        <v>0</v>
      </c>
      <c r="I17" s="8">
        <v>0</v>
      </c>
      <c r="J17" s="8">
        <v>0</v>
      </c>
      <c r="K17" s="8">
        <v>0</v>
      </c>
      <c r="L17" s="8">
        <v>0</v>
      </c>
      <c r="M17" s="16"/>
      <c r="N17" s="16"/>
    </row>
    <row r="18" spans="1:14" ht="9.6" customHeight="1" x14ac:dyDescent="0.2">
      <c r="A18" s="17" t="s">
        <v>50</v>
      </c>
      <c r="B18" s="8">
        <v>5</v>
      </c>
      <c r="C18" s="8">
        <v>144</v>
      </c>
      <c r="D18" s="8">
        <v>0</v>
      </c>
      <c r="E18" s="8">
        <v>0</v>
      </c>
      <c r="F18" s="8">
        <v>0</v>
      </c>
      <c r="G18" s="8">
        <v>0</v>
      </c>
      <c r="H18" s="8">
        <v>0</v>
      </c>
      <c r="I18" s="8">
        <v>0</v>
      </c>
      <c r="J18" s="8">
        <v>5</v>
      </c>
      <c r="K18" s="8">
        <v>144</v>
      </c>
      <c r="L18" s="8">
        <v>9167</v>
      </c>
      <c r="M18" s="16"/>
      <c r="N18" s="16"/>
    </row>
    <row r="19" spans="1:14" ht="9.6" customHeight="1" x14ac:dyDescent="0.2">
      <c r="A19" s="17" t="s">
        <v>51</v>
      </c>
      <c r="B19" s="8">
        <v>0</v>
      </c>
      <c r="C19" s="8">
        <v>0</v>
      </c>
      <c r="D19" s="8">
        <v>0</v>
      </c>
      <c r="E19" s="8">
        <v>0</v>
      </c>
      <c r="F19" s="8">
        <v>0</v>
      </c>
      <c r="G19" s="8">
        <v>0</v>
      </c>
      <c r="H19" s="8">
        <v>0</v>
      </c>
      <c r="I19" s="8">
        <v>0</v>
      </c>
      <c r="J19" s="8">
        <v>0</v>
      </c>
      <c r="K19" s="8">
        <v>0</v>
      </c>
      <c r="L19" s="8">
        <v>0</v>
      </c>
      <c r="M19" s="16"/>
      <c r="N19" s="16"/>
    </row>
    <row r="20" spans="1:14" ht="9.6" customHeight="1" x14ac:dyDescent="0.2">
      <c r="A20" s="17" t="s">
        <v>52</v>
      </c>
      <c r="B20" s="8">
        <v>5</v>
      </c>
      <c r="C20" s="8">
        <v>144</v>
      </c>
      <c r="D20" s="8">
        <v>0</v>
      </c>
      <c r="E20" s="8">
        <v>0</v>
      </c>
      <c r="F20" s="8">
        <v>0</v>
      </c>
      <c r="G20" s="8">
        <v>0</v>
      </c>
      <c r="H20" s="8">
        <v>0</v>
      </c>
      <c r="I20" s="8">
        <v>0</v>
      </c>
      <c r="J20" s="8">
        <v>5</v>
      </c>
      <c r="K20" s="8">
        <v>144</v>
      </c>
      <c r="L20" s="8">
        <v>9167</v>
      </c>
      <c r="M20" s="16"/>
      <c r="N20" s="16"/>
    </row>
    <row r="21" spans="1:14" ht="9.6" customHeight="1" x14ac:dyDescent="0.2">
      <c r="A21" s="17" t="s">
        <v>53</v>
      </c>
      <c r="B21" s="8">
        <v>443</v>
      </c>
      <c r="C21" s="8">
        <v>10026</v>
      </c>
      <c r="D21" s="8">
        <v>9</v>
      </c>
      <c r="E21" s="8">
        <v>873</v>
      </c>
      <c r="F21" s="8">
        <v>13</v>
      </c>
      <c r="G21" s="8">
        <v>1182</v>
      </c>
      <c r="H21" s="8">
        <v>0</v>
      </c>
      <c r="I21" s="8">
        <v>0</v>
      </c>
      <c r="J21" s="8">
        <v>465</v>
      </c>
      <c r="K21" s="8">
        <v>12081</v>
      </c>
      <c r="L21" s="8">
        <v>955417</v>
      </c>
      <c r="M21" s="16"/>
      <c r="N21" s="16"/>
    </row>
    <row r="22" spans="1:14" ht="9.6" customHeight="1" x14ac:dyDescent="0.2">
      <c r="A22" s="17" t="s">
        <v>54</v>
      </c>
      <c r="B22" s="8">
        <v>427</v>
      </c>
      <c r="C22" s="8">
        <v>9674</v>
      </c>
      <c r="D22" s="8">
        <v>0</v>
      </c>
      <c r="E22" s="8">
        <v>0</v>
      </c>
      <c r="F22" s="8">
        <v>13</v>
      </c>
      <c r="G22" s="8">
        <v>1182</v>
      </c>
      <c r="H22" s="8">
        <v>0</v>
      </c>
      <c r="I22" s="8">
        <v>0</v>
      </c>
      <c r="J22" s="8">
        <v>440</v>
      </c>
      <c r="K22" s="8">
        <v>10856</v>
      </c>
      <c r="L22" s="8">
        <v>896679</v>
      </c>
      <c r="M22" s="16"/>
      <c r="N22" s="16"/>
    </row>
    <row r="23" spans="1:14" ht="9.6" customHeight="1" x14ac:dyDescent="0.2">
      <c r="A23" s="17" t="s">
        <v>55</v>
      </c>
      <c r="B23" s="8">
        <v>0</v>
      </c>
      <c r="C23" s="8">
        <v>0</v>
      </c>
      <c r="D23" s="8">
        <v>0</v>
      </c>
      <c r="E23" s="8">
        <v>0</v>
      </c>
      <c r="F23" s="8">
        <v>0</v>
      </c>
      <c r="G23" s="8">
        <v>0</v>
      </c>
      <c r="H23" s="8">
        <v>0</v>
      </c>
      <c r="I23" s="8">
        <v>0</v>
      </c>
      <c r="J23" s="8">
        <v>0</v>
      </c>
      <c r="K23" s="8">
        <v>0</v>
      </c>
      <c r="L23" s="8">
        <v>0</v>
      </c>
      <c r="M23" s="16"/>
      <c r="N23" s="16"/>
    </row>
    <row r="24" spans="1:14" ht="9.6" customHeight="1" x14ac:dyDescent="0.2">
      <c r="A24" s="17" t="s">
        <v>56</v>
      </c>
      <c r="B24" s="8">
        <v>0</v>
      </c>
      <c r="C24" s="8">
        <v>0</v>
      </c>
      <c r="D24" s="8">
        <v>2</v>
      </c>
      <c r="E24" s="8">
        <v>170</v>
      </c>
      <c r="F24" s="8">
        <v>0</v>
      </c>
      <c r="G24" s="8">
        <v>0</v>
      </c>
      <c r="H24" s="8">
        <v>0</v>
      </c>
      <c r="I24" s="8">
        <v>0</v>
      </c>
      <c r="J24" s="8">
        <v>2</v>
      </c>
      <c r="K24" s="8">
        <v>170</v>
      </c>
      <c r="L24" s="8">
        <v>6643</v>
      </c>
      <c r="M24" s="16"/>
      <c r="N24" s="16"/>
    </row>
    <row r="25" spans="1:14" ht="9.6" customHeight="1" x14ac:dyDescent="0.2">
      <c r="A25" s="17" t="s">
        <v>57</v>
      </c>
      <c r="B25" s="8">
        <v>0</v>
      </c>
      <c r="C25" s="8">
        <v>0</v>
      </c>
      <c r="D25" s="8">
        <v>2</v>
      </c>
      <c r="E25" s="8">
        <v>170</v>
      </c>
      <c r="F25" s="8">
        <v>0</v>
      </c>
      <c r="G25" s="8">
        <v>0</v>
      </c>
      <c r="H25" s="8">
        <v>0</v>
      </c>
      <c r="I25" s="8">
        <v>0</v>
      </c>
      <c r="J25" s="8">
        <v>2</v>
      </c>
      <c r="K25" s="8">
        <v>170</v>
      </c>
      <c r="L25" s="8">
        <v>6643</v>
      </c>
      <c r="M25" s="16"/>
      <c r="N25" s="16"/>
    </row>
    <row r="26" spans="1:14" ht="9.6" customHeight="1" x14ac:dyDescent="0.2">
      <c r="A26" s="17" t="s">
        <v>58</v>
      </c>
      <c r="B26" s="8">
        <v>0</v>
      </c>
      <c r="C26" s="8">
        <v>0</v>
      </c>
      <c r="D26" s="8">
        <v>0</v>
      </c>
      <c r="E26" s="8">
        <v>0</v>
      </c>
      <c r="F26" s="8">
        <v>0</v>
      </c>
      <c r="G26" s="8">
        <v>0</v>
      </c>
      <c r="H26" s="8">
        <v>0</v>
      </c>
      <c r="I26" s="8">
        <v>0</v>
      </c>
      <c r="J26" s="8">
        <v>0</v>
      </c>
      <c r="K26" s="8">
        <v>0</v>
      </c>
      <c r="L26" s="8">
        <v>0</v>
      </c>
      <c r="M26" s="16"/>
      <c r="N26" s="16"/>
    </row>
    <row r="27" spans="1:14" ht="9.6" customHeight="1" x14ac:dyDescent="0.2">
      <c r="A27" s="17" t="s">
        <v>59</v>
      </c>
      <c r="B27" s="8">
        <v>0</v>
      </c>
      <c r="C27" s="8">
        <v>0</v>
      </c>
      <c r="D27" s="8">
        <v>0</v>
      </c>
      <c r="E27" s="8">
        <v>0</v>
      </c>
      <c r="F27" s="8">
        <v>0</v>
      </c>
      <c r="G27" s="8">
        <v>0</v>
      </c>
      <c r="H27" s="8">
        <v>0</v>
      </c>
      <c r="I27" s="8">
        <v>0</v>
      </c>
      <c r="J27" s="8">
        <v>0</v>
      </c>
      <c r="K27" s="8">
        <v>0</v>
      </c>
      <c r="L27" s="8">
        <v>0</v>
      </c>
      <c r="M27" s="16"/>
      <c r="N27" s="16"/>
    </row>
    <row r="28" spans="1:14" ht="9.6" customHeight="1" x14ac:dyDescent="0.2">
      <c r="A28" s="17" t="s">
        <v>60</v>
      </c>
      <c r="B28" s="8">
        <v>105</v>
      </c>
      <c r="C28" s="8">
        <v>2072</v>
      </c>
      <c r="D28" s="8">
        <v>7</v>
      </c>
      <c r="E28" s="8">
        <v>401</v>
      </c>
      <c r="F28" s="8">
        <v>0</v>
      </c>
      <c r="G28" s="8">
        <v>0</v>
      </c>
      <c r="H28" s="8">
        <v>0</v>
      </c>
      <c r="I28" s="8">
        <v>0</v>
      </c>
      <c r="J28" s="8">
        <v>112</v>
      </c>
      <c r="K28" s="8">
        <v>2473</v>
      </c>
      <c r="L28" s="8">
        <v>268679</v>
      </c>
      <c r="M28" s="16"/>
      <c r="N28" s="16"/>
    </row>
    <row r="29" spans="1:14" ht="9.6" customHeight="1" x14ac:dyDescent="0.2">
      <c r="A29" s="17" t="s">
        <v>61</v>
      </c>
      <c r="B29" s="8">
        <v>105</v>
      </c>
      <c r="C29" s="8">
        <v>2072</v>
      </c>
      <c r="D29" s="8">
        <v>7</v>
      </c>
      <c r="E29" s="8">
        <v>401</v>
      </c>
      <c r="F29" s="8">
        <v>0</v>
      </c>
      <c r="G29" s="8">
        <v>0</v>
      </c>
      <c r="H29" s="8">
        <v>0</v>
      </c>
      <c r="I29" s="8">
        <v>0</v>
      </c>
      <c r="J29" s="8">
        <v>112</v>
      </c>
      <c r="K29" s="8">
        <v>2473</v>
      </c>
      <c r="L29" s="8">
        <v>268679</v>
      </c>
      <c r="M29" s="16"/>
      <c r="N29" s="16"/>
    </row>
    <row r="30" spans="1:14" ht="9.6" customHeight="1" x14ac:dyDescent="0.2">
      <c r="A30" s="17" t="s">
        <v>62</v>
      </c>
      <c r="B30" s="8">
        <v>105</v>
      </c>
      <c r="C30" s="8">
        <v>2072</v>
      </c>
      <c r="D30" s="8">
        <v>7</v>
      </c>
      <c r="E30" s="8">
        <v>401</v>
      </c>
      <c r="F30" s="8">
        <v>0</v>
      </c>
      <c r="G30" s="8">
        <v>0</v>
      </c>
      <c r="H30" s="8">
        <v>0</v>
      </c>
      <c r="I30" s="8">
        <v>0</v>
      </c>
      <c r="J30" s="8">
        <v>112</v>
      </c>
      <c r="K30" s="8">
        <v>2473</v>
      </c>
      <c r="L30" s="8">
        <v>268679</v>
      </c>
      <c r="M30" s="16"/>
      <c r="N30" s="16"/>
    </row>
    <row r="31" spans="1:14" ht="9.6" customHeight="1" x14ac:dyDescent="0.2">
      <c r="A31" s="17" t="s">
        <v>63</v>
      </c>
      <c r="B31" s="8">
        <v>0</v>
      </c>
      <c r="C31" s="8">
        <v>0</v>
      </c>
      <c r="D31" s="8">
        <v>0</v>
      </c>
      <c r="E31" s="8">
        <v>0</v>
      </c>
      <c r="F31" s="8">
        <v>0</v>
      </c>
      <c r="G31" s="8">
        <v>0</v>
      </c>
      <c r="H31" s="8">
        <v>0</v>
      </c>
      <c r="I31" s="8">
        <v>0</v>
      </c>
      <c r="J31" s="8">
        <v>0</v>
      </c>
      <c r="K31" s="8">
        <v>0</v>
      </c>
      <c r="L31" s="8">
        <v>0</v>
      </c>
      <c r="M31" s="16"/>
      <c r="N31" s="16"/>
    </row>
    <row r="32" spans="1:14" ht="9.6" customHeight="1" x14ac:dyDescent="0.2">
      <c r="A32" s="17" t="s">
        <v>64</v>
      </c>
      <c r="B32" s="8">
        <v>0</v>
      </c>
      <c r="C32" s="8">
        <v>0</v>
      </c>
      <c r="D32" s="8">
        <v>0</v>
      </c>
      <c r="E32" s="8">
        <v>0</v>
      </c>
      <c r="F32" s="8">
        <v>0</v>
      </c>
      <c r="G32" s="8">
        <v>0</v>
      </c>
      <c r="H32" s="8">
        <v>0</v>
      </c>
      <c r="I32" s="8">
        <v>0</v>
      </c>
      <c r="J32" s="8">
        <v>0</v>
      </c>
      <c r="K32" s="8">
        <v>0</v>
      </c>
      <c r="L32" s="8">
        <v>0</v>
      </c>
      <c r="M32" s="16"/>
      <c r="N32" s="16"/>
    </row>
    <row r="33" spans="1:14" ht="9.6" customHeight="1" x14ac:dyDescent="0.2">
      <c r="A33" s="17" t="s">
        <v>65</v>
      </c>
      <c r="B33" s="8">
        <v>37269</v>
      </c>
      <c r="C33" s="8">
        <v>3926997</v>
      </c>
      <c r="D33" s="8">
        <v>255</v>
      </c>
      <c r="E33" s="8">
        <v>24381</v>
      </c>
      <c r="F33" s="8">
        <v>253</v>
      </c>
      <c r="G33" s="8">
        <v>24329</v>
      </c>
      <c r="H33" s="8">
        <v>0</v>
      </c>
      <c r="I33" s="8">
        <v>0</v>
      </c>
      <c r="J33" s="8">
        <v>37777</v>
      </c>
      <c r="K33" s="8">
        <v>3975707</v>
      </c>
      <c r="L33" s="8">
        <v>43318054</v>
      </c>
      <c r="M33" s="16"/>
      <c r="N33" s="16"/>
    </row>
    <row r="34" spans="1:14" ht="9.6" customHeight="1" x14ac:dyDescent="0.2">
      <c r="A34" s="17" t="s">
        <v>66</v>
      </c>
      <c r="B34" s="8">
        <v>35474</v>
      </c>
      <c r="C34" s="8">
        <v>3737056</v>
      </c>
      <c r="D34" s="8">
        <v>24</v>
      </c>
      <c r="E34" s="8">
        <v>2250</v>
      </c>
      <c r="F34" s="8">
        <v>5</v>
      </c>
      <c r="G34" s="8">
        <v>574</v>
      </c>
      <c r="H34" s="8">
        <v>0</v>
      </c>
      <c r="I34" s="8">
        <v>0</v>
      </c>
      <c r="J34" s="8">
        <v>35503</v>
      </c>
      <c r="K34" s="8">
        <v>3739880</v>
      </c>
      <c r="L34" s="8">
        <v>37870863</v>
      </c>
      <c r="M34" s="16"/>
      <c r="N34" s="16"/>
    </row>
    <row r="35" spans="1:14" ht="9.6" customHeight="1" x14ac:dyDescent="0.2">
      <c r="A35" s="17" t="s">
        <v>67</v>
      </c>
      <c r="B35" s="8">
        <v>13</v>
      </c>
      <c r="C35" s="8">
        <v>1263</v>
      </c>
      <c r="D35" s="8">
        <v>0</v>
      </c>
      <c r="E35" s="8">
        <v>0</v>
      </c>
      <c r="F35" s="8">
        <v>5</v>
      </c>
      <c r="G35" s="8">
        <v>574</v>
      </c>
      <c r="H35" s="8">
        <v>0</v>
      </c>
      <c r="I35" s="8">
        <v>0</v>
      </c>
      <c r="J35" s="8">
        <v>18</v>
      </c>
      <c r="K35" s="8">
        <v>1837</v>
      </c>
      <c r="L35" s="8">
        <v>75228</v>
      </c>
      <c r="M35" s="16"/>
      <c r="N35" s="16"/>
    </row>
    <row r="36" spans="1:14" ht="9.6" customHeight="1" x14ac:dyDescent="0.2">
      <c r="A36" s="17" t="s">
        <v>68</v>
      </c>
      <c r="B36" s="8">
        <v>0</v>
      </c>
      <c r="C36" s="8">
        <v>0</v>
      </c>
      <c r="D36" s="8">
        <v>152</v>
      </c>
      <c r="E36" s="8">
        <v>14655</v>
      </c>
      <c r="F36" s="8">
        <v>106</v>
      </c>
      <c r="G36" s="8">
        <v>11271</v>
      </c>
      <c r="H36" s="8">
        <v>0</v>
      </c>
      <c r="I36" s="8">
        <v>0</v>
      </c>
      <c r="J36" s="8">
        <v>258</v>
      </c>
      <c r="K36" s="8">
        <v>25926</v>
      </c>
      <c r="L36" s="8">
        <v>548132</v>
      </c>
      <c r="M36" s="16"/>
      <c r="N36" s="16"/>
    </row>
    <row r="37" spans="1:14" ht="9.6" customHeight="1" x14ac:dyDescent="0.2">
      <c r="A37" s="17" t="s">
        <v>69</v>
      </c>
      <c r="B37" s="8">
        <v>1018</v>
      </c>
      <c r="C37" s="8">
        <v>109880</v>
      </c>
      <c r="D37" s="8">
        <v>0</v>
      </c>
      <c r="E37" s="8">
        <v>0</v>
      </c>
      <c r="F37" s="8">
        <v>0</v>
      </c>
      <c r="G37" s="8">
        <v>0</v>
      </c>
      <c r="H37" s="8">
        <v>0</v>
      </c>
      <c r="I37" s="8">
        <v>0</v>
      </c>
      <c r="J37" s="8">
        <v>1018</v>
      </c>
      <c r="K37" s="8">
        <v>109880</v>
      </c>
      <c r="L37" s="8">
        <v>2907438</v>
      </c>
      <c r="M37" s="16"/>
      <c r="N37" s="16"/>
    </row>
    <row r="38" spans="1:14" ht="9.6" customHeight="1" x14ac:dyDescent="0.2">
      <c r="A38" s="17" t="s">
        <v>70</v>
      </c>
      <c r="B38" s="8">
        <v>0</v>
      </c>
      <c r="C38" s="8">
        <v>0</v>
      </c>
      <c r="D38" s="8">
        <v>0</v>
      </c>
      <c r="E38" s="8">
        <v>0</v>
      </c>
      <c r="F38" s="8">
        <v>0</v>
      </c>
      <c r="G38" s="8">
        <v>0</v>
      </c>
      <c r="H38" s="8">
        <v>0</v>
      </c>
      <c r="I38" s="8">
        <v>0</v>
      </c>
      <c r="J38" s="8">
        <v>0</v>
      </c>
      <c r="K38" s="8">
        <v>0</v>
      </c>
      <c r="L38" s="8">
        <v>0</v>
      </c>
      <c r="M38" s="16"/>
      <c r="N38" s="16"/>
    </row>
    <row r="39" spans="1:14" ht="9.6" customHeight="1" x14ac:dyDescent="0.2">
      <c r="A39" s="17" t="s">
        <v>71</v>
      </c>
      <c r="B39" s="8">
        <v>1018</v>
      </c>
      <c r="C39" s="8">
        <v>109880</v>
      </c>
      <c r="D39" s="8">
        <v>0</v>
      </c>
      <c r="E39" s="8">
        <v>0</v>
      </c>
      <c r="F39" s="8">
        <v>0</v>
      </c>
      <c r="G39" s="8">
        <v>0</v>
      </c>
      <c r="H39" s="8">
        <v>0</v>
      </c>
      <c r="I39" s="8">
        <v>0</v>
      </c>
      <c r="J39" s="8">
        <v>1018</v>
      </c>
      <c r="K39" s="8">
        <v>109880</v>
      </c>
      <c r="L39" s="8">
        <v>2907438</v>
      </c>
      <c r="M39" s="16"/>
      <c r="N39" s="16"/>
    </row>
    <row r="40" spans="1:14" ht="9.6" customHeight="1" x14ac:dyDescent="0.2">
      <c r="A40" s="17" t="s">
        <v>72</v>
      </c>
      <c r="B40" s="8">
        <v>0</v>
      </c>
      <c r="C40" s="8">
        <v>0</v>
      </c>
      <c r="D40" s="8">
        <v>0</v>
      </c>
      <c r="E40" s="8">
        <v>0</v>
      </c>
      <c r="F40" s="8">
        <v>0</v>
      </c>
      <c r="G40" s="8">
        <v>0</v>
      </c>
      <c r="H40" s="8">
        <v>0</v>
      </c>
      <c r="I40" s="8">
        <v>0</v>
      </c>
      <c r="J40" s="8">
        <v>0</v>
      </c>
      <c r="K40" s="8">
        <v>0</v>
      </c>
      <c r="L40" s="8">
        <v>0</v>
      </c>
      <c r="M40" s="16"/>
      <c r="N40" s="16"/>
    </row>
    <row r="41" spans="1:14" ht="9.6" customHeight="1" x14ac:dyDescent="0.2">
      <c r="A41" s="17" t="s">
        <v>73</v>
      </c>
      <c r="B41" s="8">
        <v>111</v>
      </c>
      <c r="C41" s="8">
        <v>10045</v>
      </c>
      <c r="D41" s="8">
        <v>78</v>
      </c>
      <c r="E41" s="8">
        <v>7380</v>
      </c>
      <c r="F41" s="8">
        <v>142</v>
      </c>
      <c r="G41" s="8">
        <v>12484</v>
      </c>
      <c r="H41" s="8">
        <v>0</v>
      </c>
      <c r="I41" s="8">
        <v>0</v>
      </c>
      <c r="J41" s="8">
        <v>331</v>
      </c>
      <c r="K41" s="8">
        <v>29909</v>
      </c>
      <c r="L41" s="8">
        <v>1576644</v>
      </c>
      <c r="M41" s="16"/>
      <c r="N41" s="16"/>
    </row>
    <row r="42" spans="1:14" ht="9.6" customHeight="1" x14ac:dyDescent="0.2">
      <c r="A42" s="17" t="s">
        <v>74</v>
      </c>
      <c r="B42" s="8">
        <v>0</v>
      </c>
      <c r="C42" s="8">
        <v>0</v>
      </c>
      <c r="D42" s="8">
        <v>0</v>
      </c>
      <c r="E42" s="8">
        <v>0</v>
      </c>
      <c r="F42" s="8">
        <v>0</v>
      </c>
      <c r="G42" s="8">
        <v>0</v>
      </c>
      <c r="H42" s="8">
        <v>0</v>
      </c>
      <c r="I42" s="8">
        <v>0</v>
      </c>
      <c r="J42" s="8">
        <v>0</v>
      </c>
      <c r="K42" s="8">
        <v>0</v>
      </c>
      <c r="L42" s="8">
        <v>0</v>
      </c>
      <c r="M42" s="16"/>
      <c r="N42" s="16"/>
    </row>
    <row r="43" spans="1:14" ht="9.6" customHeight="1" x14ac:dyDescent="0.2">
      <c r="A43" s="17" t="s">
        <v>75</v>
      </c>
      <c r="B43" s="8">
        <v>0</v>
      </c>
      <c r="C43" s="8">
        <v>0</v>
      </c>
      <c r="D43" s="8">
        <v>0</v>
      </c>
      <c r="E43" s="8">
        <v>0</v>
      </c>
      <c r="F43" s="8">
        <v>0</v>
      </c>
      <c r="G43" s="8">
        <v>0</v>
      </c>
      <c r="H43" s="8">
        <v>0</v>
      </c>
      <c r="I43" s="8">
        <v>0</v>
      </c>
      <c r="J43" s="8">
        <v>0</v>
      </c>
      <c r="K43" s="8">
        <v>0</v>
      </c>
      <c r="L43" s="8">
        <v>0</v>
      </c>
      <c r="M43" s="16"/>
      <c r="N43" s="16"/>
    </row>
    <row r="44" spans="1:14" ht="9.6" customHeight="1" x14ac:dyDescent="0.2">
      <c r="A44" s="17" t="s">
        <v>76</v>
      </c>
      <c r="B44" s="8">
        <v>0</v>
      </c>
      <c r="C44" s="8">
        <v>0</v>
      </c>
      <c r="D44" s="8">
        <v>0</v>
      </c>
      <c r="E44" s="8">
        <v>0</v>
      </c>
      <c r="F44" s="8">
        <v>0</v>
      </c>
      <c r="G44" s="8">
        <v>0</v>
      </c>
      <c r="H44" s="8">
        <v>0</v>
      </c>
      <c r="I44" s="8">
        <v>0</v>
      </c>
      <c r="J44" s="8">
        <v>0</v>
      </c>
      <c r="K44" s="8">
        <v>0</v>
      </c>
      <c r="L44" s="8">
        <v>0</v>
      </c>
      <c r="M44" s="16"/>
      <c r="N44" s="16"/>
    </row>
    <row r="45" spans="1:14" ht="9.6" customHeight="1" x14ac:dyDescent="0.2">
      <c r="A45" s="17" t="s">
        <v>77</v>
      </c>
      <c r="B45" s="8">
        <v>666</v>
      </c>
      <c r="C45" s="8">
        <v>70016</v>
      </c>
      <c r="D45" s="8">
        <v>1</v>
      </c>
      <c r="E45" s="8">
        <v>96</v>
      </c>
      <c r="F45" s="8">
        <v>0</v>
      </c>
      <c r="G45" s="8">
        <v>0</v>
      </c>
      <c r="H45" s="8">
        <v>0</v>
      </c>
      <c r="I45" s="8">
        <v>0</v>
      </c>
      <c r="J45" s="8">
        <v>667</v>
      </c>
      <c r="K45" s="8">
        <v>70112</v>
      </c>
      <c r="L45" s="8">
        <v>414976</v>
      </c>
      <c r="M45" s="16"/>
      <c r="N45" s="16"/>
    </row>
    <row r="46" spans="1:14" ht="9.6" customHeight="1" x14ac:dyDescent="0.2">
      <c r="A46" s="17" t="s">
        <v>78</v>
      </c>
      <c r="B46" s="8">
        <v>305914</v>
      </c>
      <c r="C46" s="8">
        <v>36441097</v>
      </c>
      <c r="D46" s="8">
        <v>94186</v>
      </c>
      <c r="E46" s="8">
        <v>11193381</v>
      </c>
      <c r="F46" s="8">
        <v>1095</v>
      </c>
      <c r="G46" s="8">
        <v>110782</v>
      </c>
      <c r="H46" s="8">
        <v>2005</v>
      </c>
      <c r="I46" s="8">
        <v>221066</v>
      </c>
      <c r="J46" s="8">
        <v>403200</v>
      </c>
      <c r="K46" s="8">
        <v>47966326</v>
      </c>
      <c r="L46" s="8">
        <v>872556260</v>
      </c>
      <c r="M46" s="16"/>
      <c r="N46" s="16"/>
    </row>
    <row r="47" spans="1:14" ht="9.6" customHeight="1" x14ac:dyDescent="0.2">
      <c r="A47" s="17" t="s">
        <v>79</v>
      </c>
      <c r="B47" s="8">
        <v>0</v>
      </c>
      <c r="C47" s="8">
        <v>0</v>
      </c>
      <c r="D47" s="8">
        <v>0</v>
      </c>
      <c r="E47" s="8">
        <v>0</v>
      </c>
      <c r="F47" s="8">
        <v>18</v>
      </c>
      <c r="G47" s="8">
        <v>1745</v>
      </c>
      <c r="H47" s="8">
        <v>0</v>
      </c>
      <c r="I47" s="8">
        <v>0</v>
      </c>
      <c r="J47" s="8">
        <v>18</v>
      </c>
      <c r="K47" s="8">
        <v>1745</v>
      </c>
      <c r="L47" s="8">
        <v>108922</v>
      </c>
      <c r="M47" s="16"/>
      <c r="N47" s="16"/>
    </row>
    <row r="48" spans="1:14" ht="9.6" customHeight="1" x14ac:dyDescent="0.2">
      <c r="A48" s="17" t="s">
        <v>80</v>
      </c>
      <c r="B48" s="8">
        <v>0</v>
      </c>
      <c r="C48" s="8">
        <v>0</v>
      </c>
      <c r="D48" s="8">
        <v>0</v>
      </c>
      <c r="E48" s="8">
        <v>0</v>
      </c>
      <c r="F48" s="8">
        <v>0</v>
      </c>
      <c r="G48" s="8">
        <v>0</v>
      </c>
      <c r="H48" s="8">
        <v>0</v>
      </c>
      <c r="I48" s="8">
        <v>0</v>
      </c>
      <c r="J48" s="8">
        <v>0</v>
      </c>
      <c r="K48" s="8">
        <v>0</v>
      </c>
      <c r="L48" s="8">
        <v>0</v>
      </c>
      <c r="M48" s="16"/>
      <c r="N48" s="16"/>
    </row>
    <row r="49" spans="1:14" ht="9.6" customHeight="1" x14ac:dyDescent="0.2">
      <c r="A49" s="17" t="s">
        <v>81</v>
      </c>
      <c r="B49" s="8">
        <v>0</v>
      </c>
      <c r="C49" s="8">
        <v>0</v>
      </c>
      <c r="D49" s="8">
        <v>0</v>
      </c>
      <c r="E49" s="8">
        <v>0</v>
      </c>
      <c r="F49" s="8">
        <v>18</v>
      </c>
      <c r="G49" s="8">
        <v>1745</v>
      </c>
      <c r="H49" s="8">
        <v>0</v>
      </c>
      <c r="I49" s="8">
        <v>0</v>
      </c>
      <c r="J49" s="8">
        <v>18</v>
      </c>
      <c r="K49" s="8">
        <v>1745</v>
      </c>
      <c r="L49" s="8">
        <v>108922</v>
      </c>
      <c r="M49" s="16"/>
      <c r="N49" s="16"/>
    </row>
    <row r="50" spans="1:14" ht="9.6" customHeight="1" x14ac:dyDescent="0.2">
      <c r="A50" s="17" t="s">
        <v>82</v>
      </c>
      <c r="B50" s="8">
        <v>305914</v>
      </c>
      <c r="C50" s="8">
        <v>36441097</v>
      </c>
      <c r="D50" s="8">
        <v>94186</v>
      </c>
      <c r="E50" s="8">
        <v>11193381</v>
      </c>
      <c r="F50" s="8">
        <v>1077</v>
      </c>
      <c r="G50" s="8">
        <v>109037</v>
      </c>
      <c r="H50" s="8">
        <v>2005</v>
      </c>
      <c r="I50" s="8">
        <v>221066</v>
      </c>
      <c r="J50" s="8">
        <v>403182</v>
      </c>
      <c r="K50" s="8">
        <v>47964581</v>
      </c>
      <c r="L50" s="8">
        <v>872447338</v>
      </c>
      <c r="M50" s="16"/>
      <c r="N50" s="16"/>
    </row>
    <row r="51" spans="1:14" ht="9.6" customHeight="1" x14ac:dyDescent="0.2">
      <c r="A51" s="17" t="s">
        <v>83</v>
      </c>
      <c r="B51" s="8">
        <v>305914</v>
      </c>
      <c r="C51" s="8">
        <v>36441097</v>
      </c>
      <c r="D51" s="8">
        <v>94186</v>
      </c>
      <c r="E51" s="8">
        <v>11193381</v>
      </c>
      <c r="F51" s="8">
        <v>263</v>
      </c>
      <c r="G51" s="8">
        <v>30737</v>
      </c>
      <c r="H51" s="8">
        <v>2005</v>
      </c>
      <c r="I51" s="8">
        <v>221066</v>
      </c>
      <c r="J51" s="8">
        <v>402368</v>
      </c>
      <c r="K51" s="8">
        <v>47886281</v>
      </c>
      <c r="L51" s="8">
        <v>872016870</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row r="55" spans="1:14" x14ac:dyDescent="0.2">
      <c r="H55" s="27"/>
      <c r="I55" s="27"/>
      <c r="J55" s="27"/>
      <c r="K55" s="27"/>
      <c r="L55" s="27"/>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501</v>
      </c>
    </row>
    <row r="2" spans="1:14" ht="9.75" customHeight="1" x14ac:dyDescent="0.2">
      <c r="A2" s="34" t="s">
        <v>479</v>
      </c>
      <c r="B2" s="34"/>
      <c r="C2" s="34"/>
      <c r="D2" s="34"/>
      <c r="E2" s="34"/>
      <c r="F2" s="34"/>
      <c r="G2" s="36"/>
      <c r="H2" s="36"/>
      <c r="I2" s="36"/>
      <c r="J2" s="9"/>
      <c r="K2" s="37" t="str">
        <f>+'QCS Page 1'!K2:L2</f>
        <v>4th QUARTER 2021</v>
      </c>
      <c r="L2" s="37"/>
    </row>
    <row r="3" spans="1:14" ht="9.7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9.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84</v>
      </c>
      <c r="B10" s="8">
        <v>14931</v>
      </c>
      <c r="C10" s="8">
        <v>1428882</v>
      </c>
      <c r="D10" s="8">
        <v>3098</v>
      </c>
      <c r="E10" s="8">
        <v>298354</v>
      </c>
      <c r="F10" s="8">
        <v>6572</v>
      </c>
      <c r="G10" s="8">
        <v>599268</v>
      </c>
      <c r="H10" s="8">
        <v>0</v>
      </c>
      <c r="I10" s="8">
        <v>0</v>
      </c>
      <c r="J10" s="8">
        <v>24601</v>
      </c>
      <c r="K10" s="8">
        <v>2326504</v>
      </c>
      <c r="L10" s="8">
        <v>73991921</v>
      </c>
      <c r="M10" s="16"/>
      <c r="N10" s="16"/>
    </row>
    <row r="11" spans="1:14" ht="9.6" customHeight="1" x14ac:dyDescent="0.2">
      <c r="A11" s="18" t="s">
        <v>85</v>
      </c>
      <c r="B11" s="8">
        <v>14931</v>
      </c>
      <c r="C11" s="8">
        <v>1428882</v>
      </c>
      <c r="D11" s="8">
        <v>3096</v>
      </c>
      <c r="E11" s="8">
        <v>298205</v>
      </c>
      <c r="F11" s="8">
        <v>6572</v>
      </c>
      <c r="G11" s="8">
        <v>599268</v>
      </c>
      <c r="H11" s="8">
        <v>0</v>
      </c>
      <c r="I11" s="8">
        <v>0</v>
      </c>
      <c r="J11" s="8">
        <v>24599</v>
      </c>
      <c r="K11" s="8">
        <v>2326355</v>
      </c>
      <c r="L11" s="8">
        <v>73984475</v>
      </c>
      <c r="M11" s="16"/>
      <c r="N11" s="16"/>
    </row>
    <row r="12" spans="1:14" ht="9.6" customHeight="1" x14ac:dyDescent="0.2">
      <c r="A12" s="18" t="s">
        <v>86</v>
      </c>
      <c r="B12" s="8">
        <v>0</v>
      </c>
      <c r="C12" s="8">
        <v>0</v>
      </c>
      <c r="D12" s="8">
        <v>2</v>
      </c>
      <c r="E12" s="8">
        <v>149</v>
      </c>
      <c r="F12" s="8">
        <v>0</v>
      </c>
      <c r="G12" s="8">
        <v>0</v>
      </c>
      <c r="H12" s="8">
        <v>0</v>
      </c>
      <c r="I12" s="8">
        <v>0</v>
      </c>
      <c r="J12" s="8">
        <v>2</v>
      </c>
      <c r="K12" s="8">
        <v>149</v>
      </c>
      <c r="L12" s="8">
        <v>7445</v>
      </c>
      <c r="M12" s="16"/>
      <c r="N12" s="16"/>
    </row>
    <row r="13" spans="1:14" ht="9.6" customHeight="1" x14ac:dyDescent="0.2">
      <c r="A13" s="18" t="s">
        <v>87</v>
      </c>
      <c r="B13" s="8">
        <v>54902</v>
      </c>
      <c r="C13" s="8">
        <v>6095725</v>
      </c>
      <c r="D13" s="8">
        <v>7761</v>
      </c>
      <c r="E13" s="8">
        <v>843427</v>
      </c>
      <c r="F13" s="8">
        <v>4855</v>
      </c>
      <c r="G13" s="8">
        <v>496232</v>
      </c>
      <c r="H13" s="8">
        <v>13</v>
      </c>
      <c r="I13" s="8">
        <v>1489</v>
      </c>
      <c r="J13" s="8">
        <v>67531</v>
      </c>
      <c r="K13" s="8">
        <v>7436873</v>
      </c>
      <c r="L13" s="8">
        <v>140401459</v>
      </c>
      <c r="M13" s="16"/>
      <c r="N13" s="16"/>
    </row>
    <row r="14" spans="1:14" ht="9.6" customHeight="1" x14ac:dyDescent="0.2">
      <c r="A14" s="18" t="s">
        <v>88</v>
      </c>
      <c r="B14" s="8">
        <v>6</v>
      </c>
      <c r="C14" s="8">
        <v>126</v>
      </c>
      <c r="D14" s="8">
        <v>0</v>
      </c>
      <c r="E14" s="8">
        <v>0</v>
      </c>
      <c r="F14" s="8">
        <v>1</v>
      </c>
      <c r="G14" s="8">
        <v>102</v>
      </c>
      <c r="H14" s="8">
        <v>0</v>
      </c>
      <c r="I14" s="8">
        <v>0</v>
      </c>
      <c r="J14" s="8">
        <v>7</v>
      </c>
      <c r="K14" s="8">
        <v>228</v>
      </c>
      <c r="L14" s="8">
        <v>12764</v>
      </c>
      <c r="M14" s="16"/>
      <c r="N14" s="16"/>
    </row>
    <row r="15" spans="1:14" ht="9.6" customHeight="1" x14ac:dyDescent="0.2">
      <c r="A15" s="18" t="s">
        <v>89</v>
      </c>
      <c r="B15" s="8">
        <v>30312</v>
      </c>
      <c r="C15" s="8">
        <v>3382642</v>
      </c>
      <c r="D15" s="8">
        <v>59</v>
      </c>
      <c r="E15" s="8">
        <v>5580</v>
      </c>
      <c r="F15" s="8">
        <v>1616</v>
      </c>
      <c r="G15" s="8">
        <v>144249</v>
      </c>
      <c r="H15" s="8">
        <v>1</v>
      </c>
      <c r="I15" s="8">
        <v>168</v>
      </c>
      <c r="J15" s="8">
        <v>31988</v>
      </c>
      <c r="K15" s="8">
        <v>3532639</v>
      </c>
      <c r="L15" s="8">
        <v>35364171</v>
      </c>
      <c r="M15" s="16"/>
      <c r="N15" s="16"/>
    </row>
    <row r="16" spans="1:14" ht="9.6" customHeight="1" x14ac:dyDescent="0.2">
      <c r="A16" s="18" t="s">
        <v>90</v>
      </c>
      <c r="B16" s="8">
        <v>20</v>
      </c>
      <c r="C16" s="8">
        <v>2173</v>
      </c>
      <c r="D16" s="8">
        <v>0</v>
      </c>
      <c r="E16" s="8">
        <v>0</v>
      </c>
      <c r="F16" s="8">
        <v>1</v>
      </c>
      <c r="G16" s="8">
        <v>21</v>
      </c>
      <c r="H16" s="8">
        <v>0</v>
      </c>
      <c r="I16" s="8">
        <v>0</v>
      </c>
      <c r="J16" s="8">
        <v>21</v>
      </c>
      <c r="K16" s="8">
        <v>2194</v>
      </c>
      <c r="L16" s="8">
        <v>68873</v>
      </c>
      <c r="M16" s="16"/>
      <c r="N16" s="16"/>
    </row>
    <row r="17" spans="1:14" ht="9.6" customHeight="1" x14ac:dyDescent="0.2">
      <c r="A17" s="18" t="s">
        <v>91</v>
      </c>
      <c r="B17" s="8">
        <v>3</v>
      </c>
      <c r="C17" s="8">
        <v>51</v>
      </c>
      <c r="D17" s="8">
        <v>0</v>
      </c>
      <c r="E17" s="8">
        <v>0</v>
      </c>
      <c r="F17" s="8">
        <v>0</v>
      </c>
      <c r="G17" s="8">
        <v>0</v>
      </c>
      <c r="H17" s="8">
        <v>0</v>
      </c>
      <c r="I17" s="8">
        <v>0</v>
      </c>
      <c r="J17" s="8">
        <v>3</v>
      </c>
      <c r="K17" s="8">
        <v>51</v>
      </c>
      <c r="L17" s="8">
        <v>3486</v>
      </c>
      <c r="M17" s="16"/>
      <c r="N17" s="16"/>
    </row>
    <row r="18" spans="1:14" ht="9.6" customHeight="1" x14ac:dyDescent="0.2">
      <c r="A18" s="18" t="s">
        <v>92</v>
      </c>
      <c r="B18" s="8">
        <v>30289</v>
      </c>
      <c r="C18" s="8">
        <v>3380418</v>
      </c>
      <c r="D18" s="8">
        <v>59</v>
      </c>
      <c r="E18" s="8">
        <v>5580</v>
      </c>
      <c r="F18" s="8">
        <v>1615</v>
      </c>
      <c r="G18" s="8">
        <v>144228</v>
      </c>
      <c r="H18" s="8">
        <v>1</v>
      </c>
      <c r="I18" s="8">
        <v>168</v>
      </c>
      <c r="J18" s="8">
        <v>31964</v>
      </c>
      <c r="K18" s="8">
        <v>3530394</v>
      </c>
      <c r="L18" s="8">
        <v>35291812</v>
      </c>
      <c r="M18" s="16"/>
      <c r="N18" s="16"/>
    </row>
    <row r="19" spans="1:14" ht="9.6" customHeight="1" x14ac:dyDescent="0.2">
      <c r="A19" s="18" t="s">
        <v>93</v>
      </c>
      <c r="B19" s="8">
        <v>20855</v>
      </c>
      <c r="C19" s="8">
        <v>2374139</v>
      </c>
      <c r="D19" s="8">
        <v>5442</v>
      </c>
      <c r="E19" s="8">
        <v>614954</v>
      </c>
      <c r="F19" s="8">
        <v>2613</v>
      </c>
      <c r="G19" s="8">
        <v>298351</v>
      </c>
      <c r="H19" s="8">
        <v>10</v>
      </c>
      <c r="I19" s="8">
        <v>1036</v>
      </c>
      <c r="J19" s="8">
        <v>28920</v>
      </c>
      <c r="K19" s="8">
        <v>3288480</v>
      </c>
      <c r="L19" s="8">
        <v>76701122</v>
      </c>
      <c r="M19" s="16"/>
      <c r="N19" s="16"/>
    </row>
    <row r="20" spans="1:14" ht="9.6" customHeight="1" x14ac:dyDescent="0.2">
      <c r="A20" s="18" t="s">
        <v>94</v>
      </c>
      <c r="B20" s="8">
        <v>4249</v>
      </c>
      <c r="C20" s="8">
        <v>481870</v>
      </c>
      <c r="D20" s="8">
        <v>0</v>
      </c>
      <c r="E20" s="8">
        <v>0</v>
      </c>
      <c r="F20" s="8">
        <v>1</v>
      </c>
      <c r="G20" s="8">
        <v>100</v>
      </c>
      <c r="H20" s="8">
        <v>0</v>
      </c>
      <c r="I20" s="8">
        <v>0</v>
      </c>
      <c r="J20" s="8">
        <v>4250</v>
      </c>
      <c r="K20" s="8">
        <v>481970</v>
      </c>
      <c r="L20" s="8">
        <v>4430478</v>
      </c>
      <c r="M20" s="16"/>
      <c r="N20" s="16"/>
    </row>
    <row r="21" spans="1:14" ht="9.6" customHeight="1" x14ac:dyDescent="0.2">
      <c r="A21" s="18" t="s">
        <v>95</v>
      </c>
      <c r="B21" s="8">
        <v>539</v>
      </c>
      <c r="C21" s="8">
        <v>56428</v>
      </c>
      <c r="D21" s="8">
        <v>2</v>
      </c>
      <c r="E21" s="8">
        <v>205</v>
      </c>
      <c r="F21" s="8">
        <v>0</v>
      </c>
      <c r="G21" s="8">
        <v>473</v>
      </c>
      <c r="H21" s="8">
        <v>0</v>
      </c>
      <c r="I21" s="8">
        <v>0</v>
      </c>
      <c r="J21" s="8">
        <v>541</v>
      </c>
      <c r="K21" s="8">
        <v>57106</v>
      </c>
      <c r="L21" s="8">
        <v>1401199</v>
      </c>
      <c r="M21" s="16"/>
      <c r="N21" s="16"/>
    </row>
    <row r="22" spans="1:14" ht="9.6" customHeight="1" x14ac:dyDescent="0.2">
      <c r="A22" s="18" t="s">
        <v>96</v>
      </c>
      <c r="B22" s="8">
        <v>16067</v>
      </c>
      <c r="C22" s="8">
        <v>1835841</v>
      </c>
      <c r="D22" s="8">
        <v>5440</v>
      </c>
      <c r="E22" s="8">
        <v>614749</v>
      </c>
      <c r="F22" s="8">
        <v>2612</v>
      </c>
      <c r="G22" s="8">
        <v>297778</v>
      </c>
      <c r="H22" s="8">
        <v>10</v>
      </c>
      <c r="I22" s="8">
        <v>1036</v>
      </c>
      <c r="J22" s="8">
        <v>24129</v>
      </c>
      <c r="K22" s="8">
        <v>2749404</v>
      </c>
      <c r="L22" s="8">
        <v>70869445</v>
      </c>
      <c r="M22" s="16"/>
      <c r="N22" s="16"/>
    </row>
    <row r="23" spans="1:14" ht="9.6" customHeight="1" x14ac:dyDescent="0.2">
      <c r="A23" s="18" t="s">
        <v>97</v>
      </c>
      <c r="B23" s="8">
        <v>1194</v>
      </c>
      <c r="C23" s="8">
        <v>126876</v>
      </c>
      <c r="D23" s="8">
        <v>121</v>
      </c>
      <c r="E23" s="8">
        <v>12634</v>
      </c>
      <c r="F23" s="8">
        <v>427</v>
      </c>
      <c r="G23" s="8">
        <v>40706</v>
      </c>
      <c r="H23" s="8">
        <v>0</v>
      </c>
      <c r="I23" s="8">
        <v>0</v>
      </c>
      <c r="J23" s="8">
        <v>1742</v>
      </c>
      <c r="K23" s="8">
        <v>180216</v>
      </c>
      <c r="L23" s="8">
        <v>9794646</v>
      </c>
      <c r="M23" s="16"/>
      <c r="N23" s="16"/>
    </row>
    <row r="24" spans="1:14" ht="9.6" customHeight="1" x14ac:dyDescent="0.2">
      <c r="A24" s="18" t="s">
        <v>98</v>
      </c>
      <c r="B24" s="8">
        <v>1174</v>
      </c>
      <c r="C24" s="8">
        <v>126079</v>
      </c>
      <c r="D24" s="8">
        <v>120</v>
      </c>
      <c r="E24" s="8">
        <v>12524</v>
      </c>
      <c r="F24" s="8">
        <v>426</v>
      </c>
      <c r="G24" s="8">
        <v>40685</v>
      </c>
      <c r="H24" s="8">
        <v>0</v>
      </c>
      <c r="I24" s="8">
        <v>0</v>
      </c>
      <c r="J24" s="8">
        <v>1720</v>
      </c>
      <c r="K24" s="8">
        <v>179288</v>
      </c>
      <c r="L24" s="8">
        <v>9736461</v>
      </c>
      <c r="M24" s="16"/>
      <c r="N24" s="16"/>
    </row>
    <row r="25" spans="1:14" ht="9.6" customHeight="1" x14ac:dyDescent="0.2">
      <c r="A25" s="18" t="s">
        <v>99</v>
      </c>
      <c r="B25" s="8">
        <v>0</v>
      </c>
      <c r="C25" s="8">
        <v>0</v>
      </c>
      <c r="D25" s="8">
        <v>0</v>
      </c>
      <c r="E25" s="8">
        <v>0</v>
      </c>
      <c r="F25" s="8">
        <v>1</v>
      </c>
      <c r="G25" s="8">
        <v>21</v>
      </c>
      <c r="H25" s="8">
        <v>0</v>
      </c>
      <c r="I25" s="8">
        <v>0</v>
      </c>
      <c r="J25" s="8">
        <v>1</v>
      </c>
      <c r="K25" s="8">
        <v>21</v>
      </c>
      <c r="L25" s="8">
        <v>1043</v>
      </c>
      <c r="M25" s="16"/>
      <c r="N25" s="16"/>
    </row>
    <row r="26" spans="1:14" ht="9.6" customHeight="1" x14ac:dyDescent="0.2">
      <c r="A26" s="18" t="s">
        <v>100</v>
      </c>
      <c r="B26" s="8">
        <v>0</v>
      </c>
      <c r="C26" s="8">
        <v>0</v>
      </c>
      <c r="D26" s="8">
        <v>0</v>
      </c>
      <c r="E26" s="8">
        <v>0</v>
      </c>
      <c r="F26" s="8">
        <v>0</v>
      </c>
      <c r="G26" s="8">
        <v>0</v>
      </c>
      <c r="H26" s="8">
        <v>0</v>
      </c>
      <c r="I26" s="8">
        <v>0</v>
      </c>
      <c r="J26" s="8">
        <v>0</v>
      </c>
      <c r="K26" s="8">
        <v>0</v>
      </c>
      <c r="L26" s="8">
        <v>0</v>
      </c>
      <c r="M26" s="16"/>
      <c r="N26" s="16"/>
    </row>
    <row r="27" spans="1:14" ht="9.6" customHeight="1" x14ac:dyDescent="0.2">
      <c r="A27" s="18" t="s">
        <v>101</v>
      </c>
      <c r="B27" s="8">
        <v>1203</v>
      </c>
      <c r="C27" s="8">
        <v>118705</v>
      </c>
      <c r="D27" s="8">
        <v>1586</v>
      </c>
      <c r="E27" s="8">
        <v>160216</v>
      </c>
      <c r="F27" s="8">
        <v>56</v>
      </c>
      <c r="G27" s="8">
        <v>4630</v>
      </c>
      <c r="H27" s="8">
        <v>1</v>
      </c>
      <c r="I27" s="8">
        <v>99</v>
      </c>
      <c r="J27" s="8">
        <v>2846</v>
      </c>
      <c r="K27" s="8">
        <v>283650</v>
      </c>
      <c r="L27" s="8">
        <v>11231841</v>
      </c>
      <c r="M27" s="16"/>
      <c r="N27" s="16"/>
    </row>
    <row r="28" spans="1:14" ht="9.6" customHeight="1" x14ac:dyDescent="0.2">
      <c r="A28" s="18" t="s">
        <v>102</v>
      </c>
      <c r="B28" s="8">
        <v>281</v>
      </c>
      <c r="C28" s="8">
        <v>27960</v>
      </c>
      <c r="D28" s="8">
        <v>130</v>
      </c>
      <c r="E28" s="8">
        <v>12840</v>
      </c>
      <c r="F28" s="8">
        <v>5</v>
      </c>
      <c r="G28" s="8">
        <v>448</v>
      </c>
      <c r="H28" s="8">
        <v>1</v>
      </c>
      <c r="I28" s="8">
        <v>99</v>
      </c>
      <c r="J28" s="8">
        <v>417</v>
      </c>
      <c r="K28" s="8">
        <v>41347</v>
      </c>
      <c r="L28" s="8">
        <v>2375894</v>
      </c>
      <c r="M28" s="16"/>
      <c r="N28" s="16"/>
    </row>
    <row r="29" spans="1:14" ht="9.6" customHeight="1" x14ac:dyDescent="0.2">
      <c r="A29" s="18" t="s">
        <v>103</v>
      </c>
      <c r="B29" s="8">
        <v>15</v>
      </c>
      <c r="C29" s="8">
        <v>1614</v>
      </c>
      <c r="D29" s="8">
        <v>0</v>
      </c>
      <c r="E29" s="8">
        <v>0</v>
      </c>
      <c r="F29" s="8">
        <v>4</v>
      </c>
      <c r="G29" s="8">
        <v>395</v>
      </c>
      <c r="H29" s="8">
        <v>0</v>
      </c>
      <c r="I29" s="8">
        <v>0</v>
      </c>
      <c r="J29" s="8">
        <v>19</v>
      </c>
      <c r="K29" s="8">
        <v>2009</v>
      </c>
      <c r="L29" s="8">
        <v>145761</v>
      </c>
      <c r="M29" s="16"/>
      <c r="N29" s="16"/>
    </row>
    <row r="30" spans="1:14" ht="9.6" customHeight="1" x14ac:dyDescent="0.2">
      <c r="A30" s="18" t="s">
        <v>104</v>
      </c>
      <c r="B30" s="8">
        <v>0</v>
      </c>
      <c r="C30" s="8">
        <v>0</v>
      </c>
      <c r="D30" s="8">
        <v>0</v>
      </c>
      <c r="E30" s="8">
        <v>0</v>
      </c>
      <c r="F30" s="8">
        <v>0</v>
      </c>
      <c r="G30" s="8">
        <v>0</v>
      </c>
      <c r="H30" s="8">
        <v>0</v>
      </c>
      <c r="I30" s="8">
        <v>0</v>
      </c>
      <c r="J30" s="8">
        <v>0</v>
      </c>
      <c r="K30" s="8">
        <v>0</v>
      </c>
      <c r="L30" s="8">
        <v>0</v>
      </c>
      <c r="M30" s="16"/>
      <c r="N30" s="16"/>
    </row>
    <row r="31" spans="1:14" ht="9.6" customHeight="1" x14ac:dyDescent="0.2">
      <c r="A31" s="18" t="s">
        <v>105</v>
      </c>
      <c r="B31" s="8">
        <v>665</v>
      </c>
      <c r="C31" s="8">
        <v>64527</v>
      </c>
      <c r="D31" s="8">
        <v>27</v>
      </c>
      <c r="E31" s="8">
        <v>2890</v>
      </c>
      <c r="F31" s="8">
        <v>44</v>
      </c>
      <c r="G31" s="8">
        <v>3494</v>
      </c>
      <c r="H31" s="8">
        <v>0</v>
      </c>
      <c r="I31" s="8">
        <v>0</v>
      </c>
      <c r="J31" s="8">
        <v>736</v>
      </c>
      <c r="K31" s="8">
        <v>70911</v>
      </c>
      <c r="L31" s="8">
        <v>1534611</v>
      </c>
      <c r="M31" s="16"/>
      <c r="N31" s="16"/>
    </row>
    <row r="32" spans="1:14" ht="9.6" customHeight="1" x14ac:dyDescent="0.2">
      <c r="A32" s="18" t="s">
        <v>106</v>
      </c>
      <c r="B32" s="8">
        <v>240</v>
      </c>
      <c r="C32" s="8">
        <v>24421</v>
      </c>
      <c r="D32" s="8">
        <v>1421</v>
      </c>
      <c r="E32" s="8">
        <v>143770</v>
      </c>
      <c r="F32" s="8">
        <v>3</v>
      </c>
      <c r="G32" s="8">
        <v>293</v>
      </c>
      <c r="H32" s="8">
        <v>0</v>
      </c>
      <c r="I32" s="8">
        <v>0</v>
      </c>
      <c r="J32" s="8">
        <v>1664</v>
      </c>
      <c r="K32" s="8">
        <v>168484</v>
      </c>
      <c r="L32" s="8">
        <v>7132263</v>
      </c>
      <c r="M32" s="16"/>
      <c r="N32" s="16"/>
    </row>
    <row r="33" spans="1:14" ht="9.6" customHeight="1" x14ac:dyDescent="0.2">
      <c r="A33" s="18" t="s">
        <v>107</v>
      </c>
      <c r="B33" s="8">
        <v>1331</v>
      </c>
      <c r="C33" s="8">
        <v>93237</v>
      </c>
      <c r="D33" s="8">
        <v>554</v>
      </c>
      <c r="E33" s="8">
        <v>50043</v>
      </c>
      <c r="F33" s="8">
        <v>142</v>
      </c>
      <c r="G33" s="8">
        <v>8194</v>
      </c>
      <c r="H33" s="8">
        <v>1</v>
      </c>
      <c r="I33" s="8">
        <v>186</v>
      </c>
      <c r="J33" s="8">
        <v>2028</v>
      </c>
      <c r="K33" s="8">
        <v>151660</v>
      </c>
      <c r="L33" s="8">
        <v>7296915</v>
      </c>
      <c r="M33" s="16"/>
      <c r="N33" s="16"/>
    </row>
    <row r="34" spans="1:14" ht="9.6" customHeight="1" x14ac:dyDescent="0.2">
      <c r="A34" s="18" t="s">
        <v>108</v>
      </c>
      <c r="B34" s="8">
        <v>750</v>
      </c>
      <c r="C34" s="8">
        <v>70444</v>
      </c>
      <c r="D34" s="8">
        <v>1</v>
      </c>
      <c r="E34" s="8">
        <v>91</v>
      </c>
      <c r="F34" s="8">
        <v>0</v>
      </c>
      <c r="G34" s="8">
        <v>0</v>
      </c>
      <c r="H34" s="8">
        <v>0</v>
      </c>
      <c r="I34" s="8">
        <v>0</v>
      </c>
      <c r="J34" s="8">
        <v>751</v>
      </c>
      <c r="K34" s="8">
        <v>70535</v>
      </c>
      <c r="L34" s="8">
        <v>2037840</v>
      </c>
      <c r="M34" s="16"/>
      <c r="N34" s="16"/>
    </row>
    <row r="35" spans="1:14" ht="9.6" customHeight="1" x14ac:dyDescent="0.2">
      <c r="A35" s="18" t="s">
        <v>109</v>
      </c>
      <c r="B35" s="8">
        <v>0</v>
      </c>
      <c r="C35" s="8">
        <v>0</v>
      </c>
      <c r="D35" s="8">
        <v>2</v>
      </c>
      <c r="E35" s="8">
        <v>180</v>
      </c>
      <c r="F35" s="8">
        <v>0</v>
      </c>
      <c r="G35" s="8">
        <v>0</v>
      </c>
      <c r="H35" s="8">
        <v>0</v>
      </c>
      <c r="I35" s="8">
        <v>0</v>
      </c>
      <c r="J35" s="8">
        <v>2</v>
      </c>
      <c r="K35" s="8">
        <v>180</v>
      </c>
      <c r="L35" s="8">
        <v>9027</v>
      </c>
      <c r="M35" s="16"/>
      <c r="N35" s="16"/>
    </row>
    <row r="36" spans="1:14" ht="9.6" customHeight="1" x14ac:dyDescent="0.2">
      <c r="A36" s="18" t="s">
        <v>110</v>
      </c>
      <c r="B36" s="8">
        <v>0</v>
      </c>
      <c r="C36" s="8">
        <v>0</v>
      </c>
      <c r="D36" s="8">
        <v>113</v>
      </c>
      <c r="E36" s="8">
        <v>11210</v>
      </c>
      <c r="F36" s="8">
        <v>0</v>
      </c>
      <c r="G36" s="8">
        <v>0</v>
      </c>
      <c r="H36" s="8">
        <v>0</v>
      </c>
      <c r="I36" s="8">
        <v>0</v>
      </c>
      <c r="J36" s="8">
        <v>113</v>
      </c>
      <c r="K36" s="8">
        <v>11210</v>
      </c>
      <c r="L36" s="8">
        <v>317928</v>
      </c>
      <c r="M36" s="16"/>
      <c r="N36" s="16"/>
    </row>
    <row r="37" spans="1:14" ht="9.6" customHeight="1" x14ac:dyDescent="0.2">
      <c r="A37" s="18" t="s">
        <v>111</v>
      </c>
      <c r="B37" s="8">
        <v>168</v>
      </c>
      <c r="C37" s="8">
        <v>3959</v>
      </c>
      <c r="D37" s="8">
        <v>62</v>
      </c>
      <c r="E37" s="8">
        <v>5628</v>
      </c>
      <c r="F37" s="8">
        <v>31</v>
      </c>
      <c r="G37" s="8">
        <v>2164</v>
      </c>
      <c r="H37" s="8">
        <v>1</v>
      </c>
      <c r="I37" s="8">
        <v>16</v>
      </c>
      <c r="J37" s="8">
        <v>262</v>
      </c>
      <c r="K37" s="8">
        <v>11767</v>
      </c>
      <c r="L37" s="8">
        <v>1267514</v>
      </c>
      <c r="M37" s="16"/>
      <c r="N37" s="16"/>
    </row>
    <row r="38" spans="1:14" ht="9.6" customHeight="1" x14ac:dyDescent="0.2">
      <c r="A38" s="18" t="s">
        <v>112</v>
      </c>
      <c r="B38" s="8">
        <v>0</v>
      </c>
      <c r="C38" s="8">
        <v>0</v>
      </c>
      <c r="D38" s="8">
        <v>0</v>
      </c>
      <c r="E38" s="8">
        <v>0</v>
      </c>
      <c r="F38" s="8">
        <v>0</v>
      </c>
      <c r="G38" s="8">
        <v>0</v>
      </c>
      <c r="H38" s="8">
        <v>0</v>
      </c>
      <c r="I38" s="8">
        <v>0</v>
      </c>
      <c r="J38" s="8">
        <v>0</v>
      </c>
      <c r="K38" s="8">
        <v>0</v>
      </c>
      <c r="L38" s="8">
        <v>0</v>
      </c>
      <c r="M38" s="16"/>
      <c r="N38" s="16"/>
    </row>
    <row r="39" spans="1:14" ht="9.6" customHeight="1" x14ac:dyDescent="0.2">
      <c r="A39" s="18" t="s">
        <v>113</v>
      </c>
      <c r="B39" s="8">
        <v>0</v>
      </c>
      <c r="C39" s="8">
        <v>0</v>
      </c>
      <c r="D39" s="8">
        <v>20</v>
      </c>
      <c r="E39" s="8">
        <v>1459</v>
      </c>
      <c r="F39" s="8">
        <v>0</v>
      </c>
      <c r="G39" s="8">
        <v>0</v>
      </c>
      <c r="H39" s="8">
        <v>0</v>
      </c>
      <c r="I39" s="8">
        <v>0</v>
      </c>
      <c r="J39" s="8">
        <v>20</v>
      </c>
      <c r="K39" s="8">
        <v>1459</v>
      </c>
      <c r="L39" s="8">
        <v>72296</v>
      </c>
      <c r="M39" s="16"/>
      <c r="N39" s="16"/>
    </row>
    <row r="40" spans="1:14" ht="9.6" customHeight="1" x14ac:dyDescent="0.2">
      <c r="A40" s="18" t="s">
        <v>114</v>
      </c>
      <c r="B40" s="8">
        <v>68</v>
      </c>
      <c r="C40" s="8">
        <v>1713</v>
      </c>
      <c r="D40" s="8">
        <v>42</v>
      </c>
      <c r="E40" s="8">
        <v>4169</v>
      </c>
      <c r="F40" s="8">
        <v>31</v>
      </c>
      <c r="G40" s="8">
        <v>2164</v>
      </c>
      <c r="H40" s="8">
        <v>1</v>
      </c>
      <c r="I40" s="8">
        <v>16</v>
      </c>
      <c r="J40" s="8">
        <v>142</v>
      </c>
      <c r="K40" s="8">
        <v>8062</v>
      </c>
      <c r="L40" s="8">
        <v>1043880</v>
      </c>
      <c r="M40" s="16"/>
      <c r="N40" s="16"/>
    </row>
    <row r="41" spans="1:14" ht="9.6" customHeight="1" x14ac:dyDescent="0.2">
      <c r="A41" s="18" t="s">
        <v>115</v>
      </c>
      <c r="B41" s="8">
        <v>0</v>
      </c>
      <c r="C41" s="8">
        <v>0</v>
      </c>
      <c r="D41" s="8">
        <v>0</v>
      </c>
      <c r="E41" s="8">
        <v>0</v>
      </c>
      <c r="F41" s="8">
        <v>0</v>
      </c>
      <c r="G41" s="8">
        <v>0</v>
      </c>
      <c r="H41" s="8">
        <v>0</v>
      </c>
      <c r="I41" s="8">
        <v>0</v>
      </c>
      <c r="J41" s="8">
        <v>0</v>
      </c>
      <c r="K41" s="8">
        <v>0</v>
      </c>
      <c r="L41" s="8">
        <v>0</v>
      </c>
      <c r="M41" s="16"/>
      <c r="N41" s="16"/>
    </row>
    <row r="42" spans="1:14" ht="9.6" customHeight="1" x14ac:dyDescent="0.2">
      <c r="A42" s="18" t="s">
        <v>116</v>
      </c>
      <c r="B42" s="8">
        <v>0</v>
      </c>
      <c r="C42" s="8">
        <v>0</v>
      </c>
      <c r="D42" s="8">
        <v>0</v>
      </c>
      <c r="E42" s="8">
        <v>0</v>
      </c>
      <c r="F42" s="8">
        <v>0</v>
      </c>
      <c r="G42" s="8">
        <v>0</v>
      </c>
      <c r="H42" s="8">
        <v>0</v>
      </c>
      <c r="I42" s="8">
        <v>0</v>
      </c>
      <c r="J42" s="8">
        <v>0</v>
      </c>
      <c r="K42" s="8">
        <v>0</v>
      </c>
      <c r="L42" s="8">
        <v>0</v>
      </c>
      <c r="M42" s="16"/>
      <c r="N42" s="16"/>
    </row>
    <row r="43" spans="1:14" ht="9.6" customHeight="1" x14ac:dyDescent="0.2">
      <c r="A43" s="18" t="s">
        <v>117</v>
      </c>
      <c r="B43" s="8">
        <v>98</v>
      </c>
      <c r="C43" s="8">
        <v>2236</v>
      </c>
      <c r="D43" s="8">
        <v>0</v>
      </c>
      <c r="E43" s="8">
        <v>0</v>
      </c>
      <c r="F43" s="8">
        <v>0</v>
      </c>
      <c r="G43" s="8">
        <v>0</v>
      </c>
      <c r="H43" s="8">
        <v>0</v>
      </c>
      <c r="I43" s="8">
        <v>0</v>
      </c>
      <c r="J43" s="8">
        <v>98</v>
      </c>
      <c r="K43" s="8">
        <v>2236</v>
      </c>
      <c r="L43" s="8">
        <v>149333</v>
      </c>
      <c r="M43" s="16"/>
      <c r="N43" s="16"/>
    </row>
    <row r="44" spans="1:14" ht="9.6" customHeight="1" x14ac:dyDescent="0.2">
      <c r="A44" s="18" t="s">
        <v>118</v>
      </c>
      <c r="B44" s="8">
        <v>2</v>
      </c>
      <c r="C44" s="8">
        <v>10</v>
      </c>
      <c r="D44" s="8">
        <v>0</v>
      </c>
      <c r="E44" s="8">
        <v>0</v>
      </c>
      <c r="F44" s="8">
        <v>0</v>
      </c>
      <c r="G44" s="8">
        <v>0</v>
      </c>
      <c r="H44" s="8">
        <v>0</v>
      </c>
      <c r="I44" s="8">
        <v>0</v>
      </c>
      <c r="J44" s="8">
        <v>2</v>
      </c>
      <c r="K44" s="8">
        <v>10</v>
      </c>
      <c r="L44" s="8">
        <v>2006</v>
      </c>
      <c r="M44" s="16"/>
      <c r="N44" s="16"/>
    </row>
    <row r="45" spans="1:14" ht="9.6" customHeight="1" x14ac:dyDescent="0.2">
      <c r="A45" s="18" t="s">
        <v>119</v>
      </c>
      <c r="B45" s="8">
        <v>102350</v>
      </c>
      <c r="C45" s="8">
        <v>6127066</v>
      </c>
      <c r="D45" s="8">
        <v>29544</v>
      </c>
      <c r="E45" s="8">
        <v>2744969</v>
      </c>
      <c r="F45" s="8">
        <v>19576</v>
      </c>
      <c r="G45" s="8">
        <v>1706334</v>
      </c>
      <c r="H45" s="8">
        <v>4063</v>
      </c>
      <c r="I45" s="8">
        <v>413097</v>
      </c>
      <c r="J45" s="8">
        <v>155533</v>
      </c>
      <c r="K45" s="8">
        <v>10991466</v>
      </c>
      <c r="L45" s="8">
        <v>540753328</v>
      </c>
      <c r="M45" s="16"/>
      <c r="N45" s="16"/>
    </row>
    <row r="46" spans="1:14" ht="9.6" customHeight="1" x14ac:dyDescent="0.2">
      <c r="A46" s="18" t="s">
        <v>120</v>
      </c>
      <c r="B46" s="8">
        <v>5175</v>
      </c>
      <c r="C46" s="8">
        <v>251835</v>
      </c>
      <c r="D46" s="8">
        <v>2644</v>
      </c>
      <c r="E46" s="8">
        <v>239487</v>
      </c>
      <c r="F46" s="8">
        <v>252</v>
      </c>
      <c r="G46" s="8">
        <v>21574</v>
      </c>
      <c r="H46" s="8">
        <v>137</v>
      </c>
      <c r="I46" s="8">
        <v>13362</v>
      </c>
      <c r="J46" s="8">
        <v>8208</v>
      </c>
      <c r="K46" s="8">
        <v>526258</v>
      </c>
      <c r="L46" s="8">
        <v>26479567</v>
      </c>
      <c r="M46" s="16"/>
      <c r="N46" s="16"/>
    </row>
    <row r="47" spans="1:14" ht="9.6" customHeight="1" x14ac:dyDescent="0.2">
      <c r="A47" s="18" t="s">
        <v>121</v>
      </c>
      <c r="B47" s="8">
        <v>2</v>
      </c>
      <c r="C47" s="8">
        <v>35</v>
      </c>
      <c r="D47" s="8">
        <v>0</v>
      </c>
      <c r="E47" s="8">
        <v>0</v>
      </c>
      <c r="F47" s="8">
        <v>0</v>
      </c>
      <c r="G47" s="8">
        <v>0</v>
      </c>
      <c r="H47" s="8">
        <v>0</v>
      </c>
      <c r="I47" s="8">
        <v>0</v>
      </c>
      <c r="J47" s="8">
        <v>2</v>
      </c>
      <c r="K47" s="8">
        <v>35</v>
      </c>
      <c r="L47" s="8">
        <v>3793</v>
      </c>
      <c r="M47" s="16"/>
      <c r="N47" s="16"/>
    </row>
    <row r="48" spans="1:14" ht="9.6" customHeight="1" x14ac:dyDescent="0.2">
      <c r="A48" s="18" t="s">
        <v>122</v>
      </c>
      <c r="B48" s="8">
        <v>1644</v>
      </c>
      <c r="C48" s="8">
        <v>50068</v>
      </c>
      <c r="D48" s="8">
        <v>65</v>
      </c>
      <c r="E48" s="8">
        <v>4750</v>
      </c>
      <c r="F48" s="8">
        <v>71</v>
      </c>
      <c r="G48" s="8">
        <v>5686</v>
      </c>
      <c r="H48" s="8">
        <v>6</v>
      </c>
      <c r="I48" s="8">
        <v>472</v>
      </c>
      <c r="J48" s="8">
        <v>1786</v>
      </c>
      <c r="K48" s="8">
        <v>60976</v>
      </c>
      <c r="L48" s="8">
        <v>5132369</v>
      </c>
      <c r="M48" s="16"/>
      <c r="N48" s="16"/>
    </row>
    <row r="49" spans="1:14" ht="9.6" customHeight="1" x14ac:dyDescent="0.2">
      <c r="A49" s="18" t="s">
        <v>123</v>
      </c>
      <c r="B49" s="8">
        <v>422</v>
      </c>
      <c r="C49" s="8">
        <v>34860</v>
      </c>
      <c r="D49" s="8">
        <v>426</v>
      </c>
      <c r="E49" s="8">
        <v>37806</v>
      </c>
      <c r="F49" s="8">
        <v>75</v>
      </c>
      <c r="G49" s="8">
        <v>7159</v>
      </c>
      <c r="H49" s="8">
        <v>7</v>
      </c>
      <c r="I49" s="8">
        <v>622</v>
      </c>
      <c r="J49" s="8">
        <v>930</v>
      </c>
      <c r="K49" s="8">
        <v>80447</v>
      </c>
      <c r="L49" s="8">
        <v>4363316</v>
      </c>
      <c r="M49" s="16"/>
      <c r="N49" s="16"/>
    </row>
    <row r="50" spans="1:14" ht="9.6" customHeight="1" x14ac:dyDescent="0.2">
      <c r="A50" s="18" t="s">
        <v>124</v>
      </c>
      <c r="B50" s="8">
        <v>3107</v>
      </c>
      <c r="C50" s="8">
        <v>166872</v>
      </c>
      <c r="D50" s="8">
        <v>2153</v>
      </c>
      <c r="E50" s="8">
        <v>196931</v>
      </c>
      <c r="F50" s="8">
        <v>105</v>
      </c>
      <c r="G50" s="8">
        <v>8646</v>
      </c>
      <c r="H50" s="8">
        <v>124</v>
      </c>
      <c r="I50" s="8">
        <v>12268</v>
      </c>
      <c r="J50" s="8">
        <v>5489</v>
      </c>
      <c r="K50" s="8">
        <v>384717</v>
      </c>
      <c r="L50" s="8">
        <v>16972400</v>
      </c>
      <c r="M50" s="16"/>
      <c r="N50" s="16"/>
    </row>
    <row r="51" spans="1:14" ht="9.6" customHeight="1" x14ac:dyDescent="0.2">
      <c r="A51" s="18" t="s">
        <v>125</v>
      </c>
      <c r="B51" s="8">
        <v>1737</v>
      </c>
      <c r="C51" s="8">
        <v>41523</v>
      </c>
      <c r="D51" s="8">
        <v>1</v>
      </c>
      <c r="E51" s="8">
        <v>19</v>
      </c>
      <c r="F51" s="8">
        <v>0</v>
      </c>
      <c r="G51" s="8">
        <v>0</v>
      </c>
      <c r="H51" s="8">
        <v>4</v>
      </c>
      <c r="I51" s="8">
        <v>411</v>
      </c>
      <c r="J51" s="8">
        <v>1742</v>
      </c>
      <c r="K51" s="8">
        <v>41953</v>
      </c>
      <c r="L51" s="8">
        <v>2070301</v>
      </c>
      <c r="M51" s="16"/>
      <c r="N51" s="16"/>
    </row>
    <row r="52" spans="1:14" x14ac:dyDescent="0.2">
      <c r="B52" s="27"/>
      <c r="C52" s="27"/>
      <c r="D52" s="27"/>
      <c r="E52" s="27"/>
      <c r="F52" s="27"/>
      <c r="G52" s="27"/>
      <c r="H52" s="29"/>
      <c r="I52" s="29"/>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500</v>
      </c>
    </row>
    <row r="2" spans="1:14" x14ac:dyDescent="0.2">
      <c r="A2" s="34" t="s">
        <v>479</v>
      </c>
      <c r="B2" s="34"/>
      <c r="C2" s="34"/>
      <c r="D2" s="34"/>
      <c r="E2" s="34"/>
      <c r="F2" s="34"/>
      <c r="G2" s="36"/>
      <c r="H2" s="36"/>
      <c r="I2" s="36"/>
      <c r="J2" s="9"/>
      <c r="K2" s="37" t="str">
        <f>+'QCS Page 1'!K2:L2</f>
        <v>4th QUARTER 2021</v>
      </c>
      <c r="L2" s="37"/>
    </row>
    <row r="3" spans="1:14" ht="8.2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9.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126</v>
      </c>
      <c r="B10" s="8">
        <v>0</v>
      </c>
      <c r="C10" s="8">
        <v>0</v>
      </c>
      <c r="D10" s="8">
        <v>0</v>
      </c>
      <c r="E10" s="8">
        <v>0</v>
      </c>
      <c r="F10" s="8">
        <v>1</v>
      </c>
      <c r="G10" s="8">
        <v>83</v>
      </c>
      <c r="H10" s="8">
        <v>0</v>
      </c>
      <c r="I10" s="8">
        <v>0</v>
      </c>
      <c r="J10" s="8">
        <v>1</v>
      </c>
      <c r="K10" s="8">
        <v>83</v>
      </c>
      <c r="L10" s="8">
        <v>7688</v>
      </c>
      <c r="M10" s="16"/>
      <c r="N10" s="16"/>
    </row>
    <row r="11" spans="1:14" ht="9.6" customHeight="1" x14ac:dyDescent="0.2">
      <c r="A11" s="17" t="s">
        <v>127</v>
      </c>
      <c r="B11" s="8">
        <v>0</v>
      </c>
      <c r="C11" s="8">
        <v>0</v>
      </c>
      <c r="D11" s="8">
        <v>0</v>
      </c>
      <c r="E11" s="8">
        <v>0</v>
      </c>
      <c r="F11" s="8">
        <v>0</v>
      </c>
      <c r="G11" s="8">
        <v>0</v>
      </c>
      <c r="H11" s="8">
        <v>0</v>
      </c>
      <c r="I11" s="8">
        <v>0</v>
      </c>
      <c r="J11" s="8">
        <v>0</v>
      </c>
      <c r="K11" s="8">
        <v>0</v>
      </c>
      <c r="L11" s="8">
        <v>0</v>
      </c>
      <c r="M11" s="16"/>
      <c r="N11" s="16"/>
    </row>
    <row r="12" spans="1:14" ht="9.6" customHeight="1" x14ac:dyDescent="0.2">
      <c r="A12" s="17" t="s">
        <v>128</v>
      </c>
      <c r="B12" s="8">
        <v>0</v>
      </c>
      <c r="C12" s="8">
        <v>0</v>
      </c>
      <c r="D12" s="8">
        <v>0</v>
      </c>
      <c r="E12" s="8">
        <v>0</v>
      </c>
      <c r="F12" s="8">
        <v>0</v>
      </c>
      <c r="G12" s="8">
        <v>0</v>
      </c>
      <c r="H12" s="8">
        <v>0</v>
      </c>
      <c r="I12" s="8">
        <v>0</v>
      </c>
      <c r="J12" s="8">
        <v>0</v>
      </c>
      <c r="K12" s="8">
        <v>0</v>
      </c>
      <c r="L12" s="8">
        <v>0</v>
      </c>
      <c r="M12" s="16"/>
      <c r="N12" s="16"/>
    </row>
    <row r="13" spans="1:14" ht="9.6" customHeight="1" x14ac:dyDescent="0.2">
      <c r="A13" s="17" t="s">
        <v>129</v>
      </c>
      <c r="B13" s="8">
        <v>499</v>
      </c>
      <c r="C13" s="8">
        <v>14709</v>
      </c>
      <c r="D13" s="8">
        <v>124</v>
      </c>
      <c r="E13" s="8">
        <v>7346</v>
      </c>
      <c r="F13" s="8">
        <v>48</v>
      </c>
      <c r="G13" s="8">
        <v>3937</v>
      </c>
      <c r="H13" s="8">
        <v>0</v>
      </c>
      <c r="I13" s="8">
        <v>0</v>
      </c>
      <c r="J13" s="8">
        <v>671</v>
      </c>
      <c r="K13" s="8">
        <v>25992</v>
      </c>
      <c r="L13" s="8">
        <v>1778392</v>
      </c>
      <c r="M13" s="16"/>
      <c r="N13" s="16"/>
    </row>
    <row r="14" spans="1:14" ht="9.6" customHeight="1" x14ac:dyDescent="0.2">
      <c r="A14" s="17" t="s">
        <v>130</v>
      </c>
      <c r="B14" s="8">
        <v>8</v>
      </c>
      <c r="C14" s="8">
        <v>734</v>
      </c>
      <c r="D14" s="8">
        <v>9</v>
      </c>
      <c r="E14" s="8">
        <v>725</v>
      </c>
      <c r="F14" s="8">
        <v>2</v>
      </c>
      <c r="G14" s="8">
        <v>99</v>
      </c>
      <c r="H14" s="8">
        <v>0</v>
      </c>
      <c r="I14" s="8">
        <v>0</v>
      </c>
      <c r="J14" s="8">
        <v>19</v>
      </c>
      <c r="K14" s="8">
        <v>1558</v>
      </c>
      <c r="L14" s="8">
        <v>122032</v>
      </c>
      <c r="M14" s="16"/>
      <c r="N14" s="16"/>
    </row>
    <row r="15" spans="1:14" ht="9.6" customHeight="1" x14ac:dyDescent="0.2">
      <c r="A15" s="17" t="s">
        <v>131</v>
      </c>
      <c r="B15" s="8">
        <v>41</v>
      </c>
      <c r="C15" s="8">
        <v>1263</v>
      </c>
      <c r="D15" s="8">
        <v>0</v>
      </c>
      <c r="E15" s="8">
        <v>0</v>
      </c>
      <c r="F15" s="8">
        <v>0</v>
      </c>
      <c r="G15" s="8">
        <v>0</v>
      </c>
      <c r="H15" s="8">
        <v>0</v>
      </c>
      <c r="I15" s="8">
        <v>0</v>
      </c>
      <c r="J15" s="8">
        <v>41</v>
      </c>
      <c r="K15" s="8">
        <v>1263</v>
      </c>
      <c r="L15" s="8">
        <v>86364</v>
      </c>
      <c r="M15" s="16"/>
      <c r="N15" s="16"/>
    </row>
    <row r="16" spans="1:14" ht="9.6" customHeight="1" x14ac:dyDescent="0.2">
      <c r="A16" s="17" t="s">
        <v>132</v>
      </c>
      <c r="B16" s="8">
        <v>71</v>
      </c>
      <c r="C16" s="8">
        <v>1297</v>
      </c>
      <c r="D16" s="8">
        <v>0</v>
      </c>
      <c r="E16" s="8">
        <v>0</v>
      </c>
      <c r="F16" s="8">
        <v>0</v>
      </c>
      <c r="G16" s="8">
        <v>0</v>
      </c>
      <c r="H16" s="8">
        <v>0</v>
      </c>
      <c r="I16" s="8">
        <v>0</v>
      </c>
      <c r="J16" s="8">
        <v>71</v>
      </c>
      <c r="K16" s="8">
        <v>1297</v>
      </c>
      <c r="L16" s="8">
        <v>139060</v>
      </c>
      <c r="M16" s="16"/>
      <c r="N16" s="16"/>
    </row>
    <row r="17" spans="1:14" ht="9.6" customHeight="1" x14ac:dyDescent="0.2">
      <c r="A17" s="17" t="s">
        <v>133</v>
      </c>
      <c r="B17" s="8">
        <v>373</v>
      </c>
      <c r="C17" s="8">
        <v>11285</v>
      </c>
      <c r="D17" s="8">
        <v>115</v>
      </c>
      <c r="E17" s="8">
        <v>6621</v>
      </c>
      <c r="F17" s="8">
        <v>46</v>
      </c>
      <c r="G17" s="8">
        <v>3838</v>
      </c>
      <c r="H17" s="8">
        <v>0</v>
      </c>
      <c r="I17" s="8">
        <v>0</v>
      </c>
      <c r="J17" s="8">
        <v>534</v>
      </c>
      <c r="K17" s="8">
        <v>21744</v>
      </c>
      <c r="L17" s="8">
        <v>1417565</v>
      </c>
      <c r="M17" s="16"/>
      <c r="N17" s="16"/>
    </row>
    <row r="18" spans="1:14" ht="9.6" customHeight="1" x14ac:dyDescent="0.2">
      <c r="A18" s="17" t="s">
        <v>134</v>
      </c>
      <c r="B18" s="8">
        <v>6</v>
      </c>
      <c r="C18" s="8">
        <v>130</v>
      </c>
      <c r="D18" s="8">
        <v>0</v>
      </c>
      <c r="E18" s="8">
        <v>0</v>
      </c>
      <c r="F18" s="8">
        <v>0</v>
      </c>
      <c r="G18" s="8">
        <v>0</v>
      </c>
      <c r="H18" s="8">
        <v>0</v>
      </c>
      <c r="I18" s="8">
        <v>0</v>
      </c>
      <c r="J18" s="8">
        <v>6</v>
      </c>
      <c r="K18" s="8">
        <v>130</v>
      </c>
      <c r="L18" s="8">
        <v>13369</v>
      </c>
      <c r="M18" s="16"/>
      <c r="N18" s="16"/>
    </row>
    <row r="19" spans="1:14" ht="9.6" customHeight="1" x14ac:dyDescent="0.2">
      <c r="A19" s="17" t="s">
        <v>135</v>
      </c>
      <c r="B19" s="8">
        <v>6127</v>
      </c>
      <c r="C19" s="8">
        <v>187312</v>
      </c>
      <c r="D19" s="8">
        <v>2768</v>
      </c>
      <c r="E19" s="8">
        <v>206720</v>
      </c>
      <c r="F19" s="8">
        <v>388</v>
      </c>
      <c r="G19" s="8">
        <v>20740</v>
      </c>
      <c r="H19" s="8">
        <v>180</v>
      </c>
      <c r="I19" s="8">
        <v>16874</v>
      </c>
      <c r="J19" s="8">
        <v>9463</v>
      </c>
      <c r="K19" s="8">
        <v>431646</v>
      </c>
      <c r="L19" s="8">
        <v>39125315</v>
      </c>
      <c r="M19" s="16"/>
      <c r="N19" s="16"/>
    </row>
    <row r="20" spans="1:14" ht="9.6" customHeight="1" x14ac:dyDescent="0.2">
      <c r="A20" s="17" t="s">
        <v>136</v>
      </c>
      <c r="B20" s="8">
        <v>0</v>
      </c>
      <c r="C20" s="8">
        <v>0</v>
      </c>
      <c r="D20" s="8">
        <v>2</v>
      </c>
      <c r="E20" s="8">
        <v>43</v>
      </c>
      <c r="F20" s="8">
        <v>0</v>
      </c>
      <c r="G20" s="8">
        <v>0</v>
      </c>
      <c r="H20" s="8">
        <v>0</v>
      </c>
      <c r="I20" s="8">
        <v>0</v>
      </c>
      <c r="J20" s="8">
        <v>2</v>
      </c>
      <c r="K20" s="8">
        <v>43</v>
      </c>
      <c r="L20" s="8">
        <v>3250</v>
      </c>
      <c r="M20" s="16"/>
      <c r="N20" s="16"/>
    </row>
    <row r="21" spans="1:14" ht="9.6" customHeight="1" x14ac:dyDescent="0.2">
      <c r="A21" s="17" t="s">
        <v>137</v>
      </c>
      <c r="B21" s="8">
        <v>96</v>
      </c>
      <c r="C21" s="8">
        <v>1045</v>
      </c>
      <c r="D21" s="8">
        <v>143</v>
      </c>
      <c r="E21" s="8">
        <v>1598</v>
      </c>
      <c r="F21" s="8">
        <v>0</v>
      </c>
      <c r="G21" s="8">
        <v>0</v>
      </c>
      <c r="H21" s="8">
        <v>0</v>
      </c>
      <c r="I21" s="8">
        <v>0</v>
      </c>
      <c r="J21" s="8">
        <v>239</v>
      </c>
      <c r="K21" s="8">
        <v>2643</v>
      </c>
      <c r="L21" s="8">
        <v>453591</v>
      </c>
      <c r="M21" s="16"/>
      <c r="N21" s="16"/>
    </row>
    <row r="22" spans="1:14" ht="9.6" customHeight="1" x14ac:dyDescent="0.2">
      <c r="A22" s="17" t="s">
        <v>138</v>
      </c>
      <c r="B22" s="8">
        <v>551</v>
      </c>
      <c r="C22" s="8">
        <v>22187</v>
      </c>
      <c r="D22" s="8">
        <v>682</v>
      </c>
      <c r="E22" s="8">
        <v>57693</v>
      </c>
      <c r="F22" s="8">
        <v>143</v>
      </c>
      <c r="G22" s="8">
        <v>11881</v>
      </c>
      <c r="H22" s="8">
        <v>172</v>
      </c>
      <c r="I22" s="8">
        <v>16139</v>
      </c>
      <c r="J22" s="8">
        <v>1548</v>
      </c>
      <c r="K22" s="8">
        <v>107900</v>
      </c>
      <c r="L22" s="8">
        <v>7351707</v>
      </c>
      <c r="M22" s="16"/>
      <c r="N22" s="16"/>
    </row>
    <row r="23" spans="1:14" ht="9.6" customHeight="1" x14ac:dyDescent="0.2">
      <c r="A23" s="17" t="s">
        <v>139</v>
      </c>
      <c r="B23" s="8">
        <v>134</v>
      </c>
      <c r="C23" s="8">
        <v>10498</v>
      </c>
      <c r="D23" s="8">
        <v>218</v>
      </c>
      <c r="E23" s="8">
        <v>12949</v>
      </c>
      <c r="F23" s="8">
        <v>10</v>
      </c>
      <c r="G23" s="8">
        <v>1047</v>
      </c>
      <c r="H23" s="8">
        <v>0</v>
      </c>
      <c r="I23" s="8">
        <v>0</v>
      </c>
      <c r="J23" s="8">
        <v>362</v>
      </c>
      <c r="K23" s="8">
        <v>24494</v>
      </c>
      <c r="L23" s="8">
        <v>1355736</v>
      </c>
      <c r="M23" s="16"/>
      <c r="N23" s="16"/>
    </row>
    <row r="24" spans="1:14" ht="9.6" customHeight="1" x14ac:dyDescent="0.2">
      <c r="A24" s="17" t="s">
        <v>140</v>
      </c>
      <c r="B24" s="8">
        <v>807</v>
      </c>
      <c r="C24" s="8">
        <v>30213</v>
      </c>
      <c r="D24" s="8">
        <v>76</v>
      </c>
      <c r="E24" s="8">
        <v>6667</v>
      </c>
      <c r="F24" s="8">
        <v>159</v>
      </c>
      <c r="G24" s="8">
        <v>2486</v>
      </c>
      <c r="H24" s="8">
        <v>4</v>
      </c>
      <c r="I24" s="8">
        <v>389</v>
      </c>
      <c r="J24" s="8">
        <v>1046</v>
      </c>
      <c r="K24" s="8">
        <v>39755</v>
      </c>
      <c r="L24" s="8">
        <v>2831865</v>
      </c>
      <c r="M24" s="16"/>
      <c r="N24" s="16"/>
    </row>
    <row r="25" spans="1:14" ht="9.6" customHeight="1" x14ac:dyDescent="0.2">
      <c r="A25" s="17" t="s">
        <v>141</v>
      </c>
      <c r="B25" s="8">
        <v>0</v>
      </c>
      <c r="C25" s="8">
        <v>0</v>
      </c>
      <c r="D25" s="8">
        <v>48</v>
      </c>
      <c r="E25" s="8">
        <v>3855</v>
      </c>
      <c r="F25" s="8">
        <v>0</v>
      </c>
      <c r="G25" s="8">
        <v>0</v>
      </c>
      <c r="H25" s="8">
        <v>0</v>
      </c>
      <c r="I25" s="8">
        <v>0</v>
      </c>
      <c r="J25" s="8">
        <v>48</v>
      </c>
      <c r="K25" s="8">
        <v>3855</v>
      </c>
      <c r="L25" s="8">
        <v>526461</v>
      </c>
      <c r="M25" s="16"/>
      <c r="N25" s="16"/>
    </row>
    <row r="26" spans="1:14" ht="9.6" customHeight="1" x14ac:dyDescent="0.2">
      <c r="A26" s="17" t="s">
        <v>142</v>
      </c>
      <c r="B26" s="8">
        <v>379</v>
      </c>
      <c r="C26" s="8">
        <v>28192</v>
      </c>
      <c r="D26" s="8">
        <v>1106</v>
      </c>
      <c r="E26" s="8">
        <v>83245</v>
      </c>
      <c r="F26" s="8">
        <v>66</v>
      </c>
      <c r="G26" s="8">
        <v>4830</v>
      </c>
      <c r="H26" s="8">
        <v>1</v>
      </c>
      <c r="I26" s="8">
        <v>50</v>
      </c>
      <c r="J26" s="8">
        <v>1552</v>
      </c>
      <c r="K26" s="8">
        <v>116317</v>
      </c>
      <c r="L26" s="8">
        <v>14396884</v>
      </c>
      <c r="M26" s="16"/>
      <c r="N26" s="16"/>
    </row>
    <row r="27" spans="1:14" ht="9.6" customHeight="1" x14ac:dyDescent="0.2">
      <c r="A27" s="17" t="s">
        <v>143</v>
      </c>
      <c r="B27" s="8">
        <v>3778</v>
      </c>
      <c r="C27" s="8">
        <v>64549</v>
      </c>
      <c r="D27" s="8">
        <v>0</v>
      </c>
      <c r="E27" s="8">
        <v>0</v>
      </c>
      <c r="F27" s="8">
        <v>0</v>
      </c>
      <c r="G27" s="8">
        <v>0</v>
      </c>
      <c r="H27" s="8">
        <v>0</v>
      </c>
      <c r="I27" s="8">
        <v>0</v>
      </c>
      <c r="J27" s="8">
        <v>3778</v>
      </c>
      <c r="K27" s="8">
        <v>64549</v>
      </c>
      <c r="L27" s="8">
        <v>6800171</v>
      </c>
      <c r="M27" s="16"/>
      <c r="N27" s="16"/>
    </row>
    <row r="28" spans="1:14" ht="9.6" customHeight="1" x14ac:dyDescent="0.2">
      <c r="A28" s="17" t="s">
        <v>144</v>
      </c>
      <c r="B28" s="8">
        <v>382</v>
      </c>
      <c r="C28" s="8">
        <v>30628</v>
      </c>
      <c r="D28" s="8">
        <v>493</v>
      </c>
      <c r="E28" s="8">
        <v>40670</v>
      </c>
      <c r="F28" s="8">
        <v>10</v>
      </c>
      <c r="G28" s="8">
        <v>496</v>
      </c>
      <c r="H28" s="8">
        <v>3</v>
      </c>
      <c r="I28" s="8">
        <v>296</v>
      </c>
      <c r="J28" s="8">
        <v>888</v>
      </c>
      <c r="K28" s="8">
        <v>72090</v>
      </c>
      <c r="L28" s="8">
        <v>5405649</v>
      </c>
      <c r="M28" s="16"/>
      <c r="N28" s="16"/>
    </row>
    <row r="29" spans="1:14" ht="9.6" customHeight="1" x14ac:dyDescent="0.2">
      <c r="A29" s="17" t="s">
        <v>145</v>
      </c>
      <c r="B29" s="8">
        <v>20408</v>
      </c>
      <c r="C29" s="8">
        <v>1701802</v>
      </c>
      <c r="D29" s="8">
        <v>8731</v>
      </c>
      <c r="E29" s="8">
        <v>844936</v>
      </c>
      <c r="F29" s="8">
        <v>6270</v>
      </c>
      <c r="G29" s="8">
        <v>582185</v>
      </c>
      <c r="H29" s="8">
        <v>1476</v>
      </c>
      <c r="I29" s="8">
        <v>155756</v>
      </c>
      <c r="J29" s="8">
        <v>36885</v>
      </c>
      <c r="K29" s="8">
        <v>3284679</v>
      </c>
      <c r="L29" s="8">
        <v>121418905</v>
      </c>
      <c r="M29" s="16"/>
      <c r="N29" s="16"/>
    </row>
    <row r="30" spans="1:14" ht="9.6" customHeight="1" x14ac:dyDescent="0.2">
      <c r="A30" s="17" t="s">
        <v>146</v>
      </c>
      <c r="B30" s="8">
        <v>2991</v>
      </c>
      <c r="C30" s="8">
        <v>282203</v>
      </c>
      <c r="D30" s="8">
        <v>3279</v>
      </c>
      <c r="E30" s="8">
        <v>326444</v>
      </c>
      <c r="F30" s="8">
        <v>420</v>
      </c>
      <c r="G30" s="8">
        <v>41581</v>
      </c>
      <c r="H30" s="8">
        <v>3</v>
      </c>
      <c r="I30" s="8">
        <v>323</v>
      </c>
      <c r="J30" s="8">
        <v>6693</v>
      </c>
      <c r="K30" s="8">
        <v>650551</v>
      </c>
      <c r="L30" s="8">
        <v>28396096</v>
      </c>
      <c r="M30" s="16"/>
      <c r="N30" s="16"/>
    </row>
    <row r="31" spans="1:14" ht="9.6" customHeight="1" x14ac:dyDescent="0.2">
      <c r="A31" s="17" t="s">
        <v>147</v>
      </c>
      <c r="B31" s="8">
        <v>1116</v>
      </c>
      <c r="C31" s="8">
        <v>112408</v>
      </c>
      <c r="D31" s="8">
        <v>2474</v>
      </c>
      <c r="E31" s="8">
        <v>251404</v>
      </c>
      <c r="F31" s="8">
        <v>128</v>
      </c>
      <c r="G31" s="8">
        <v>12509</v>
      </c>
      <c r="H31" s="8">
        <v>0</v>
      </c>
      <c r="I31" s="8">
        <v>0</v>
      </c>
      <c r="J31" s="8">
        <v>3718</v>
      </c>
      <c r="K31" s="8">
        <v>376321</v>
      </c>
      <c r="L31" s="8">
        <v>15123825</v>
      </c>
      <c r="M31" s="16"/>
      <c r="N31" s="16"/>
    </row>
    <row r="32" spans="1:14" ht="9.6" customHeight="1" x14ac:dyDescent="0.2">
      <c r="A32" s="17" t="s">
        <v>148</v>
      </c>
      <c r="B32" s="8">
        <v>426</v>
      </c>
      <c r="C32" s="8">
        <v>35908</v>
      </c>
      <c r="D32" s="8">
        <v>0</v>
      </c>
      <c r="E32" s="8">
        <v>0</v>
      </c>
      <c r="F32" s="8">
        <v>0</v>
      </c>
      <c r="G32" s="8">
        <v>0</v>
      </c>
      <c r="H32" s="8">
        <v>0</v>
      </c>
      <c r="I32" s="8">
        <v>0</v>
      </c>
      <c r="J32" s="8">
        <v>426</v>
      </c>
      <c r="K32" s="8">
        <v>35908</v>
      </c>
      <c r="L32" s="8">
        <v>2428310</v>
      </c>
      <c r="M32" s="16"/>
      <c r="N32" s="16"/>
    </row>
    <row r="33" spans="1:14" ht="9.6" customHeight="1" x14ac:dyDescent="0.2">
      <c r="A33" s="17" t="s">
        <v>149</v>
      </c>
      <c r="B33" s="8">
        <v>5528</v>
      </c>
      <c r="C33" s="8">
        <v>527342</v>
      </c>
      <c r="D33" s="8">
        <v>141</v>
      </c>
      <c r="E33" s="8">
        <v>9304</v>
      </c>
      <c r="F33" s="8">
        <v>3762</v>
      </c>
      <c r="G33" s="8">
        <v>392406</v>
      </c>
      <c r="H33" s="8">
        <v>36</v>
      </c>
      <c r="I33" s="8">
        <v>2889</v>
      </c>
      <c r="J33" s="8">
        <v>9467</v>
      </c>
      <c r="K33" s="8">
        <v>931941</v>
      </c>
      <c r="L33" s="8">
        <v>26429618</v>
      </c>
      <c r="M33" s="16"/>
      <c r="N33" s="16"/>
    </row>
    <row r="34" spans="1:14" ht="9.6" customHeight="1" x14ac:dyDescent="0.2">
      <c r="A34" s="17" t="s">
        <v>150</v>
      </c>
      <c r="B34" s="8">
        <v>0</v>
      </c>
      <c r="C34" s="8">
        <v>0</v>
      </c>
      <c r="D34" s="8">
        <v>0</v>
      </c>
      <c r="E34" s="8">
        <v>0</v>
      </c>
      <c r="F34" s="8">
        <v>0</v>
      </c>
      <c r="G34" s="8">
        <v>0</v>
      </c>
      <c r="H34" s="8">
        <v>0</v>
      </c>
      <c r="I34" s="8">
        <v>0</v>
      </c>
      <c r="J34" s="8">
        <v>0</v>
      </c>
      <c r="K34" s="8">
        <v>0</v>
      </c>
      <c r="L34" s="8">
        <v>0</v>
      </c>
      <c r="M34" s="16"/>
      <c r="N34" s="16"/>
    </row>
    <row r="35" spans="1:14" ht="9.6" customHeight="1" x14ac:dyDescent="0.2">
      <c r="A35" s="17" t="s">
        <v>151</v>
      </c>
      <c r="B35" s="8">
        <v>79</v>
      </c>
      <c r="C35" s="8">
        <v>1291</v>
      </c>
      <c r="D35" s="8">
        <v>0</v>
      </c>
      <c r="E35" s="8">
        <v>0</v>
      </c>
      <c r="F35" s="8">
        <v>83</v>
      </c>
      <c r="G35" s="8">
        <v>1125</v>
      </c>
      <c r="H35" s="8">
        <v>0</v>
      </c>
      <c r="I35" s="8">
        <v>0</v>
      </c>
      <c r="J35" s="8">
        <v>162</v>
      </c>
      <c r="K35" s="8">
        <v>2416</v>
      </c>
      <c r="L35" s="8">
        <v>201039</v>
      </c>
      <c r="M35" s="16"/>
      <c r="N35" s="16"/>
    </row>
    <row r="36" spans="1:14" ht="9.6" customHeight="1" x14ac:dyDescent="0.2">
      <c r="A36" s="17" t="s">
        <v>152</v>
      </c>
      <c r="B36" s="8">
        <v>1133</v>
      </c>
      <c r="C36" s="8">
        <v>37747</v>
      </c>
      <c r="D36" s="8">
        <v>119</v>
      </c>
      <c r="E36" s="8">
        <v>12055</v>
      </c>
      <c r="F36" s="8">
        <v>47</v>
      </c>
      <c r="G36" s="8">
        <v>4614</v>
      </c>
      <c r="H36" s="8">
        <v>0</v>
      </c>
      <c r="I36" s="8">
        <v>0</v>
      </c>
      <c r="J36" s="8">
        <v>1299</v>
      </c>
      <c r="K36" s="8">
        <v>54416</v>
      </c>
      <c r="L36" s="8">
        <v>2926074</v>
      </c>
      <c r="M36" s="16"/>
      <c r="N36" s="16"/>
    </row>
    <row r="37" spans="1:14" ht="9.6" customHeight="1" x14ac:dyDescent="0.2">
      <c r="A37" s="17" t="s">
        <v>153</v>
      </c>
      <c r="B37" s="8">
        <v>0</v>
      </c>
      <c r="C37" s="8">
        <v>0</v>
      </c>
      <c r="D37" s="8">
        <v>0</v>
      </c>
      <c r="E37" s="8">
        <v>0</v>
      </c>
      <c r="F37" s="8">
        <v>0</v>
      </c>
      <c r="G37" s="8">
        <v>65</v>
      </c>
      <c r="H37" s="8">
        <v>0</v>
      </c>
      <c r="I37" s="8">
        <v>0</v>
      </c>
      <c r="J37" s="8">
        <v>0</v>
      </c>
      <c r="K37" s="8">
        <v>65</v>
      </c>
      <c r="L37" s="8">
        <v>0</v>
      </c>
      <c r="M37" s="16"/>
      <c r="N37" s="16"/>
    </row>
    <row r="38" spans="1:14" ht="9.6" customHeight="1" x14ac:dyDescent="0.2">
      <c r="A38" s="17" t="s">
        <v>154</v>
      </c>
      <c r="B38" s="8">
        <v>8015</v>
      </c>
      <c r="C38" s="8">
        <v>792590</v>
      </c>
      <c r="D38" s="8">
        <v>4947</v>
      </c>
      <c r="E38" s="8">
        <v>484721</v>
      </c>
      <c r="F38" s="8">
        <v>1302</v>
      </c>
      <c r="G38" s="8">
        <v>129428</v>
      </c>
      <c r="H38" s="8">
        <v>1434</v>
      </c>
      <c r="I38" s="8">
        <v>152303</v>
      </c>
      <c r="J38" s="8">
        <v>15698</v>
      </c>
      <c r="K38" s="8">
        <v>1559042</v>
      </c>
      <c r="L38" s="8">
        <v>57665540</v>
      </c>
      <c r="M38" s="16"/>
      <c r="N38" s="16"/>
    </row>
    <row r="39" spans="1:14" ht="9.6" customHeight="1" x14ac:dyDescent="0.2">
      <c r="A39" s="17" t="s">
        <v>155</v>
      </c>
      <c r="B39" s="8">
        <v>5121</v>
      </c>
      <c r="C39" s="8">
        <v>522220</v>
      </c>
      <c r="D39" s="8">
        <v>3034</v>
      </c>
      <c r="E39" s="8">
        <v>316467</v>
      </c>
      <c r="F39" s="8">
        <v>657</v>
      </c>
      <c r="G39" s="8">
        <v>68519</v>
      </c>
      <c r="H39" s="8">
        <v>1420</v>
      </c>
      <c r="I39" s="8">
        <v>150967</v>
      </c>
      <c r="J39" s="8">
        <v>10232</v>
      </c>
      <c r="K39" s="8">
        <v>1058173</v>
      </c>
      <c r="L39" s="8">
        <v>37488643</v>
      </c>
      <c r="M39" s="16"/>
      <c r="N39" s="16"/>
    </row>
    <row r="40" spans="1:14" ht="9.6" customHeight="1" x14ac:dyDescent="0.2">
      <c r="A40" s="17" t="s">
        <v>156</v>
      </c>
      <c r="B40" s="8">
        <v>408</v>
      </c>
      <c r="C40" s="8">
        <v>33901</v>
      </c>
      <c r="D40" s="8">
        <v>557</v>
      </c>
      <c r="E40" s="8">
        <v>45609</v>
      </c>
      <c r="F40" s="8">
        <v>264</v>
      </c>
      <c r="G40" s="8">
        <v>23751</v>
      </c>
      <c r="H40" s="8">
        <v>13</v>
      </c>
      <c r="I40" s="8">
        <v>1246</v>
      </c>
      <c r="J40" s="8">
        <v>1242</v>
      </c>
      <c r="K40" s="8">
        <v>104507</v>
      </c>
      <c r="L40" s="8">
        <v>4898715</v>
      </c>
      <c r="M40" s="16"/>
      <c r="N40" s="16"/>
    </row>
    <row r="41" spans="1:14" ht="9.6" customHeight="1" x14ac:dyDescent="0.2">
      <c r="A41" s="17" t="s">
        <v>157</v>
      </c>
      <c r="B41" s="8">
        <v>0</v>
      </c>
      <c r="C41" s="8">
        <v>0</v>
      </c>
      <c r="D41" s="8">
        <v>55</v>
      </c>
      <c r="E41" s="8">
        <v>1120</v>
      </c>
      <c r="F41" s="8">
        <v>0</v>
      </c>
      <c r="G41" s="8">
        <v>0</v>
      </c>
      <c r="H41" s="8">
        <v>0</v>
      </c>
      <c r="I41" s="8">
        <v>0</v>
      </c>
      <c r="J41" s="8">
        <v>55</v>
      </c>
      <c r="K41" s="8">
        <v>1120</v>
      </c>
      <c r="L41" s="8">
        <v>44477</v>
      </c>
      <c r="M41" s="16"/>
      <c r="N41" s="16"/>
    </row>
    <row r="42" spans="1:14" ht="9.6" customHeight="1" x14ac:dyDescent="0.2">
      <c r="A42" s="17" t="s">
        <v>158</v>
      </c>
      <c r="B42" s="8">
        <v>2662</v>
      </c>
      <c r="C42" s="8">
        <v>60629</v>
      </c>
      <c r="D42" s="8">
        <v>245</v>
      </c>
      <c r="E42" s="8">
        <v>12412</v>
      </c>
      <c r="F42" s="8">
        <v>656</v>
      </c>
      <c r="G42" s="8">
        <v>12966</v>
      </c>
      <c r="H42" s="8">
        <v>3</v>
      </c>
      <c r="I42" s="8">
        <v>241</v>
      </c>
      <c r="J42" s="8">
        <v>3566</v>
      </c>
      <c r="K42" s="8">
        <v>86248</v>
      </c>
      <c r="L42" s="8">
        <v>5800539</v>
      </c>
      <c r="M42" s="16"/>
      <c r="N42" s="16"/>
    </row>
    <row r="43" spans="1:14" ht="9.6" customHeight="1" x14ac:dyDescent="0.2">
      <c r="A43" s="17" t="s">
        <v>159</v>
      </c>
      <c r="B43" s="8">
        <v>0</v>
      </c>
      <c r="C43" s="8">
        <v>0</v>
      </c>
      <c r="D43" s="8">
        <v>0</v>
      </c>
      <c r="E43" s="8">
        <v>0</v>
      </c>
      <c r="F43" s="8">
        <v>0</v>
      </c>
      <c r="G43" s="8">
        <v>0</v>
      </c>
      <c r="H43" s="8">
        <v>0</v>
      </c>
      <c r="I43" s="8">
        <v>0</v>
      </c>
      <c r="J43" s="8">
        <v>0</v>
      </c>
      <c r="K43" s="8">
        <v>0</v>
      </c>
      <c r="L43" s="8">
        <v>0</v>
      </c>
      <c r="M43" s="16"/>
      <c r="N43" s="16"/>
    </row>
    <row r="44" spans="1:14" ht="9.6" customHeight="1" x14ac:dyDescent="0.2">
      <c r="A44" s="17" t="s">
        <v>160</v>
      </c>
      <c r="B44" s="8">
        <v>243</v>
      </c>
      <c r="C44" s="8">
        <v>3666</v>
      </c>
      <c r="D44" s="8">
        <v>0</v>
      </c>
      <c r="E44" s="8">
        <v>0</v>
      </c>
      <c r="F44" s="8">
        <v>1185</v>
      </c>
      <c r="G44" s="8">
        <v>21354</v>
      </c>
      <c r="H44" s="8">
        <v>0</v>
      </c>
      <c r="I44" s="8">
        <v>0</v>
      </c>
      <c r="J44" s="8">
        <v>1428</v>
      </c>
      <c r="K44" s="8">
        <v>25020</v>
      </c>
      <c r="L44" s="8">
        <v>1659869</v>
      </c>
      <c r="M44" s="16"/>
      <c r="N44" s="16"/>
    </row>
    <row r="45" spans="1:14" ht="9.6" customHeight="1" x14ac:dyDescent="0.2">
      <c r="A45" s="17" t="s">
        <v>161</v>
      </c>
      <c r="B45" s="8">
        <v>6212</v>
      </c>
      <c r="C45" s="8">
        <v>611946</v>
      </c>
      <c r="D45" s="8">
        <v>2952</v>
      </c>
      <c r="E45" s="8">
        <v>302727</v>
      </c>
      <c r="F45" s="8">
        <v>524</v>
      </c>
      <c r="G45" s="8">
        <v>52366</v>
      </c>
      <c r="H45" s="8">
        <v>29</v>
      </c>
      <c r="I45" s="8">
        <v>2719</v>
      </c>
      <c r="J45" s="8">
        <v>9717</v>
      </c>
      <c r="K45" s="8">
        <v>969758</v>
      </c>
      <c r="L45" s="8">
        <v>51164930</v>
      </c>
      <c r="M45" s="16"/>
      <c r="N45" s="16"/>
    </row>
    <row r="46" spans="1:14" ht="9.6" customHeight="1" x14ac:dyDescent="0.2">
      <c r="A46" s="17" t="s">
        <v>162</v>
      </c>
      <c r="B46" s="8">
        <v>2673</v>
      </c>
      <c r="C46" s="8">
        <v>267258</v>
      </c>
      <c r="D46" s="8">
        <v>344</v>
      </c>
      <c r="E46" s="8">
        <v>32516</v>
      </c>
      <c r="F46" s="8">
        <v>297</v>
      </c>
      <c r="G46" s="8">
        <v>30286</v>
      </c>
      <c r="H46" s="8">
        <v>23</v>
      </c>
      <c r="I46" s="8">
        <v>2162</v>
      </c>
      <c r="J46" s="8">
        <v>3337</v>
      </c>
      <c r="K46" s="8">
        <v>332222</v>
      </c>
      <c r="L46" s="8">
        <v>15712333</v>
      </c>
      <c r="M46" s="16"/>
      <c r="N46" s="16"/>
    </row>
    <row r="47" spans="1:14" ht="9.6" customHeight="1" x14ac:dyDescent="0.2">
      <c r="A47" s="17" t="s">
        <v>163</v>
      </c>
      <c r="B47" s="8">
        <v>21</v>
      </c>
      <c r="C47" s="8">
        <v>1905</v>
      </c>
      <c r="D47" s="8">
        <v>0</v>
      </c>
      <c r="E47" s="8">
        <v>0</v>
      </c>
      <c r="F47" s="8">
        <v>0</v>
      </c>
      <c r="G47" s="8">
        <v>0</v>
      </c>
      <c r="H47" s="8">
        <v>0</v>
      </c>
      <c r="I47" s="8">
        <v>0</v>
      </c>
      <c r="J47" s="8">
        <v>21</v>
      </c>
      <c r="K47" s="8">
        <v>1905</v>
      </c>
      <c r="L47" s="8">
        <v>100233</v>
      </c>
      <c r="M47" s="16"/>
      <c r="N47" s="16"/>
    </row>
    <row r="48" spans="1:14" ht="9.6" customHeight="1" x14ac:dyDescent="0.2">
      <c r="A48" s="17" t="s">
        <v>164</v>
      </c>
      <c r="B48" s="8">
        <v>680</v>
      </c>
      <c r="C48" s="8">
        <v>64979</v>
      </c>
      <c r="D48" s="8">
        <v>68</v>
      </c>
      <c r="E48" s="8">
        <v>6058</v>
      </c>
      <c r="F48" s="8">
        <v>46</v>
      </c>
      <c r="G48" s="8">
        <v>4639</v>
      </c>
      <c r="H48" s="8">
        <v>0</v>
      </c>
      <c r="I48" s="8">
        <v>0</v>
      </c>
      <c r="J48" s="8">
        <v>794</v>
      </c>
      <c r="K48" s="8">
        <v>75676</v>
      </c>
      <c r="L48" s="8">
        <v>2404654</v>
      </c>
      <c r="M48" s="16"/>
      <c r="N48" s="16"/>
    </row>
    <row r="49" spans="1:14" ht="9.6" customHeight="1" x14ac:dyDescent="0.2">
      <c r="A49" s="17" t="s">
        <v>165</v>
      </c>
      <c r="B49" s="8">
        <v>457</v>
      </c>
      <c r="C49" s="8">
        <v>42060</v>
      </c>
      <c r="D49" s="8">
        <v>196</v>
      </c>
      <c r="E49" s="8">
        <v>17893</v>
      </c>
      <c r="F49" s="8">
        <v>246</v>
      </c>
      <c r="G49" s="8">
        <v>25424</v>
      </c>
      <c r="H49" s="8">
        <v>23</v>
      </c>
      <c r="I49" s="8">
        <v>2162</v>
      </c>
      <c r="J49" s="8">
        <v>922</v>
      </c>
      <c r="K49" s="8">
        <v>87539</v>
      </c>
      <c r="L49" s="8">
        <v>4337470</v>
      </c>
      <c r="M49" s="16"/>
      <c r="N49" s="16"/>
    </row>
    <row r="50" spans="1:14" ht="9.6" customHeight="1" x14ac:dyDescent="0.2">
      <c r="A50" s="17" t="s">
        <v>166</v>
      </c>
      <c r="B50" s="8">
        <v>3539</v>
      </c>
      <c r="C50" s="8">
        <v>344688</v>
      </c>
      <c r="D50" s="8">
        <v>2608</v>
      </c>
      <c r="E50" s="8">
        <v>270211</v>
      </c>
      <c r="F50" s="8">
        <v>227</v>
      </c>
      <c r="G50" s="8">
        <v>22080</v>
      </c>
      <c r="H50" s="8">
        <v>6</v>
      </c>
      <c r="I50" s="8">
        <v>557</v>
      </c>
      <c r="J50" s="8">
        <v>6380</v>
      </c>
      <c r="K50" s="8">
        <v>637536</v>
      </c>
      <c r="L50" s="8">
        <v>35452597</v>
      </c>
      <c r="M50" s="16"/>
      <c r="N50" s="16"/>
    </row>
    <row r="51" spans="1:14" ht="9.6" customHeight="1" x14ac:dyDescent="0.2">
      <c r="A51" s="17" t="s">
        <v>167</v>
      </c>
      <c r="B51" s="8">
        <v>317</v>
      </c>
      <c r="C51" s="8">
        <v>27691</v>
      </c>
      <c r="D51" s="8">
        <v>308</v>
      </c>
      <c r="E51" s="8">
        <v>27393</v>
      </c>
      <c r="F51" s="8">
        <v>82</v>
      </c>
      <c r="G51" s="8">
        <v>7189</v>
      </c>
      <c r="H51" s="8">
        <v>6</v>
      </c>
      <c r="I51" s="8">
        <v>557</v>
      </c>
      <c r="J51" s="8">
        <v>713</v>
      </c>
      <c r="K51" s="8">
        <v>62830</v>
      </c>
      <c r="L51" s="8">
        <v>3545543</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12" customHeight="1" x14ac:dyDescent="0.2">
      <c r="A1" s="34" t="s">
        <v>478</v>
      </c>
      <c r="B1" s="34"/>
      <c r="C1" s="34"/>
      <c r="D1" s="34"/>
      <c r="E1" s="34"/>
      <c r="F1" s="34"/>
      <c r="G1" s="36"/>
      <c r="H1" s="36"/>
      <c r="I1" s="36"/>
      <c r="J1" s="9" t="s">
        <v>480</v>
      </c>
      <c r="K1" s="9"/>
      <c r="L1" s="9" t="s">
        <v>499</v>
      </c>
    </row>
    <row r="2" spans="1:14" x14ac:dyDescent="0.2">
      <c r="A2" s="34" t="s">
        <v>479</v>
      </c>
      <c r="B2" s="34"/>
      <c r="C2" s="34"/>
      <c r="D2" s="34"/>
      <c r="E2" s="34"/>
      <c r="F2" s="34"/>
      <c r="G2" s="36"/>
      <c r="H2" s="36"/>
      <c r="I2" s="36"/>
      <c r="J2" s="9"/>
      <c r="K2" s="37" t="str">
        <f>+'QCS Page 1'!K2:L2</f>
        <v>4th QUARTER 2021</v>
      </c>
      <c r="L2" s="37"/>
    </row>
    <row r="3" spans="1:14" ht="8.2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6.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c r="N10" s="16"/>
    </row>
    <row r="11" spans="1:14" ht="9.6" customHeight="1" x14ac:dyDescent="0.2">
      <c r="A11" s="18" t="s">
        <v>169</v>
      </c>
      <c r="B11" s="8">
        <v>2935</v>
      </c>
      <c r="C11" s="8">
        <v>49601</v>
      </c>
      <c r="D11" s="8">
        <v>21</v>
      </c>
      <c r="E11" s="8">
        <v>704</v>
      </c>
      <c r="F11" s="8">
        <v>46</v>
      </c>
      <c r="G11" s="8">
        <v>550</v>
      </c>
      <c r="H11" s="8">
        <v>0</v>
      </c>
      <c r="I11" s="8">
        <v>0</v>
      </c>
      <c r="J11" s="8">
        <v>3002</v>
      </c>
      <c r="K11" s="8">
        <v>50855</v>
      </c>
      <c r="L11" s="8">
        <v>4678815</v>
      </c>
      <c r="M11" s="16"/>
      <c r="N11" s="16"/>
    </row>
    <row r="12" spans="1:14" ht="9.6" customHeight="1" x14ac:dyDescent="0.2">
      <c r="A12" s="18" t="s">
        <v>170</v>
      </c>
      <c r="B12" s="8">
        <v>23577</v>
      </c>
      <c r="C12" s="8">
        <v>1082138</v>
      </c>
      <c r="D12" s="8">
        <v>5502</v>
      </c>
      <c r="E12" s="8">
        <v>485405</v>
      </c>
      <c r="F12" s="8">
        <v>3295</v>
      </c>
      <c r="G12" s="8">
        <v>305746</v>
      </c>
      <c r="H12" s="8">
        <v>1294</v>
      </c>
      <c r="I12" s="8">
        <v>124502</v>
      </c>
      <c r="J12" s="8">
        <v>33668</v>
      </c>
      <c r="K12" s="8">
        <v>1997791</v>
      </c>
      <c r="L12" s="8">
        <v>124397514</v>
      </c>
      <c r="M12" s="16"/>
      <c r="N12" s="16"/>
    </row>
    <row r="13" spans="1:14" ht="9.6" customHeight="1" x14ac:dyDescent="0.2">
      <c r="A13" s="18" t="s">
        <v>171</v>
      </c>
      <c r="B13" s="8">
        <v>1074</v>
      </c>
      <c r="C13" s="8">
        <v>52101</v>
      </c>
      <c r="D13" s="8">
        <v>177</v>
      </c>
      <c r="E13" s="8">
        <v>13338</v>
      </c>
      <c r="F13" s="8">
        <v>18</v>
      </c>
      <c r="G13" s="8">
        <v>2184</v>
      </c>
      <c r="H13" s="8">
        <v>0</v>
      </c>
      <c r="I13" s="8">
        <v>0</v>
      </c>
      <c r="J13" s="8">
        <v>1269</v>
      </c>
      <c r="K13" s="8">
        <v>67623</v>
      </c>
      <c r="L13" s="8">
        <v>5631770</v>
      </c>
      <c r="M13" s="16"/>
      <c r="N13" s="16"/>
    </row>
    <row r="14" spans="1:14" ht="9.6" customHeight="1" x14ac:dyDescent="0.2">
      <c r="A14" s="18" t="s">
        <v>172</v>
      </c>
      <c r="B14" s="8">
        <v>3460</v>
      </c>
      <c r="C14" s="8">
        <v>91013</v>
      </c>
      <c r="D14" s="8">
        <v>232</v>
      </c>
      <c r="E14" s="8">
        <v>22991</v>
      </c>
      <c r="F14" s="8">
        <v>913</v>
      </c>
      <c r="G14" s="8">
        <v>95222</v>
      </c>
      <c r="H14" s="8">
        <v>29</v>
      </c>
      <c r="I14" s="8">
        <v>2880</v>
      </c>
      <c r="J14" s="8">
        <v>4634</v>
      </c>
      <c r="K14" s="8">
        <v>212106</v>
      </c>
      <c r="L14" s="8">
        <v>9406194</v>
      </c>
      <c r="M14" s="16"/>
      <c r="N14" s="16"/>
    </row>
    <row r="15" spans="1:14" ht="9.6" customHeight="1" x14ac:dyDescent="0.2">
      <c r="A15" s="18" t="s">
        <v>173</v>
      </c>
      <c r="B15" s="8">
        <v>445</v>
      </c>
      <c r="C15" s="8">
        <v>33753</v>
      </c>
      <c r="D15" s="8">
        <v>1448</v>
      </c>
      <c r="E15" s="8">
        <v>123558</v>
      </c>
      <c r="F15" s="8">
        <v>51</v>
      </c>
      <c r="G15" s="8">
        <v>4637</v>
      </c>
      <c r="H15" s="8">
        <v>44</v>
      </c>
      <c r="I15" s="8">
        <v>4623</v>
      </c>
      <c r="J15" s="8">
        <v>1988</v>
      </c>
      <c r="K15" s="8">
        <v>166571</v>
      </c>
      <c r="L15" s="8">
        <v>11250213</v>
      </c>
      <c r="M15" s="16"/>
      <c r="N15" s="16"/>
    </row>
    <row r="16" spans="1:14" ht="9.6" customHeight="1" x14ac:dyDescent="0.2">
      <c r="A16" s="18" t="s">
        <v>174</v>
      </c>
      <c r="B16" s="8">
        <v>2536</v>
      </c>
      <c r="C16" s="8">
        <v>135560</v>
      </c>
      <c r="D16" s="8">
        <v>1134</v>
      </c>
      <c r="E16" s="8">
        <v>90895</v>
      </c>
      <c r="F16" s="8">
        <v>145</v>
      </c>
      <c r="G16" s="8">
        <v>10840</v>
      </c>
      <c r="H16" s="8">
        <v>0</v>
      </c>
      <c r="I16" s="8">
        <v>0</v>
      </c>
      <c r="J16" s="8">
        <v>3815</v>
      </c>
      <c r="K16" s="8">
        <v>237295</v>
      </c>
      <c r="L16" s="8">
        <v>21582430</v>
      </c>
      <c r="M16" s="16"/>
      <c r="N16" s="16"/>
    </row>
    <row r="17" spans="1:14" ht="9.6" customHeight="1" x14ac:dyDescent="0.2">
      <c r="A17" s="18" t="s">
        <v>175</v>
      </c>
      <c r="B17" s="8">
        <v>2094</v>
      </c>
      <c r="C17" s="8">
        <v>117541</v>
      </c>
      <c r="D17" s="8">
        <v>281</v>
      </c>
      <c r="E17" s="8">
        <v>15760</v>
      </c>
      <c r="F17" s="8">
        <v>271</v>
      </c>
      <c r="G17" s="8">
        <v>5239</v>
      </c>
      <c r="H17" s="8">
        <v>0</v>
      </c>
      <c r="I17" s="8">
        <v>0</v>
      </c>
      <c r="J17" s="8">
        <v>2646</v>
      </c>
      <c r="K17" s="8">
        <v>138540</v>
      </c>
      <c r="L17" s="8">
        <v>9770051</v>
      </c>
      <c r="M17" s="16"/>
      <c r="N17" s="16"/>
    </row>
    <row r="18" spans="1:14" ht="9.6" customHeight="1" x14ac:dyDescent="0.2">
      <c r="A18" s="18" t="s">
        <v>176</v>
      </c>
      <c r="B18" s="8">
        <v>8841</v>
      </c>
      <c r="C18" s="8">
        <v>546419</v>
      </c>
      <c r="D18" s="8">
        <v>2142</v>
      </c>
      <c r="E18" s="8">
        <v>216950</v>
      </c>
      <c r="F18" s="8">
        <v>1797</v>
      </c>
      <c r="G18" s="8">
        <v>185590</v>
      </c>
      <c r="H18" s="8">
        <v>1221</v>
      </c>
      <c r="I18" s="8">
        <v>116999</v>
      </c>
      <c r="J18" s="8">
        <v>14001</v>
      </c>
      <c r="K18" s="8">
        <v>1065958</v>
      </c>
      <c r="L18" s="8">
        <v>56479348</v>
      </c>
      <c r="M18" s="16"/>
      <c r="N18" s="16"/>
    </row>
    <row r="19" spans="1:14" ht="9.6" customHeight="1" x14ac:dyDescent="0.2">
      <c r="A19" s="18" t="s">
        <v>177</v>
      </c>
      <c r="B19" s="8">
        <v>1560</v>
      </c>
      <c r="C19" s="8">
        <v>32732</v>
      </c>
      <c r="D19" s="8">
        <v>48</v>
      </c>
      <c r="E19" s="8">
        <v>1039</v>
      </c>
      <c r="F19" s="8">
        <v>73</v>
      </c>
      <c r="G19" s="8">
        <v>1548</v>
      </c>
      <c r="H19" s="8">
        <v>0</v>
      </c>
      <c r="I19" s="8">
        <v>0</v>
      </c>
      <c r="J19" s="8">
        <v>1681</v>
      </c>
      <c r="K19" s="8">
        <v>35319</v>
      </c>
      <c r="L19" s="8">
        <v>3223611</v>
      </c>
      <c r="M19" s="16"/>
      <c r="N19" s="16"/>
    </row>
    <row r="20" spans="1:14" ht="9.6" customHeight="1" x14ac:dyDescent="0.2">
      <c r="A20" s="18" t="s">
        <v>178</v>
      </c>
      <c r="B20" s="8">
        <v>3567</v>
      </c>
      <c r="C20" s="8">
        <v>73019</v>
      </c>
      <c r="D20" s="8">
        <v>40</v>
      </c>
      <c r="E20" s="8">
        <v>874</v>
      </c>
      <c r="F20" s="8">
        <v>27</v>
      </c>
      <c r="G20" s="8">
        <v>486</v>
      </c>
      <c r="H20" s="8">
        <v>0</v>
      </c>
      <c r="I20" s="8">
        <v>0</v>
      </c>
      <c r="J20" s="8">
        <v>3634</v>
      </c>
      <c r="K20" s="8">
        <v>74379</v>
      </c>
      <c r="L20" s="8">
        <v>7053894</v>
      </c>
      <c r="M20" s="16"/>
      <c r="N20" s="16"/>
    </row>
    <row r="21" spans="1:14" ht="9.6" customHeight="1" x14ac:dyDescent="0.2">
      <c r="A21" s="18" t="s">
        <v>179</v>
      </c>
      <c r="B21" s="8">
        <v>37173</v>
      </c>
      <c r="C21" s="8">
        <v>2224057</v>
      </c>
      <c r="D21" s="8">
        <v>6802</v>
      </c>
      <c r="E21" s="8">
        <v>657644</v>
      </c>
      <c r="F21" s="8">
        <v>7568</v>
      </c>
      <c r="G21" s="8">
        <v>697882</v>
      </c>
      <c r="H21" s="8">
        <v>947</v>
      </c>
      <c r="I21" s="8">
        <v>99884</v>
      </c>
      <c r="J21" s="8">
        <v>52490</v>
      </c>
      <c r="K21" s="8">
        <v>3679467</v>
      </c>
      <c r="L21" s="8">
        <v>170050022</v>
      </c>
      <c r="M21" s="16"/>
      <c r="N21" s="16"/>
    </row>
    <row r="22" spans="1:14" ht="9.6" customHeight="1" x14ac:dyDescent="0.2">
      <c r="A22" s="18" t="s">
        <v>180</v>
      </c>
      <c r="B22" s="8">
        <v>105</v>
      </c>
      <c r="C22" s="8">
        <v>9260</v>
      </c>
      <c r="D22" s="8">
        <v>45</v>
      </c>
      <c r="E22" s="8">
        <v>4151</v>
      </c>
      <c r="F22" s="8">
        <v>0</v>
      </c>
      <c r="G22" s="8">
        <v>0</v>
      </c>
      <c r="H22" s="8">
        <v>0</v>
      </c>
      <c r="I22" s="8">
        <v>0</v>
      </c>
      <c r="J22" s="8">
        <v>150</v>
      </c>
      <c r="K22" s="8">
        <v>13411</v>
      </c>
      <c r="L22" s="8">
        <v>664229</v>
      </c>
      <c r="M22" s="16"/>
      <c r="N22" s="16"/>
    </row>
    <row r="23" spans="1:14" ht="9.6" customHeight="1" x14ac:dyDescent="0.2">
      <c r="A23" s="18" t="s">
        <v>181</v>
      </c>
      <c r="B23" s="8">
        <v>103</v>
      </c>
      <c r="C23" s="8">
        <v>9810</v>
      </c>
      <c r="D23" s="8">
        <v>18</v>
      </c>
      <c r="E23" s="8">
        <v>1519</v>
      </c>
      <c r="F23" s="8">
        <v>0</v>
      </c>
      <c r="G23" s="8">
        <v>0</v>
      </c>
      <c r="H23" s="8">
        <v>0</v>
      </c>
      <c r="I23" s="8">
        <v>0</v>
      </c>
      <c r="J23" s="8">
        <v>121</v>
      </c>
      <c r="K23" s="8">
        <v>11329</v>
      </c>
      <c r="L23" s="8">
        <v>571130</v>
      </c>
      <c r="M23" s="16"/>
      <c r="N23" s="16"/>
    </row>
    <row r="24" spans="1:14" ht="9.6" customHeight="1" x14ac:dyDescent="0.2">
      <c r="A24" s="18" t="s">
        <v>182</v>
      </c>
      <c r="B24" s="8">
        <v>3667</v>
      </c>
      <c r="C24" s="8">
        <v>351145</v>
      </c>
      <c r="D24" s="8">
        <v>1376</v>
      </c>
      <c r="E24" s="8">
        <v>132424</v>
      </c>
      <c r="F24" s="8">
        <v>522</v>
      </c>
      <c r="G24" s="8">
        <v>50894</v>
      </c>
      <c r="H24" s="8">
        <v>45</v>
      </c>
      <c r="I24" s="8">
        <v>4181</v>
      </c>
      <c r="J24" s="8">
        <v>5610</v>
      </c>
      <c r="K24" s="8">
        <v>538644</v>
      </c>
      <c r="L24" s="8">
        <v>20568827</v>
      </c>
      <c r="M24" s="16"/>
      <c r="N24" s="16"/>
    </row>
    <row r="25" spans="1:14" ht="9.6" customHeight="1" x14ac:dyDescent="0.2">
      <c r="A25" s="18" t="s">
        <v>183</v>
      </c>
      <c r="B25" s="8">
        <v>18843</v>
      </c>
      <c r="C25" s="8">
        <v>1427864</v>
      </c>
      <c r="D25" s="8">
        <v>3426</v>
      </c>
      <c r="E25" s="8">
        <v>347952</v>
      </c>
      <c r="F25" s="8">
        <v>459</v>
      </c>
      <c r="G25" s="8">
        <v>44885</v>
      </c>
      <c r="H25" s="8">
        <v>164</v>
      </c>
      <c r="I25" s="8">
        <v>17831</v>
      </c>
      <c r="J25" s="8">
        <v>22892</v>
      </c>
      <c r="K25" s="8">
        <v>1838532</v>
      </c>
      <c r="L25" s="8">
        <v>75662595</v>
      </c>
      <c r="M25" s="16"/>
      <c r="N25" s="16"/>
    </row>
    <row r="26" spans="1:14" ht="9.6" customHeight="1" x14ac:dyDescent="0.2">
      <c r="A26" s="18" t="s">
        <v>184</v>
      </c>
      <c r="B26" s="8">
        <v>1887</v>
      </c>
      <c r="C26" s="8">
        <v>173239</v>
      </c>
      <c r="D26" s="8">
        <v>926</v>
      </c>
      <c r="E26" s="8">
        <v>89717</v>
      </c>
      <c r="F26" s="8">
        <v>5537</v>
      </c>
      <c r="G26" s="8">
        <v>579672</v>
      </c>
      <c r="H26" s="8">
        <v>707</v>
      </c>
      <c r="I26" s="8">
        <v>74874</v>
      </c>
      <c r="J26" s="8">
        <v>9057</v>
      </c>
      <c r="K26" s="8">
        <v>917502</v>
      </c>
      <c r="L26" s="8">
        <v>44445261</v>
      </c>
      <c r="M26" s="16"/>
      <c r="N26" s="16"/>
    </row>
    <row r="27" spans="1:14" ht="9.6" customHeight="1" x14ac:dyDescent="0.2">
      <c r="A27" s="18" t="s">
        <v>185</v>
      </c>
      <c r="B27" s="8">
        <v>3</v>
      </c>
      <c r="C27" s="8">
        <v>237</v>
      </c>
      <c r="D27" s="8">
        <v>4</v>
      </c>
      <c r="E27" s="8">
        <v>359</v>
      </c>
      <c r="F27" s="8">
        <v>19</v>
      </c>
      <c r="G27" s="8">
        <v>1721</v>
      </c>
      <c r="H27" s="8">
        <v>27</v>
      </c>
      <c r="I27" s="8">
        <v>2506</v>
      </c>
      <c r="J27" s="8">
        <v>53</v>
      </c>
      <c r="K27" s="8">
        <v>4823</v>
      </c>
      <c r="L27" s="8">
        <v>184771</v>
      </c>
      <c r="M27" s="16"/>
      <c r="N27" s="16"/>
    </row>
    <row r="28" spans="1:14" ht="9.6" customHeight="1" x14ac:dyDescent="0.2">
      <c r="A28" s="18" t="s">
        <v>186</v>
      </c>
      <c r="B28" s="8">
        <v>0</v>
      </c>
      <c r="C28" s="8">
        <v>0</v>
      </c>
      <c r="D28" s="8">
        <v>0</v>
      </c>
      <c r="E28" s="8">
        <v>0</v>
      </c>
      <c r="F28" s="8">
        <v>0</v>
      </c>
      <c r="G28" s="8">
        <v>0</v>
      </c>
      <c r="H28" s="8">
        <v>0</v>
      </c>
      <c r="I28" s="8">
        <v>0</v>
      </c>
      <c r="J28" s="8">
        <v>0</v>
      </c>
      <c r="K28" s="8">
        <v>0</v>
      </c>
      <c r="L28" s="8">
        <v>0</v>
      </c>
      <c r="M28" s="16"/>
      <c r="N28" s="16"/>
    </row>
    <row r="29" spans="1:14" ht="9.6" customHeight="1" x14ac:dyDescent="0.2">
      <c r="A29" s="18" t="s">
        <v>187</v>
      </c>
      <c r="B29" s="8">
        <v>24</v>
      </c>
      <c r="C29" s="8">
        <v>2049</v>
      </c>
      <c r="D29" s="8">
        <v>18</v>
      </c>
      <c r="E29" s="8">
        <v>1575</v>
      </c>
      <c r="F29" s="8">
        <v>26</v>
      </c>
      <c r="G29" s="8">
        <v>683</v>
      </c>
      <c r="H29" s="8">
        <v>0</v>
      </c>
      <c r="I29" s="8">
        <v>0</v>
      </c>
      <c r="J29" s="8">
        <v>68</v>
      </c>
      <c r="K29" s="8">
        <v>4307</v>
      </c>
      <c r="L29" s="8">
        <v>234216</v>
      </c>
      <c r="M29" s="16"/>
      <c r="N29" s="16"/>
    </row>
    <row r="30" spans="1:14" ht="9.6" customHeight="1" x14ac:dyDescent="0.2">
      <c r="A30" s="18" t="s">
        <v>188</v>
      </c>
      <c r="B30" s="8">
        <v>0</v>
      </c>
      <c r="C30" s="8">
        <v>0</v>
      </c>
      <c r="D30" s="8">
        <v>0</v>
      </c>
      <c r="E30" s="8">
        <v>0</v>
      </c>
      <c r="F30" s="8">
        <v>0</v>
      </c>
      <c r="G30" s="8">
        <v>0</v>
      </c>
      <c r="H30" s="8">
        <v>0</v>
      </c>
      <c r="I30" s="8">
        <v>0</v>
      </c>
      <c r="J30" s="8">
        <v>0</v>
      </c>
      <c r="K30" s="8">
        <v>0</v>
      </c>
      <c r="L30" s="8">
        <v>0</v>
      </c>
      <c r="M30" s="16"/>
      <c r="N30" s="16"/>
    </row>
    <row r="31" spans="1:14" ht="9.6" customHeight="1" x14ac:dyDescent="0.2">
      <c r="A31" s="18" t="s">
        <v>189</v>
      </c>
      <c r="B31" s="8">
        <v>28</v>
      </c>
      <c r="C31" s="8">
        <v>351</v>
      </c>
      <c r="D31" s="8">
        <v>0</v>
      </c>
      <c r="E31" s="8">
        <v>0</v>
      </c>
      <c r="F31" s="8">
        <v>0</v>
      </c>
      <c r="G31" s="8">
        <v>0</v>
      </c>
      <c r="H31" s="8">
        <v>0</v>
      </c>
      <c r="I31" s="8">
        <v>0</v>
      </c>
      <c r="J31" s="8">
        <v>28</v>
      </c>
      <c r="K31" s="8">
        <v>351</v>
      </c>
      <c r="L31" s="8">
        <v>55234</v>
      </c>
      <c r="M31" s="16"/>
      <c r="N31" s="16"/>
    </row>
    <row r="32" spans="1:14" ht="9.6" customHeight="1" x14ac:dyDescent="0.2">
      <c r="A32" s="18" t="s">
        <v>190</v>
      </c>
      <c r="B32" s="8">
        <v>4</v>
      </c>
      <c r="C32" s="8">
        <v>65</v>
      </c>
      <c r="D32" s="8">
        <v>0</v>
      </c>
      <c r="E32" s="8">
        <v>0</v>
      </c>
      <c r="F32" s="8">
        <v>0</v>
      </c>
      <c r="G32" s="8">
        <v>0</v>
      </c>
      <c r="H32" s="8">
        <v>0</v>
      </c>
      <c r="I32" s="8">
        <v>0</v>
      </c>
      <c r="J32" s="8">
        <v>4</v>
      </c>
      <c r="K32" s="8">
        <v>65</v>
      </c>
      <c r="L32" s="8">
        <v>5091</v>
      </c>
      <c r="M32" s="16"/>
      <c r="N32" s="16"/>
    </row>
    <row r="33" spans="1:14" ht="9.6" customHeight="1" x14ac:dyDescent="0.2">
      <c r="A33" s="18" t="s">
        <v>191</v>
      </c>
      <c r="B33" s="8">
        <v>4</v>
      </c>
      <c r="C33" s="8">
        <v>65</v>
      </c>
      <c r="D33" s="8">
        <v>0</v>
      </c>
      <c r="E33" s="8">
        <v>0</v>
      </c>
      <c r="F33" s="8">
        <v>0</v>
      </c>
      <c r="G33" s="8">
        <v>0</v>
      </c>
      <c r="H33" s="8">
        <v>0</v>
      </c>
      <c r="I33" s="8">
        <v>0</v>
      </c>
      <c r="J33" s="8">
        <v>4</v>
      </c>
      <c r="K33" s="8">
        <v>65</v>
      </c>
      <c r="L33" s="8">
        <v>5091</v>
      </c>
      <c r="M33" s="16"/>
      <c r="N33" s="16"/>
    </row>
    <row r="34" spans="1:14" ht="9.6" customHeight="1" x14ac:dyDescent="0.2">
      <c r="A34" s="18" t="s">
        <v>192</v>
      </c>
      <c r="B34" s="8">
        <v>0</v>
      </c>
      <c r="C34" s="8">
        <v>0</v>
      </c>
      <c r="D34" s="8">
        <v>0</v>
      </c>
      <c r="E34" s="8">
        <v>0</v>
      </c>
      <c r="F34" s="8">
        <v>0</v>
      </c>
      <c r="G34" s="8">
        <v>0</v>
      </c>
      <c r="H34" s="8">
        <v>0</v>
      </c>
      <c r="I34" s="8">
        <v>0</v>
      </c>
      <c r="J34" s="8">
        <v>0</v>
      </c>
      <c r="K34" s="8">
        <v>0</v>
      </c>
      <c r="L34" s="8">
        <v>0</v>
      </c>
      <c r="M34" s="16"/>
      <c r="N34" s="16"/>
    </row>
    <row r="35" spans="1:14" ht="9.6" customHeight="1" x14ac:dyDescent="0.2">
      <c r="A35" s="18" t="s">
        <v>193</v>
      </c>
      <c r="B35" s="8">
        <v>0</v>
      </c>
      <c r="C35" s="8">
        <v>0</v>
      </c>
      <c r="D35" s="8">
        <v>0</v>
      </c>
      <c r="E35" s="8">
        <v>0</v>
      </c>
      <c r="F35" s="8">
        <v>0</v>
      </c>
      <c r="G35" s="8">
        <v>0</v>
      </c>
      <c r="H35" s="8">
        <v>0</v>
      </c>
      <c r="I35" s="8">
        <v>0</v>
      </c>
      <c r="J35" s="8">
        <v>0</v>
      </c>
      <c r="K35" s="8">
        <v>0</v>
      </c>
      <c r="L35" s="8">
        <v>0</v>
      </c>
      <c r="M35" s="16"/>
      <c r="N35" s="16"/>
    </row>
    <row r="36" spans="1:14" ht="9.6" customHeight="1" x14ac:dyDescent="0.2">
      <c r="A36" s="18" t="s">
        <v>194</v>
      </c>
      <c r="B36" s="8">
        <v>0</v>
      </c>
      <c r="C36" s="8">
        <v>0</v>
      </c>
      <c r="D36" s="8">
        <v>0</v>
      </c>
      <c r="E36" s="8">
        <v>0</v>
      </c>
      <c r="F36" s="8">
        <v>0</v>
      </c>
      <c r="G36" s="8">
        <v>0</v>
      </c>
      <c r="H36" s="8">
        <v>0</v>
      </c>
      <c r="I36" s="8">
        <v>0</v>
      </c>
      <c r="J36" s="8">
        <v>0</v>
      </c>
      <c r="K36" s="8">
        <v>0</v>
      </c>
      <c r="L36" s="8">
        <v>0</v>
      </c>
      <c r="M36" s="16"/>
      <c r="N36" s="16"/>
    </row>
    <row r="37" spans="1:14" ht="9.6" customHeight="1" x14ac:dyDescent="0.2">
      <c r="A37" s="18" t="s">
        <v>195</v>
      </c>
      <c r="B37" s="8">
        <v>293</v>
      </c>
      <c r="C37" s="8">
        <v>4381</v>
      </c>
      <c r="D37" s="8">
        <v>41</v>
      </c>
      <c r="E37" s="8">
        <v>346</v>
      </c>
      <c r="F37" s="8">
        <v>17</v>
      </c>
      <c r="G37" s="8">
        <v>456</v>
      </c>
      <c r="H37" s="8">
        <v>0</v>
      </c>
      <c r="I37" s="8">
        <v>0</v>
      </c>
      <c r="J37" s="8">
        <v>351</v>
      </c>
      <c r="K37" s="8">
        <v>5183</v>
      </c>
      <c r="L37" s="8">
        <v>605854</v>
      </c>
      <c r="M37" s="16"/>
      <c r="N37" s="16"/>
    </row>
    <row r="38" spans="1:14" ht="9.6" customHeight="1" x14ac:dyDescent="0.2">
      <c r="A38" s="18" t="s">
        <v>196</v>
      </c>
      <c r="B38" s="8">
        <v>6</v>
      </c>
      <c r="C38" s="8">
        <v>90</v>
      </c>
      <c r="D38" s="8">
        <v>2</v>
      </c>
      <c r="E38" s="8">
        <v>42</v>
      </c>
      <c r="F38" s="8">
        <v>0</v>
      </c>
      <c r="G38" s="8">
        <v>0</v>
      </c>
      <c r="H38" s="8">
        <v>0</v>
      </c>
      <c r="I38" s="8">
        <v>0</v>
      </c>
      <c r="J38" s="8">
        <v>8</v>
      </c>
      <c r="K38" s="8">
        <v>132</v>
      </c>
      <c r="L38" s="8">
        <v>8272</v>
      </c>
      <c r="M38" s="16"/>
      <c r="N38" s="16"/>
    </row>
    <row r="39" spans="1:14" ht="9.6" customHeight="1" x14ac:dyDescent="0.2">
      <c r="A39" s="18" t="s">
        <v>197</v>
      </c>
      <c r="B39" s="8">
        <v>41</v>
      </c>
      <c r="C39" s="8">
        <v>738</v>
      </c>
      <c r="D39" s="8">
        <v>1</v>
      </c>
      <c r="E39" s="8">
        <v>21</v>
      </c>
      <c r="F39" s="8">
        <v>7</v>
      </c>
      <c r="G39" s="8">
        <v>47</v>
      </c>
      <c r="H39" s="8">
        <v>0</v>
      </c>
      <c r="I39" s="8">
        <v>0</v>
      </c>
      <c r="J39" s="8">
        <v>49</v>
      </c>
      <c r="K39" s="8">
        <v>806</v>
      </c>
      <c r="L39" s="8">
        <v>79004</v>
      </c>
      <c r="M39" s="16"/>
      <c r="N39" s="16"/>
    </row>
    <row r="40" spans="1:14" ht="9.6" customHeight="1" x14ac:dyDescent="0.2">
      <c r="A40" s="18" t="s">
        <v>198</v>
      </c>
      <c r="B40" s="8">
        <v>0</v>
      </c>
      <c r="C40" s="8">
        <v>0</v>
      </c>
      <c r="D40" s="8">
        <v>0</v>
      </c>
      <c r="E40" s="8">
        <v>0</v>
      </c>
      <c r="F40" s="8">
        <v>0</v>
      </c>
      <c r="G40" s="8">
        <v>0</v>
      </c>
      <c r="H40" s="8">
        <v>0</v>
      </c>
      <c r="I40" s="8">
        <v>0</v>
      </c>
      <c r="J40" s="8">
        <v>0</v>
      </c>
      <c r="K40" s="8">
        <v>0</v>
      </c>
      <c r="L40" s="8">
        <v>0</v>
      </c>
      <c r="M40" s="16"/>
      <c r="N40" s="16"/>
    </row>
    <row r="41" spans="1:14" ht="9.6" customHeight="1" x14ac:dyDescent="0.2">
      <c r="A41" s="18" t="s">
        <v>199</v>
      </c>
      <c r="B41" s="8">
        <v>0</v>
      </c>
      <c r="C41" s="8">
        <v>0</v>
      </c>
      <c r="D41" s="8">
        <v>0</v>
      </c>
      <c r="E41" s="8">
        <v>0</v>
      </c>
      <c r="F41" s="8">
        <v>0</v>
      </c>
      <c r="G41" s="8">
        <v>0</v>
      </c>
      <c r="H41" s="8">
        <v>0</v>
      </c>
      <c r="I41" s="8">
        <v>0</v>
      </c>
      <c r="J41" s="8">
        <v>0</v>
      </c>
      <c r="K41" s="8">
        <v>0</v>
      </c>
      <c r="L41" s="8">
        <v>0</v>
      </c>
      <c r="M41" s="16"/>
      <c r="N41" s="16"/>
    </row>
    <row r="42" spans="1:14" ht="9.6" customHeight="1" x14ac:dyDescent="0.2">
      <c r="A42" s="18" t="s">
        <v>200</v>
      </c>
      <c r="B42" s="8">
        <v>0</v>
      </c>
      <c r="C42" s="8">
        <v>0</v>
      </c>
      <c r="D42" s="8">
        <v>0</v>
      </c>
      <c r="E42" s="8">
        <v>0</v>
      </c>
      <c r="F42" s="8">
        <v>0</v>
      </c>
      <c r="G42" s="8">
        <v>0</v>
      </c>
      <c r="H42" s="8">
        <v>0</v>
      </c>
      <c r="I42" s="8">
        <v>0</v>
      </c>
      <c r="J42" s="8">
        <v>0</v>
      </c>
      <c r="K42" s="8">
        <v>0</v>
      </c>
      <c r="L42" s="8">
        <v>0</v>
      </c>
      <c r="M42" s="16"/>
      <c r="N42" s="16"/>
    </row>
    <row r="43" spans="1:14" ht="9.6" customHeight="1" x14ac:dyDescent="0.2">
      <c r="A43" s="18" t="s">
        <v>201</v>
      </c>
      <c r="B43" s="8">
        <v>114</v>
      </c>
      <c r="C43" s="8">
        <v>1378</v>
      </c>
      <c r="D43" s="8">
        <v>38</v>
      </c>
      <c r="E43" s="8">
        <v>283</v>
      </c>
      <c r="F43" s="8">
        <v>7</v>
      </c>
      <c r="G43" s="8">
        <v>350</v>
      </c>
      <c r="H43" s="8">
        <v>0</v>
      </c>
      <c r="I43" s="8">
        <v>0</v>
      </c>
      <c r="J43" s="8">
        <v>159</v>
      </c>
      <c r="K43" s="8">
        <v>2011</v>
      </c>
      <c r="L43" s="8">
        <v>302140</v>
      </c>
      <c r="M43" s="16"/>
      <c r="N43" s="16"/>
    </row>
    <row r="44" spans="1:14" ht="9.6" customHeight="1" x14ac:dyDescent="0.2">
      <c r="A44" s="25" t="s">
        <v>515</v>
      </c>
      <c r="B44" s="8">
        <v>33</v>
      </c>
      <c r="C44" s="8">
        <v>404</v>
      </c>
      <c r="D44" s="8">
        <v>0</v>
      </c>
      <c r="E44" s="8">
        <v>0</v>
      </c>
      <c r="F44" s="8">
        <v>1</v>
      </c>
      <c r="G44" s="8">
        <v>21</v>
      </c>
      <c r="H44" s="8">
        <v>0</v>
      </c>
      <c r="I44" s="8">
        <v>0</v>
      </c>
      <c r="J44" s="8">
        <v>34</v>
      </c>
      <c r="K44" s="8">
        <v>425</v>
      </c>
      <c r="L44" s="8">
        <v>56477</v>
      </c>
      <c r="M44" s="16"/>
      <c r="N44" s="16"/>
    </row>
    <row r="45" spans="1:14" ht="9.6" customHeight="1" x14ac:dyDescent="0.2">
      <c r="A45" s="18" t="s">
        <v>202</v>
      </c>
      <c r="B45" s="8">
        <v>99</v>
      </c>
      <c r="C45" s="8">
        <v>1771</v>
      </c>
      <c r="D45" s="8">
        <v>0</v>
      </c>
      <c r="E45" s="8">
        <v>0</v>
      </c>
      <c r="F45" s="8">
        <v>2</v>
      </c>
      <c r="G45" s="8">
        <v>38</v>
      </c>
      <c r="H45" s="8">
        <v>0</v>
      </c>
      <c r="I45" s="8">
        <v>0</v>
      </c>
      <c r="J45" s="8">
        <v>101</v>
      </c>
      <c r="K45" s="8">
        <v>1809</v>
      </c>
      <c r="L45" s="8">
        <v>159963</v>
      </c>
      <c r="M45" s="16"/>
      <c r="N45" s="16"/>
    </row>
    <row r="46" spans="1:14" ht="9.6" customHeight="1" x14ac:dyDescent="0.2">
      <c r="A46" s="18" t="s">
        <v>203</v>
      </c>
      <c r="B46" s="8">
        <v>1</v>
      </c>
      <c r="C46" s="8">
        <v>20</v>
      </c>
      <c r="D46" s="8">
        <v>0</v>
      </c>
      <c r="E46" s="8">
        <v>0</v>
      </c>
      <c r="F46" s="8">
        <v>0</v>
      </c>
      <c r="G46" s="8">
        <v>0</v>
      </c>
      <c r="H46" s="8">
        <v>0</v>
      </c>
      <c r="I46" s="8">
        <v>0</v>
      </c>
      <c r="J46" s="8">
        <v>1</v>
      </c>
      <c r="K46" s="8">
        <v>20</v>
      </c>
      <c r="L46" s="8">
        <v>2847</v>
      </c>
      <c r="M46" s="16"/>
      <c r="N46" s="16"/>
    </row>
    <row r="47" spans="1:14" ht="9.6" customHeight="1" x14ac:dyDescent="0.2">
      <c r="A47" s="18" t="s">
        <v>204</v>
      </c>
      <c r="B47" s="8">
        <v>0</v>
      </c>
      <c r="C47" s="8">
        <v>0</v>
      </c>
      <c r="D47" s="8">
        <v>0</v>
      </c>
      <c r="E47" s="8">
        <v>0</v>
      </c>
      <c r="F47" s="8">
        <v>0</v>
      </c>
      <c r="G47" s="8">
        <v>0</v>
      </c>
      <c r="H47" s="8">
        <v>0</v>
      </c>
      <c r="I47" s="8">
        <v>0</v>
      </c>
      <c r="J47" s="8">
        <v>0</v>
      </c>
      <c r="K47" s="8">
        <v>0</v>
      </c>
      <c r="L47" s="8">
        <v>0</v>
      </c>
      <c r="M47" s="16"/>
      <c r="N47" s="16"/>
    </row>
    <row r="48" spans="1:14" ht="9.6" customHeight="1" x14ac:dyDescent="0.2">
      <c r="A48" s="18" t="s">
        <v>205</v>
      </c>
      <c r="B48" s="8">
        <v>0</v>
      </c>
      <c r="C48" s="8">
        <v>0</v>
      </c>
      <c r="D48" s="8">
        <v>0</v>
      </c>
      <c r="E48" s="8">
        <v>0</v>
      </c>
      <c r="F48" s="8">
        <v>0</v>
      </c>
      <c r="G48" s="8">
        <v>0</v>
      </c>
      <c r="H48" s="8">
        <v>0</v>
      </c>
      <c r="I48" s="8">
        <v>0</v>
      </c>
      <c r="J48" s="8">
        <v>0</v>
      </c>
      <c r="K48" s="8">
        <v>0</v>
      </c>
      <c r="L48" s="8">
        <v>0</v>
      </c>
      <c r="M48" s="16"/>
      <c r="N48" s="16"/>
    </row>
    <row r="49" spans="1:14" ht="9.6" customHeight="1" x14ac:dyDescent="0.2">
      <c r="A49" s="18" t="s">
        <v>206</v>
      </c>
      <c r="B49" s="8">
        <v>8346</v>
      </c>
      <c r="C49" s="8">
        <v>119114</v>
      </c>
      <c r="D49" s="8">
        <v>1444</v>
      </c>
      <c r="E49" s="8">
        <v>18139</v>
      </c>
      <c r="F49" s="8">
        <v>220</v>
      </c>
      <c r="G49" s="8">
        <v>3335</v>
      </c>
      <c r="H49" s="8">
        <v>0</v>
      </c>
      <c r="I49" s="8">
        <v>0</v>
      </c>
      <c r="J49" s="8">
        <v>10010</v>
      </c>
      <c r="K49" s="8">
        <v>140588</v>
      </c>
      <c r="L49" s="8">
        <v>18969460</v>
      </c>
      <c r="M49" s="16"/>
      <c r="N49" s="16"/>
    </row>
    <row r="50" spans="1:14" ht="9.6" customHeight="1" x14ac:dyDescent="0.2">
      <c r="A50" s="18" t="s">
        <v>207</v>
      </c>
      <c r="B50" s="8">
        <v>467</v>
      </c>
      <c r="C50" s="8">
        <v>7578</v>
      </c>
      <c r="D50" s="8">
        <v>0</v>
      </c>
      <c r="E50" s="8">
        <v>0</v>
      </c>
      <c r="F50" s="8">
        <v>0</v>
      </c>
      <c r="G50" s="8">
        <v>0</v>
      </c>
      <c r="H50" s="8">
        <v>0</v>
      </c>
      <c r="I50" s="8">
        <v>0</v>
      </c>
      <c r="J50" s="8">
        <v>467</v>
      </c>
      <c r="K50" s="8">
        <v>7578</v>
      </c>
      <c r="L50" s="8">
        <v>1137637</v>
      </c>
      <c r="M50" s="16"/>
      <c r="N50" s="16"/>
    </row>
    <row r="51" spans="1:14" ht="9.6" customHeight="1" x14ac:dyDescent="0.2">
      <c r="A51" s="18" t="s">
        <v>208</v>
      </c>
      <c r="B51" s="8">
        <v>4610</v>
      </c>
      <c r="C51" s="8">
        <v>62432</v>
      </c>
      <c r="D51" s="8">
        <v>1436</v>
      </c>
      <c r="E51" s="8">
        <v>18012</v>
      </c>
      <c r="F51" s="8">
        <v>179</v>
      </c>
      <c r="G51" s="8">
        <v>2638</v>
      </c>
      <c r="H51" s="8">
        <v>0</v>
      </c>
      <c r="I51" s="8">
        <v>0</v>
      </c>
      <c r="J51" s="8">
        <v>6225</v>
      </c>
      <c r="K51" s="8">
        <v>83082</v>
      </c>
      <c r="L51" s="8">
        <v>11557320</v>
      </c>
      <c r="M51" s="16"/>
      <c r="N51" s="16"/>
    </row>
    <row r="52" spans="1:14" x14ac:dyDescent="0.2">
      <c r="B52" s="28"/>
      <c r="C52" s="28"/>
      <c r="D52" s="28"/>
      <c r="E52" s="28"/>
      <c r="F52" s="28"/>
      <c r="G52" s="28"/>
      <c r="H52" s="28"/>
      <c r="I52" s="28"/>
      <c r="J52" s="28"/>
      <c r="K52" s="28"/>
      <c r="L52" s="28"/>
    </row>
    <row r="53" spans="1:14" x14ac:dyDescent="0.2">
      <c r="B53" s="28"/>
      <c r="C53" s="28"/>
      <c r="D53" s="28"/>
      <c r="E53" s="28"/>
      <c r="F53" s="28"/>
      <c r="G53" s="28"/>
      <c r="H53" s="28"/>
      <c r="I53" s="28"/>
      <c r="J53" s="28"/>
      <c r="K53" s="28"/>
      <c r="L53" s="28"/>
    </row>
    <row r="54" spans="1:14" x14ac:dyDescent="0.2">
      <c r="B54" s="28"/>
      <c r="C54" s="28"/>
      <c r="D54" s="28"/>
      <c r="E54" s="28"/>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34" t="s">
        <v>478</v>
      </c>
      <c r="B1" s="34"/>
      <c r="C1" s="34"/>
      <c r="D1" s="34"/>
      <c r="E1" s="34"/>
      <c r="F1" s="34"/>
      <c r="G1" s="36"/>
      <c r="H1" s="36"/>
      <c r="I1" s="36"/>
      <c r="J1" s="9" t="s">
        <v>480</v>
      </c>
      <c r="K1" s="9"/>
      <c r="L1" s="9" t="s">
        <v>498</v>
      </c>
    </row>
    <row r="2" spans="1:14" ht="9" customHeight="1" x14ac:dyDescent="0.2">
      <c r="A2" s="34" t="s">
        <v>479</v>
      </c>
      <c r="B2" s="34"/>
      <c r="C2" s="34"/>
      <c r="D2" s="34"/>
      <c r="E2" s="34"/>
      <c r="F2" s="34"/>
      <c r="G2" s="36"/>
      <c r="H2" s="36"/>
      <c r="I2" s="36"/>
      <c r="J2" s="9"/>
      <c r="K2" s="37" t="str">
        <f>+'QCS Page 1'!K2:L2</f>
        <v>4th QUARTER 2021</v>
      </c>
      <c r="L2" s="37"/>
    </row>
    <row r="3" spans="1:14" ht="9.7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7.2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209</v>
      </c>
      <c r="B10" s="8">
        <v>0</v>
      </c>
      <c r="C10" s="8">
        <v>0</v>
      </c>
      <c r="D10" s="8">
        <v>0</v>
      </c>
      <c r="E10" s="8">
        <v>0</v>
      </c>
      <c r="F10" s="8">
        <v>0</v>
      </c>
      <c r="G10" s="8">
        <v>0</v>
      </c>
      <c r="H10" s="8">
        <v>0</v>
      </c>
      <c r="I10" s="8">
        <v>0</v>
      </c>
      <c r="J10" s="8">
        <v>0</v>
      </c>
      <c r="K10" s="8">
        <v>0</v>
      </c>
      <c r="L10" s="8">
        <v>0</v>
      </c>
      <c r="M10" s="16"/>
      <c r="N10" s="16"/>
    </row>
    <row r="11" spans="1:14" ht="9.6" customHeight="1" x14ac:dyDescent="0.2">
      <c r="A11" s="17" t="s">
        <v>210</v>
      </c>
      <c r="B11" s="8">
        <v>0</v>
      </c>
      <c r="C11" s="8">
        <v>0</v>
      </c>
      <c r="D11" s="8">
        <v>0</v>
      </c>
      <c r="E11" s="8">
        <v>0</v>
      </c>
      <c r="F11" s="8">
        <v>0</v>
      </c>
      <c r="G11" s="8">
        <v>0</v>
      </c>
      <c r="H11" s="8">
        <v>0</v>
      </c>
      <c r="I11" s="8">
        <v>0</v>
      </c>
      <c r="J11" s="8">
        <v>0</v>
      </c>
      <c r="K11" s="8">
        <v>0</v>
      </c>
      <c r="L11" s="8">
        <v>0</v>
      </c>
      <c r="M11" s="16"/>
      <c r="N11" s="16"/>
    </row>
    <row r="12" spans="1:14" ht="9.6" customHeight="1" x14ac:dyDescent="0.2">
      <c r="A12" s="17" t="s">
        <v>211</v>
      </c>
      <c r="B12" s="8">
        <v>0</v>
      </c>
      <c r="C12" s="8">
        <v>0</v>
      </c>
      <c r="D12" s="8">
        <v>0</v>
      </c>
      <c r="E12" s="8">
        <v>0</v>
      </c>
      <c r="F12" s="8">
        <v>0</v>
      </c>
      <c r="G12" s="8">
        <v>0</v>
      </c>
      <c r="H12" s="8">
        <v>0</v>
      </c>
      <c r="I12" s="8">
        <v>0</v>
      </c>
      <c r="J12" s="8">
        <v>0</v>
      </c>
      <c r="K12" s="8">
        <v>0</v>
      </c>
      <c r="L12" s="8">
        <v>0</v>
      </c>
      <c r="M12" s="16"/>
      <c r="N12" s="16"/>
    </row>
    <row r="13" spans="1:14" ht="9.6" customHeight="1" x14ac:dyDescent="0.2">
      <c r="A13" s="17" t="s">
        <v>212</v>
      </c>
      <c r="B13" s="8">
        <v>3269</v>
      </c>
      <c r="C13" s="8">
        <v>49104</v>
      </c>
      <c r="D13" s="8">
        <v>8</v>
      </c>
      <c r="E13" s="8">
        <v>127</v>
      </c>
      <c r="F13" s="8">
        <v>41</v>
      </c>
      <c r="G13" s="8">
        <v>697</v>
      </c>
      <c r="H13" s="8">
        <v>0</v>
      </c>
      <c r="I13" s="8">
        <v>0</v>
      </c>
      <c r="J13" s="8">
        <v>3318</v>
      </c>
      <c r="K13" s="8">
        <v>49928</v>
      </c>
      <c r="L13" s="8">
        <v>6274504</v>
      </c>
      <c r="M13" s="16"/>
      <c r="N13" s="16"/>
    </row>
    <row r="14" spans="1:14" ht="9.6" customHeight="1" x14ac:dyDescent="0.2">
      <c r="A14" s="17" t="s">
        <v>213</v>
      </c>
      <c r="B14" s="8">
        <v>9571</v>
      </c>
      <c r="C14" s="8">
        <v>785421</v>
      </c>
      <c r="D14" s="8">
        <v>4761</v>
      </c>
      <c r="E14" s="8">
        <v>436038</v>
      </c>
      <c r="F14" s="8">
        <v>6246</v>
      </c>
      <c r="G14" s="8">
        <v>564642</v>
      </c>
      <c r="H14" s="8">
        <v>1485</v>
      </c>
      <c r="I14" s="8">
        <v>137639</v>
      </c>
      <c r="J14" s="8">
        <v>22063</v>
      </c>
      <c r="K14" s="8">
        <v>1923740</v>
      </c>
      <c r="L14" s="8">
        <v>139813506</v>
      </c>
      <c r="M14" s="16"/>
      <c r="N14" s="16"/>
    </row>
    <row r="15" spans="1:14" ht="9.6" customHeight="1" x14ac:dyDescent="0.2">
      <c r="A15" s="17" t="s">
        <v>214</v>
      </c>
      <c r="B15" s="8">
        <v>905</v>
      </c>
      <c r="C15" s="8">
        <v>36057</v>
      </c>
      <c r="D15" s="8">
        <v>97</v>
      </c>
      <c r="E15" s="8">
        <v>7575</v>
      </c>
      <c r="F15" s="8">
        <v>117</v>
      </c>
      <c r="G15" s="8">
        <v>9383</v>
      </c>
      <c r="H15" s="8">
        <v>130</v>
      </c>
      <c r="I15" s="8">
        <v>10260</v>
      </c>
      <c r="J15" s="8">
        <v>1249</v>
      </c>
      <c r="K15" s="8">
        <v>63275</v>
      </c>
      <c r="L15" s="8">
        <v>3835801</v>
      </c>
      <c r="M15" s="16"/>
      <c r="N15" s="16"/>
    </row>
    <row r="16" spans="1:14" ht="9.6" customHeight="1" x14ac:dyDescent="0.2">
      <c r="A16" s="17" t="s">
        <v>215</v>
      </c>
      <c r="B16" s="8">
        <v>2</v>
      </c>
      <c r="C16" s="8">
        <v>50</v>
      </c>
      <c r="D16" s="8">
        <v>5</v>
      </c>
      <c r="E16" s="8">
        <v>110</v>
      </c>
      <c r="F16" s="8">
        <v>0</v>
      </c>
      <c r="G16" s="8">
        <v>0</v>
      </c>
      <c r="H16" s="8">
        <v>0</v>
      </c>
      <c r="I16" s="8">
        <v>0</v>
      </c>
      <c r="J16" s="8">
        <v>7</v>
      </c>
      <c r="K16" s="8">
        <v>160</v>
      </c>
      <c r="L16" s="8">
        <v>7549</v>
      </c>
      <c r="M16" s="16"/>
      <c r="N16" s="16"/>
    </row>
    <row r="17" spans="1:14" ht="9.6" customHeight="1" x14ac:dyDescent="0.2">
      <c r="A17" s="17" t="s">
        <v>216</v>
      </c>
      <c r="B17" s="8">
        <v>223</v>
      </c>
      <c r="C17" s="8">
        <v>13876</v>
      </c>
      <c r="D17" s="8">
        <v>1</v>
      </c>
      <c r="E17" s="8">
        <v>15</v>
      </c>
      <c r="F17" s="8">
        <v>0</v>
      </c>
      <c r="G17" s="8">
        <v>0</v>
      </c>
      <c r="H17" s="8">
        <v>129</v>
      </c>
      <c r="I17" s="8">
        <v>10172</v>
      </c>
      <c r="J17" s="8">
        <v>353</v>
      </c>
      <c r="K17" s="8">
        <v>24063</v>
      </c>
      <c r="L17" s="8">
        <v>984736</v>
      </c>
      <c r="M17" s="16"/>
      <c r="N17" s="16"/>
    </row>
    <row r="18" spans="1:14" ht="9.6" customHeight="1" x14ac:dyDescent="0.2">
      <c r="A18" s="17" t="s">
        <v>217</v>
      </c>
      <c r="B18" s="8">
        <v>14</v>
      </c>
      <c r="C18" s="8">
        <v>681</v>
      </c>
      <c r="D18" s="8">
        <v>20</v>
      </c>
      <c r="E18" s="8">
        <v>1317</v>
      </c>
      <c r="F18" s="8">
        <v>111</v>
      </c>
      <c r="G18" s="8">
        <v>8983</v>
      </c>
      <c r="H18" s="8">
        <v>1</v>
      </c>
      <c r="I18" s="8">
        <v>88</v>
      </c>
      <c r="J18" s="8">
        <v>146</v>
      </c>
      <c r="K18" s="8">
        <v>11069</v>
      </c>
      <c r="L18" s="8">
        <v>1041043</v>
      </c>
      <c r="M18" s="16"/>
      <c r="N18" s="16"/>
    </row>
    <row r="19" spans="1:14" ht="9.6" customHeight="1" x14ac:dyDescent="0.2">
      <c r="A19" s="17" t="s">
        <v>218</v>
      </c>
      <c r="B19" s="8">
        <v>6227</v>
      </c>
      <c r="C19" s="8">
        <v>535546</v>
      </c>
      <c r="D19" s="8">
        <v>3299</v>
      </c>
      <c r="E19" s="8">
        <v>302493</v>
      </c>
      <c r="F19" s="8">
        <v>2915</v>
      </c>
      <c r="G19" s="8">
        <v>253620</v>
      </c>
      <c r="H19" s="8">
        <v>752</v>
      </c>
      <c r="I19" s="8">
        <v>70498</v>
      </c>
      <c r="J19" s="8">
        <v>13193</v>
      </c>
      <c r="K19" s="8">
        <v>1162157</v>
      </c>
      <c r="L19" s="8">
        <v>93979790</v>
      </c>
      <c r="M19" s="16"/>
      <c r="N19" s="16"/>
    </row>
    <row r="20" spans="1:14" ht="9.6" customHeight="1" x14ac:dyDescent="0.2">
      <c r="A20" s="17" t="s">
        <v>219</v>
      </c>
      <c r="B20" s="8">
        <v>6211</v>
      </c>
      <c r="C20" s="8">
        <v>535210</v>
      </c>
      <c r="D20" s="8">
        <v>3298</v>
      </c>
      <c r="E20" s="8">
        <v>302472</v>
      </c>
      <c r="F20" s="8">
        <v>2902</v>
      </c>
      <c r="G20" s="8">
        <v>252310</v>
      </c>
      <c r="H20" s="8">
        <v>748</v>
      </c>
      <c r="I20" s="8">
        <v>70077</v>
      </c>
      <c r="J20" s="8">
        <v>13159</v>
      </c>
      <c r="K20" s="8">
        <v>1160069</v>
      </c>
      <c r="L20" s="8">
        <v>93898050</v>
      </c>
      <c r="M20" s="16"/>
      <c r="N20" s="16"/>
    </row>
    <row r="21" spans="1:14" ht="9.6" customHeight="1" x14ac:dyDescent="0.2">
      <c r="A21" s="17" t="s">
        <v>220</v>
      </c>
      <c r="B21" s="8">
        <v>2</v>
      </c>
      <c r="C21" s="8">
        <v>16</v>
      </c>
      <c r="D21" s="8">
        <v>0</v>
      </c>
      <c r="E21" s="8">
        <v>0</v>
      </c>
      <c r="F21" s="8">
        <v>0</v>
      </c>
      <c r="G21" s="8">
        <v>0</v>
      </c>
      <c r="H21" s="8">
        <v>0</v>
      </c>
      <c r="I21" s="8">
        <v>0</v>
      </c>
      <c r="J21" s="8">
        <v>2</v>
      </c>
      <c r="K21" s="8">
        <v>16</v>
      </c>
      <c r="L21" s="8">
        <v>8847</v>
      </c>
      <c r="M21" s="16"/>
      <c r="N21" s="16"/>
    </row>
    <row r="22" spans="1:14" ht="9.6" customHeight="1" x14ac:dyDescent="0.2">
      <c r="A22" s="17" t="s">
        <v>221</v>
      </c>
      <c r="B22" s="8">
        <v>16</v>
      </c>
      <c r="C22" s="8">
        <v>336</v>
      </c>
      <c r="D22" s="8">
        <v>1</v>
      </c>
      <c r="E22" s="8">
        <v>21</v>
      </c>
      <c r="F22" s="8">
        <v>13</v>
      </c>
      <c r="G22" s="8">
        <v>1310</v>
      </c>
      <c r="H22" s="8">
        <v>4</v>
      </c>
      <c r="I22" s="8">
        <v>421</v>
      </c>
      <c r="J22" s="8">
        <v>34</v>
      </c>
      <c r="K22" s="8">
        <v>2088</v>
      </c>
      <c r="L22" s="8">
        <v>81740</v>
      </c>
      <c r="M22" s="16"/>
      <c r="N22" s="16"/>
    </row>
    <row r="23" spans="1:14" ht="9.6" customHeight="1" x14ac:dyDescent="0.2">
      <c r="A23" s="17" t="s">
        <v>222</v>
      </c>
      <c r="B23" s="8">
        <v>700</v>
      </c>
      <c r="C23" s="8">
        <v>54233</v>
      </c>
      <c r="D23" s="8">
        <v>575</v>
      </c>
      <c r="E23" s="8">
        <v>52451</v>
      </c>
      <c r="F23" s="8">
        <v>507</v>
      </c>
      <c r="G23" s="8">
        <v>44172</v>
      </c>
      <c r="H23" s="8">
        <v>55</v>
      </c>
      <c r="I23" s="8">
        <v>4462</v>
      </c>
      <c r="J23" s="8">
        <v>1837</v>
      </c>
      <c r="K23" s="8">
        <v>155318</v>
      </c>
      <c r="L23" s="8">
        <v>10683384</v>
      </c>
      <c r="M23" s="16"/>
      <c r="N23" s="16"/>
    </row>
    <row r="24" spans="1:14" ht="9.6" customHeight="1" x14ac:dyDescent="0.2">
      <c r="A24" s="17" t="s">
        <v>223</v>
      </c>
      <c r="B24" s="8">
        <v>62</v>
      </c>
      <c r="C24" s="8">
        <v>1197</v>
      </c>
      <c r="D24" s="8">
        <v>0</v>
      </c>
      <c r="E24" s="8">
        <v>0</v>
      </c>
      <c r="F24" s="8">
        <v>0</v>
      </c>
      <c r="G24" s="8">
        <v>0</v>
      </c>
      <c r="H24" s="8">
        <v>0</v>
      </c>
      <c r="I24" s="8">
        <v>0</v>
      </c>
      <c r="J24" s="8">
        <v>62</v>
      </c>
      <c r="K24" s="8">
        <v>1197</v>
      </c>
      <c r="L24" s="8">
        <v>103108</v>
      </c>
      <c r="M24" s="16"/>
      <c r="N24" s="16"/>
    </row>
    <row r="25" spans="1:14" ht="9.6" customHeight="1" x14ac:dyDescent="0.2">
      <c r="A25" s="17" t="s">
        <v>224</v>
      </c>
      <c r="B25" s="8">
        <v>602</v>
      </c>
      <c r="C25" s="8">
        <v>49771</v>
      </c>
      <c r="D25" s="8">
        <v>414</v>
      </c>
      <c r="E25" s="8">
        <v>37780</v>
      </c>
      <c r="F25" s="8">
        <v>387</v>
      </c>
      <c r="G25" s="8">
        <v>34671</v>
      </c>
      <c r="H25" s="8">
        <v>39</v>
      </c>
      <c r="I25" s="8">
        <v>3020</v>
      </c>
      <c r="J25" s="8">
        <v>1442</v>
      </c>
      <c r="K25" s="8">
        <v>125242</v>
      </c>
      <c r="L25" s="8">
        <v>8246313</v>
      </c>
      <c r="M25" s="16"/>
      <c r="N25" s="16"/>
    </row>
    <row r="26" spans="1:14" ht="9.6" customHeight="1" x14ac:dyDescent="0.2">
      <c r="A26" s="17" t="s">
        <v>225</v>
      </c>
      <c r="B26" s="8">
        <v>9</v>
      </c>
      <c r="C26" s="8">
        <v>74</v>
      </c>
      <c r="D26" s="8">
        <v>0</v>
      </c>
      <c r="E26" s="8">
        <v>0</v>
      </c>
      <c r="F26" s="8">
        <v>3</v>
      </c>
      <c r="G26" s="8">
        <v>68</v>
      </c>
      <c r="H26" s="8">
        <v>0</v>
      </c>
      <c r="I26" s="8">
        <v>0</v>
      </c>
      <c r="J26" s="8">
        <v>12</v>
      </c>
      <c r="K26" s="8">
        <v>142</v>
      </c>
      <c r="L26" s="8">
        <v>28366</v>
      </c>
      <c r="M26" s="16"/>
      <c r="N26" s="16"/>
    </row>
    <row r="27" spans="1:14" ht="9.6" customHeight="1" x14ac:dyDescent="0.2">
      <c r="A27" s="17" t="s">
        <v>226</v>
      </c>
      <c r="B27" s="8">
        <v>1730</v>
      </c>
      <c r="C27" s="8">
        <v>159511</v>
      </c>
      <c r="D27" s="8">
        <v>790</v>
      </c>
      <c r="E27" s="8">
        <v>73519</v>
      </c>
      <c r="F27" s="8">
        <v>2704</v>
      </c>
      <c r="G27" s="8">
        <v>257399</v>
      </c>
      <c r="H27" s="8">
        <v>548</v>
      </c>
      <c r="I27" s="8">
        <v>52419</v>
      </c>
      <c r="J27" s="8">
        <v>5772</v>
      </c>
      <c r="K27" s="8">
        <v>542848</v>
      </c>
      <c r="L27" s="8">
        <v>31286165</v>
      </c>
      <c r="M27" s="16"/>
      <c r="N27" s="16"/>
    </row>
    <row r="28" spans="1:14" ht="9.6" customHeight="1" x14ac:dyDescent="0.2">
      <c r="A28" s="17" t="s">
        <v>227</v>
      </c>
      <c r="B28" s="8">
        <v>88</v>
      </c>
      <c r="C28" s="8">
        <v>7306</v>
      </c>
      <c r="D28" s="8">
        <v>117</v>
      </c>
      <c r="E28" s="8">
        <v>9602</v>
      </c>
      <c r="F28" s="8">
        <v>166</v>
      </c>
      <c r="G28" s="8">
        <v>15013</v>
      </c>
      <c r="H28" s="8">
        <v>8</v>
      </c>
      <c r="I28" s="8">
        <v>630</v>
      </c>
      <c r="J28" s="8">
        <v>379</v>
      </c>
      <c r="K28" s="8">
        <v>32551</v>
      </c>
      <c r="L28" s="8">
        <v>2317063</v>
      </c>
      <c r="M28" s="16"/>
      <c r="N28" s="16"/>
    </row>
    <row r="29" spans="1:14" ht="9.6" customHeight="1" x14ac:dyDescent="0.2">
      <c r="A29" s="17" t="s">
        <v>228</v>
      </c>
      <c r="B29" s="8">
        <v>14105</v>
      </c>
      <c r="C29" s="8">
        <v>198517</v>
      </c>
      <c r="D29" s="8">
        <v>1539</v>
      </c>
      <c r="E29" s="8">
        <v>17091</v>
      </c>
      <c r="F29" s="8">
        <v>868</v>
      </c>
      <c r="G29" s="8">
        <v>11829</v>
      </c>
      <c r="H29" s="8">
        <v>0</v>
      </c>
      <c r="I29" s="8">
        <v>0</v>
      </c>
      <c r="J29" s="8">
        <v>16512</v>
      </c>
      <c r="K29" s="8">
        <v>227437</v>
      </c>
      <c r="L29" s="8">
        <v>29650997</v>
      </c>
      <c r="M29" s="16"/>
      <c r="N29" s="16"/>
    </row>
    <row r="30" spans="1:14" ht="9.6" customHeight="1" x14ac:dyDescent="0.2">
      <c r="A30" s="17" t="s">
        <v>229</v>
      </c>
      <c r="B30" s="8">
        <v>223</v>
      </c>
      <c r="C30" s="8">
        <v>2269</v>
      </c>
      <c r="D30" s="8">
        <v>31</v>
      </c>
      <c r="E30" s="8">
        <v>620</v>
      </c>
      <c r="F30" s="8">
        <v>62</v>
      </c>
      <c r="G30" s="8">
        <v>751</v>
      </c>
      <c r="H30" s="8">
        <v>0</v>
      </c>
      <c r="I30" s="8">
        <v>0</v>
      </c>
      <c r="J30" s="8">
        <v>316</v>
      </c>
      <c r="K30" s="8">
        <v>3640</v>
      </c>
      <c r="L30" s="8">
        <v>487742</v>
      </c>
      <c r="M30" s="16"/>
      <c r="N30" s="16"/>
    </row>
    <row r="31" spans="1:14" ht="9.6" customHeight="1" x14ac:dyDescent="0.2">
      <c r="A31" s="17" t="s">
        <v>230</v>
      </c>
      <c r="B31" s="8">
        <v>0</v>
      </c>
      <c r="C31" s="8">
        <v>0</v>
      </c>
      <c r="D31" s="8">
        <v>0</v>
      </c>
      <c r="E31" s="8">
        <v>0</v>
      </c>
      <c r="F31" s="8">
        <v>0</v>
      </c>
      <c r="G31" s="8">
        <v>0</v>
      </c>
      <c r="H31" s="8">
        <v>0</v>
      </c>
      <c r="I31" s="8">
        <v>0</v>
      </c>
      <c r="J31" s="8">
        <v>0</v>
      </c>
      <c r="K31" s="8">
        <v>0</v>
      </c>
      <c r="L31" s="8">
        <v>0</v>
      </c>
      <c r="M31" s="16"/>
      <c r="N31" s="16"/>
    </row>
    <row r="32" spans="1:14" ht="9.6" customHeight="1" x14ac:dyDescent="0.2">
      <c r="A32" s="17" t="s">
        <v>231</v>
      </c>
      <c r="B32" s="8">
        <v>9593</v>
      </c>
      <c r="C32" s="8">
        <v>162906</v>
      </c>
      <c r="D32" s="8">
        <v>830</v>
      </c>
      <c r="E32" s="8">
        <v>11245</v>
      </c>
      <c r="F32" s="8">
        <v>465</v>
      </c>
      <c r="G32" s="8">
        <v>8425</v>
      </c>
      <c r="H32" s="8">
        <v>0</v>
      </c>
      <c r="I32" s="8">
        <v>0</v>
      </c>
      <c r="J32" s="8">
        <v>10888</v>
      </c>
      <c r="K32" s="8">
        <v>182576</v>
      </c>
      <c r="L32" s="8">
        <v>19430687</v>
      </c>
      <c r="M32" s="16"/>
      <c r="N32" s="16"/>
    </row>
    <row r="33" spans="1:14" ht="9.6" customHeight="1" x14ac:dyDescent="0.2">
      <c r="A33" s="17" t="s">
        <v>232</v>
      </c>
      <c r="B33" s="8">
        <v>4287</v>
      </c>
      <c r="C33" s="8">
        <v>33302</v>
      </c>
      <c r="D33" s="8">
        <v>678</v>
      </c>
      <c r="E33" s="8">
        <v>5226</v>
      </c>
      <c r="F33" s="8">
        <v>341</v>
      </c>
      <c r="G33" s="8">
        <v>2653</v>
      </c>
      <c r="H33" s="8">
        <v>0</v>
      </c>
      <c r="I33" s="8">
        <v>0</v>
      </c>
      <c r="J33" s="8">
        <v>5306</v>
      </c>
      <c r="K33" s="8">
        <v>41181</v>
      </c>
      <c r="L33" s="8">
        <v>9729192</v>
      </c>
      <c r="M33" s="16"/>
      <c r="N33" s="16"/>
    </row>
    <row r="34" spans="1:14" ht="9.6" customHeight="1" x14ac:dyDescent="0.2">
      <c r="A34" s="17" t="s">
        <v>233</v>
      </c>
      <c r="B34" s="8">
        <v>20839</v>
      </c>
      <c r="C34" s="8">
        <v>720197</v>
      </c>
      <c r="D34" s="8">
        <v>3633</v>
      </c>
      <c r="E34" s="8">
        <v>274031</v>
      </c>
      <c r="F34" s="8">
        <v>10510</v>
      </c>
      <c r="G34" s="8">
        <v>723435</v>
      </c>
      <c r="H34" s="8">
        <v>971</v>
      </c>
      <c r="I34" s="8">
        <v>76972</v>
      </c>
      <c r="J34" s="8">
        <v>35953</v>
      </c>
      <c r="K34" s="8">
        <v>1794635</v>
      </c>
      <c r="L34" s="8">
        <v>105406820</v>
      </c>
      <c r="M34" s="16"/>
      <c r="N34" s="16"/>
    </row>
    <row r="35" spans="1:14" ht="9.6" customHeight="1" x14ac:dyDescent="0.2">
      <c r="A35" s="17" t="s">
        <v>234</v>
      </c>
      <c r="B35" s="8">
        <v>1718</v>
      </c>
      <c r="C35" s="8">
        <v>168208</v>
      </c>
      <c r="D35" s="8">
        <v>449</v>
      </c>
      <c r="E35" s="8">
        <v>43979</v>
      </c>
      <c r="F35" s="8">
        <v>1362</v>
      </c>
      <c r="G35" s="8">
        <v>129244</v>
      </c>
      <c r="H35" s="8">
        <v>388</v>
      </c>
      <c r="I35" s="8">
        <v>32276</v>
      </c>
      <c r="J35" s="8">
        <v>3917</v>
      </c>
      <c r="K35" s="8">
        <v>373707</v>
      </c>
      <c r="L35" s="8">
        <v>17221054</v>
      </c>
      <c r="M35" s="16"/>
      <c r="N35" s="16"/>
    </row>
    <row r="36" spans="1:14" ht="9.6" customHeight="1" x14ac:dyDescent="0.2">
      <c r="A36" s="17" t="s">
        <v>235</v>
      </c>
      <c r="B36" s="8">
        <v>1713</v>
      </c>
      <c r="C36" s="8">
        <v>167806</v>
      </c>
      <c r="D36" s="8">
        <v>446</v>
      </c>
      <c r="E36" s="8">
        <v>43653</v>
      </c>
      <c r="F36" s="8">
        <v>1236</v>
      </c>
      <c r="G36" s="8">
        <v>117073</v>
      </c>
      <c r="H36" s="8">
        <v>383</v>
      </c>
      <c r="I36" s="8">
        <v>31874</v>
      </c>
      <c r="J36" s="8">
        <v>3778</v>
      </c>
      <c r="K36" s="8">
        <v>360406</v>
      </c>
      <c r="L36" s="8">
        <v>16442158</v>
      </c>
      <c r="M36" s="16"/>
      <c r="N36" s="16"/>
    </row>
    <row r="37" spans="1:14" ht="9.6" customHeight="1" x14ac:dyDescent="0.2">
      <c r="A37" s="17" t="s">
        <v>236</v>
      </c>
      <c r="B37" s="8">
        <v>3704</v>
      </c>
      <c r="C37" s="8">
        <v>94452</v>
      </c>
      <c r="D37" s="8">
        <v>1000</v>
      </c>
      <c r="E37" s="8">
        <v>61960</v>
      </c>
      <c r="F37" s="8">
        <v>1461</v>
      </c>
      <c r="G37" s="8">
        <v>85953</v>
      </c>
      <c r="H37" s="8">
        <v>61</v>
      </c>
      <c r="I37" s="8">
        <v>4637</v>
      </c>
      <c r="J37" s="8">
        <v>6226</v>
      </c>
      <c r="K37" s="8">
        <v>247002</v>
      </c>
      <c r="L37" s="8">
        <v>16647746</v>
      </c>
      <c r="M37" s="16"/>
      <c r="N37" s="16"/>
    </row>
    <row r="38" spans="1:14" ht="9.6" customHeight="1" x14ac:dyDescent="0.2">
      <c r="A38" s="17" t="s">
        <v>237</v>
      </c>
      <c r="B38" s="8">
        <v>107</v>
      </c>
      <c r="C38" s="8">
        <v>3361</v>
      </c>
      <c r="D38" s="8">
        <v>0</v>
      </c>
      <c r="E38" s="8">
        <v>0</v>
      </c>
      <c r="F38" s="8">
        <v>43</v>
      </c>
      <c r="G38" s="8">
        <v>3427</v>
      </c>
      <c r="H38" s="8">
        <v>12</v>
      </c>
      <c r="I38" s="8">
        <v>1075</v>
      </c>
      <c r="J38" s="8">
        <v>162</v>
      </c>
      <c r="K38" s="8">
        <v>7863</v>
      </c>
      <c r="L38" s="8">
        <v>529413</v>
      </c>
      <c r="M38" s="16"/>
      <c r="N38" s="16"/>
    </row>
    <row r="39" spans="1:14" ht="9.6" customHeight="1" x14ac:dyDescent="0.2">
      <c r="A39" s="17" t="s">
        <v>238</v>
      </c>
      <c r="B39" s="8">
        <v>149</v>
      </c>
      <c r="C39" s="8">
        <v>8495</v>
      </c>
      <c r="D39" s="8">
        <v>37</v>
      </c>
      <c r="E39" s="8">
        <v>2707</v>
      </c>
      <c r="F39" s="8">
        <v>49</v>
      </c>
      <c r="G39" s="8">
        <v>4672</v>
      </c>
      <c r="H39" s="8">
        <v>0</v>
      </c>
      <c r="I39" s="8">
        <v>0</v>
      </c>
      <c r="J39" s="8">
        <v>235</v>
      </c>
      <c r="K39" s="8">
        <v>15874</v>
      </c>
      <c r="L39" s="8">
        <v>1403645</v>
      </c>
      <c r="M39" s="16"/>
      <c r="N39" s="16"/>
    </row>
    <row r="40" spans="1:14" ht="9.6" customHeight="1" x14ac:dyDescent="0.2">
      <c r="A40" s="17" t="s">
        <v>239</v>
      </c>
      <c r="B40" s="8">
        <v>246</v>
      </c>
      <c r="C40" s="8">
        <v>17281</v>
      </c>
      <c r="D40" s="8">
        <v>531</v>
      </c>
      <c r="E40" s="8">
        <v>45841</v>
      </c>
      <c r="F40" s="8">
        <v>630</v>
      </c>
      <c r="G40" s="8">
        <v>53438</v>
      </c>
      <c r="H40" s="8">
        <v>1</v>
      </c>
      <c r="I40" s="8">
        <v>98</v>
      </c>
      <c r="J40" s="8">
        <v>1408</v>
      </c>
      <c r="K40" s="8">
        <v>116658</v>
      </c>
      <c r="L40" s="8">
        <v>6554895</v>
      </c>
      <c r="M40" s="16"/>
      <c r="N40" s="16"/>
    </row>
    <row r="41" spans="1:14" ht="9.6" customHeight="1" x14ac:dyDescent="0.2">
      <c r="A41" s="17" t="s">
        <v>240</v>
      </c>
      <c r="B41" s="8">
        <v>5</v>
      </c>
      <c r="C41" s="8">
        <v>455</v>
      </c>
      <c r="D41" s="8">
        <v>3</v>
      </c>
      <c r="E41" s="8">
        <v>237</v>
      </c>
      <c r="F41" s="8">
        <v>52</v>
      </c>
      <c r="G41" s="8">
        <v>4332</v>
      </c>
      <c r="H41" s="8">
        <v>48</v>
      </c>
      <c r="I41" s="8">
        <v>3464</v>
      </c>
      <c r="J41" s="8">
        <v>108</v>
      </c>
      <c r="K41" s="8">
        <v>8488</v>
      </c>
      <c r="L41" s="8">
        <v>567742</v>
      </c>
      <c r="M41" s="16"/>
      <c r="N41" s="16"/>
    </row>
    <row r="42" spans="1:14" ht="9.6" customHeight="1" x14ac:dyDescent="0.2">
      <c r="A42" s="17" t="s">
        <v>241</v>
      </c>
      <c r="B42" s="8">
        <v>2605</v>
      </c>
      <c r="C42" s="8">
        <v>53705</v>
      </c>
      <c r="D42" s="8">
        <v>223</v>
      </c>
      <c r="E42" s="8">
        <v>9031</v>
      </c>
      <c r="F42" s="8">
        <v>645</v>
      </c>
      <c r="G42" s="8">
        <v>19421</v>
      </c>
      <c r="H42" s="8">
        <v>0</v>
      </c>
      <c r="I42" s="8">
        <v>0</v>
      </c>
      <c r="J42" s="8">
        <v>3473</v>
      </c>
      <c r="K42" s="8">
        <v>82157</v>
      </c>
      <c r="L42" s="8">
        <v>5949835</v>
      </c>
      <c r="M42" s="16"/>
      <c r="N42" s="16"/>
    </row>
    <row r="43" spans="1:14" ht="9.6" customHeight="1" x14ac:dyDescent="0.2">
      <c r="A43" s="17" t="s">
        <v>242</v>
      </c>
      <c r="B43" s="8">
        <v>1</v>
      </c>
      <c r="C43" s="8">
        <v>20</v>
      </c>
      <c r="D43" s="8">
        <v>0</v>
      </c>
      <c r="E43" s="8">
        <v>0</v>
      </c>
      <c r="F43" s="8">
        <v>0</v>
      </c>
      <c r="G43" s="8">
        <v>0</v>
      </c>
      <c r="H43" s="8">
        <v>0</v>
      </c>
      <c r="I43" s="8">
        <v>0</v>
      </c>
      <c r="J43" s="8">
        <v>1</v>
      </c>
      <c r="K43" s="8">
        <v>20</v>
      </c>
      <c r="L43" s="8">
        <v>1056</v>
      </c>
      <c r="M43" s="16"/>
      <c r="N43" s="16"/>
    </row>
    <row r="44" spans="1:14" ht="9.6" customHeight="1" x14ac:dyDescent="0.2">
      <c r="A44" s="17" t="s">
        <v>243</v>
      </c>
      <c r="B44" s="8">
        <v>3191</v>
      </c>
      <c r="C44" s="8">
        <v>256528</v>
      </c>
      <c r="D44" s="8">
        <v>2111</v>
      </c>
      <c r="E44" s="8">
        <v>166991</v>
      </c>
      <c r="F44" s="8">
        <v>6439</v>
      </c>
      <c r="G44" s="8">
        <v>486140</v>
      </c>
      <c r="H44" s="8">
        <v>522</v>
      </c>
      <c r="I44" s="8">
        <v>40059</v>
      </c>
      <c r="J44" s="8">
        <v>12263</v>
      </c>
      <c r="K44" s="8">
        <v>949718</v>
      </c>
      <c r="L44" s="8">
        <v>50684171</v>
      </c>
      <c r="M44" s="16"/>
      <c r="N44" s="16"/>
    </row>
    <row r="45" spans="1:14" ht="9.6" customHeight="1" x14ac:dyDescent="0.2">
      <c r="A45" s="17" t="s">
        <v>244</v>
      </c>
      <c r="B45" s="8">
        <v>7986</v>
      </c>
      <c r="C45" s="8">
        <v>133547</v>
      </c>
      <c r="D45" s="8">
        <v>54</v>
      </c>
      <c r="E45" s="8">
        <v>935</v>
      </c>
      <c r="F45" s="8">
        <v>676</v>
      </c>
      <c r="G45" s="8">
        <v>10030</v>
      </c>
      <c r="H45" s="8">
        <v>0</v>
      </c>
      <c r="I45" s="8">
        <v>0</v>
      </c>
      <c r="J45" s="8">
        <v>8716</v>
      </c>
      <c r="K45" s="8">
        <v>144512</v>
      </c>
      <c r="L45" s="8">
        <v>13108264</v>
      </c>
      <c r="M45" s="16"/>
      <c r="N45" s="16"/>
    </row>
    <row r="46" spans="1:14" ht="9.6" customHeight="1" x14ac:dyDescent="0.2">
      <c r="A46" s="17" t="s">
        <v>245</v>
      </c>
      <c r="B46" s="8">
        <v>41</v>
      </c>
      <c r="C46" s="8">
        <v>704</v>
      </c>
      <c r="D46" s="8">
        <v>1</v>
      </c>
      <c r="E46" s="8">
        <v>10</v>
      </c>
      <c r="F46" s="8">
        <v>53</v>
      </c>
      <c r="G46" s="8">
        <v>801</v>
      </c>
      <c r="H46" s="8">
        <v>0</v>
      </c>
      <c r="I46" s="8">
        <v>0</v>
      </c>
      <c r="J46" s="8">
        <v>95</v>
      </c>
      <c r="K46" s="8">
        <v>1515</v>
      </c>
      <c r="L46" s="8">
        <v>118991</v>
      </c>
      <c r="M46" s="16"/>
      <c r="N46" s="16"/>
    </row>
    <row r="47" spans="1:14" ht="9.6" customHeight="1" x14ac:dyDescent="0.2">
      <c r="A47" s="17" t="s">
        <v>246</v>
      </c>
      <c r="B47" s="8">
        <v>1321</v>
      </c>
      <c r="C47" s="8">
        <v>17304</v>
      </c>
      <c r="D47" s="8">
        <v>13</v>
      </c>
      <c r="E47" s="8">
        <v>159</v>
      </c>
      <c r="F47" s="8">
        <v>428</v>
      </c>
      <c r="G47" s="8">
        <v>5416</v>
      </c>
      <c r="H47" s="8">
        <v>0</v>
      </c>
      <c r="I47" s="8">
        <v>0</v>
      </c>
      <c r="J47" s="8">
        <v>1762</v>
      </c>
      <c r="K47" s="8">
        <v>22879</v>
      </c>
      <c r="L47" s="8">
        <v>2699136</v>
      </c>
      <c r="M47" s="16"/>
      <c r="N47" s="16"/>
    </row>
    <row r="48" spans="1:14" ht="9.6" customHeight="1" x14ac:dyDescent="0.2">
      <c r="A48" s="17" t="s">
        <v>247</v>
      </c>
      <c r="B48" s="8">
        <v>4072</v>
      </c>
      <c r="C48" s="8">
        <v>65516</v>
      </c>
      <c r="D48" s="8">
        <v>19</v>
      </c>
      <c r="E48" s="8">
        <v>166</v>
      </c>
      <c r="F48" s="8">
        <v>553</v>
      </c>
      <c r="G48" s="8">
        <v>11323</v>
      </c>
      <c r="H48" s="8">
        <v>0</v>
      </c>
      <c r="I48" s="8">
        <v>0</v>
      </c>
      <c r="J48" s="8">
        <v>4644</v>
      </c>
      <c r="K48" s="8">
        <v>77005</v>
      </c>
      <c r="L48" s="8">
        <v>7426828</v>
      </c>
      <c r="M48" s="16"/>
      <c r="N48" s="16"/>
    </row>
    <row r="49" spans="1:14" ht="9.6" customHeight="1" x14ac:dyDescent="0.2">
      <c r="A49" s="17" t="s">
        <v>248</v>
      </c>
      <c r="B49" s="8">
        <v>168</v>
      </c>
      <c r="C49" s="8">
        <v>1946</v>
      </c>
      <c r="D49" s="8">
        <v>0</v>
      </c>
      <c r="E49" s="8">
        <v>0</v>
      </c>
      <c r="F49" s="8">
        <v>19</v>
      </c>
      <c r="G49" s="8">
        <v>745</v>
      </c>
      <c r="H49" s="8">
        <v>0</v>
      </c>
      <c r="I49" s="8">
        <v>0</v>
      </c>
      <c r="J49" s="8">
        <v>187</v>
      </c>
      <c r="K49" s="8">
        <v>2691</v>
      </c>
      <c r="L49" s="8">
        <v>318756</v>
      </c>
      <c r="M49" s="16"/>
      <c r="N49" s="16"/>
    </row>
    <row r="50" spans="1:14" ht="9.6" customHeight="1" x14ac:dyDescent="0.2">
      <c r="A50" s="17" t="s">
        <v>249</v>
      </c>
      <c r="B50" s="8">
        <v>11</v>
      </c>
      <c r="C50" s="8">
        <v>234</v>
      </c>
      <c r="D50" s="8">
        <v>0</v>
      </c>
      <c r="E50" s="8">
        <v>0</v>
      </c>
      <c r="F50" s="8">
        <v>3</v>
      </c>
      <c r="G50" s="8">
        <v>246</v>
      </c>
      <c r="H50" s="8">
        <v>0</v>
      </c>
      <c r="I50" s="8">
        <v>0</v>
      </c>
      <c r="J50" s="8">
        <v>14</v>
      </c>
      <c r="K50" s="8">
        <v>480</v>
      </c>
      <c r="L50" s="8">
        <v>30763</v>
      </c>
      <c r="M50" s="16"/>
      <c r="N50" s="16"/>
    </row>
    <row r="51" spans="1:14" x14ac:dyDescent="0.2">
      <c r="B51" s="31"/>
      <c r="C51" s="31"/>
      <c r="D51" s="31"/>
      <c r="E51" s="31"/>
      <c r="F51" s="31"/>
      <c r="G51" s="31"/>
      <c r="H51" s="31"/>
      <c r="I51" s="31"/>
      <c r="J51" s="31"/>
      <c r="K51" s="31"/>
      <c r="L51" s="31"/>
    </row>
    <row r="52" spans="1:14" x14ac:dyDescent="0.2">
      <c r="B52" s="28"/>
      <c r="C52" s="28"/>
      <c r="D52" s="28"/>
      <c r="E52" s="28"/>
      <c r="F52" s="28"/>
      <c r="G52" s="28"/>
      <c r="H52" s="28"/>
      <c r="I52" s="28"/>
      <c r="J52" s="28"/>
      <c r="K52" s="28"/>
      <c r="L52" s="28"/>
    </row>
    <row r="53" spans="1:14" x14ac:dyDescent="0.2">
      <c r="B53" s="28"/>
      <c r="C53" s="28"/>
      <c r="D53" s="28"/>
      <c r="E53" s="28"/>
      <c r="F53" s="28"/>
      <c r="G53" s="28"/>
      <c r="H53" s="28"/>
      <c r="I53" s="28"/>
      <c r="J53" s="28"/>
      <c r="K53" s="28"/>
      <c r="L53" s="28"/>
    </row>
    <row r="54" spans="1:14" x14ac:dyDescent="0.2">
      <c r="B54" s="28"/>
      <c r="C54" s="28"/>
      <c r="D54" s="28"/>
      <c r="E54" s="28"/>
      <c r="F54" s="28"/>
      <c r="G54" s="28"/>
      <c r="H54" s="28"/>
      <c r="I54" s="28"/>
      <c r="J54" s="28"/>
      <c r="K54" s="28"/>
      <c r="L54" s="2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4" t="s">
        <v>478</v>
      </c>
      <c r="B1" s="34"/>
      <c r="C1" s="34"/>
      <c r="D1" s="34"/>
      <c r="E1" s="34"/>
      <c r="F1" s="34"/>
      <c r="G1" s="36"/>
      <c r="H1" s="36"/>
      <c r="I1" s="36"/>
      <c r="J1" s="9" t="s">
        <v>480</v>
      </c>
      <c r="K1" s="9"/>
      <c r="L1" s="9" t="s">
        <v>497</v>
      </c>
    </row>
    <row r="2" spans="1:14" ht="8.25" customHeight="1" x14ac:dyDescent="0.2">
      <c r="A2" s="34" t="s">
        <v>479</v>
      </c>
      <c r="B2" s="34"/>
      <c r="C2" s="34"/>
      <c r="D2" s="34"/>
      <c r="E2" s="34"/>
      <c r="F2" s="34"/>
      <c r="G2" s="36"/>
      <c r="H2" s="36"/>
      <c r="I2" s="36"/>
      <c r="J2" s="9"/>
      <c r="K2" s="37" t="str">
        <f>+'QCS Page 1'!K2:L2</f>
        <v>4th QUARTER 2021</v>
      </c>
      <c r="L2" s="37"/>
    </row>
    <row r="3" spans="1:14" ht="9"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250</v>
      </c>
      <c r="B10" s="8">
        <v>2004</v>
      </c>
      <c r="C10" s="8">
        <v>36597</v>
      </c>
      <c r="D10" s="8">
        <v>123</v>
      </c>
      <c r="E10" s="8">
        <v>2008</v>
      </c>
      <c r="F10" s="8">
        <v>30</v>
      </c>
      <c r="G10" s="8">
        <v>607</v>
      </c>
      <c r="H10" s="8">
        <v>0</v>
      </c>
      <c r="I10" s="8">
        <v>0</v>
      </c>
      <c r="J10" s="8">
        <v>2157</v>
      </c>
      <c r="K10" s="8">
        <v>39212</v>
      </c>
      <c r="L10" s="8">
        <v>3561136</v>
      </c>
      <c r="M10" s="16"/>
      <c r="N10" s="16"/>
    </row>
    <row r="11" spans="1:14" ht="9.6" customHeight="1" x14ac:dyDescent="0.2">
      <c r="A11" s="18" t="s">
        <v>251</v>
      </c>
      <c r="B11" s="8">
        <v>0</v>
      </c>
      <c r="C11" s="8">
        <v>0</v>
      </c>
      <c r="D11" s="8">
        <v>0</v>
      </c>
      <c r="E11" s="8">
        <v>0</v>
      </c>
      <c r="F11" s="8">
        <v>0</v>
      </c>
      <c r="G11" s="8">
        <v>0</v>
      </c>
      <c r="H11" s="8">
        <v>0</v>
      </c>
      <c r="I11" s="8">
        <v>0</v>
      </c>
      <c r="J11" s="8">
        <v>0</v>
      </c>
      <c r="K11" s="8">
        <v>0</v>
      </c>
      <c r="L11" s="8">
        <v>0</v>
      </c>
      <c r="M11" s="16"/>
      <c r="N11" s="16"/>
    </row>
    <row r="12" spans="1:14" ht="9.6" customHeight="1" x14ac:dyDescent="0.2">
      <c r="A12" s="18" t="s">
        <v>252</v>
      </c>
      <c r="B12" s="8">
        <v>24</v>
      </c>
      <c r="C12" s="8">
        <v>488</v>
      </c>
      <c r="D12" s="8">
        <v>0</v>
      </c>
      <c r="E12" s="8">
        <v>0</v>
      </c>
      <c r="F12" s="8">
        <v>0</v>
      </c>
      <c r="G12" s="8">
        <v>0</v>
      </c>
      <c r="H12" s="8">
        <v>0</v>
      </c>
      <c r="I12" s="8">
        <v>0</v>
      </c>
      <c r="J12" s="8">
        <v>24</v>
      </c>
      <c r="K12" s="8">
        <v>488</v>
      </c>
      <c r="L12" s="8">
        <v>36940</v>
      </c>
      <c r="M12" s="16"/>
      <c r="N12" s="16"/>
    </row>
    <row r="13" spans="1:14" ht="9.6" customHeight="1" x14ac:dyDescent="0.2">
      <c r="A13" s="18" t="s">
        <v>253</v>
      </c>
      <c r="B13" s="8">
        <v>2</v>
      </c>
      <c r="C13" s="8">
        <v>26</v>
      </c>
      <c r="D13" s="8">
        <v>0</v>
      </c>
      <c r="E13" s="8">
        <v>0</v>
      </c>
      <c r="F13" s="8">
        <v>0</v>
      </c>
      <c r="G13" s="8">
        <v>0</v>
      </c>
      <c r="H13" s="8">
        <v>0</v>
      </c>
      <c r="I13" s="8">
        <v>0</v>
      </c>
      <c r="J13" s="8">
        <v>2</v>
      </c>
      <c r="K13" s="8">
        <v>26</v>
      </c>
      <c r="L13" s="8">
        <v>1507</v>
      </c>
      <c r="M13" s="16"/>
      <c r="N13" s="16"/>
    </row>
    <row r="14" spans="1:14" ht="9.6" customHeight="1" x14ac:dyDescent="0.2">
      <c r="A14" s="18" t="s">
        <v>254</v>
      </c>
      <c r="B14" s="8">
        <v>894</v>
      </c>
      <c r="C14" s="8">
        <v>17802</v>
      </c>
      <c r="D14" s="8">
        <v>0</v>
      </c>
      <c r="E14" s="8">
        <v>0</v>
      </c>
      <c r="F14" s="8">
        <v>0</v>
      </c>
      <c r="G14" s="8">
        <v>0</v>
      </c>
      <c r="H14" s="8">
        <v>0</v>
      </c>
      <c r="I14" s="8">
        <v>0</v>
      </c>
      <c r="J14" s="8">
        <v>894</v>
      </c>
      <c r="K14" s="8">
        <v>17802</v>
      </c>
      <c r="L14" s="8">
        <v>1528544</v>
      </c>
      <c r="M14" s="16"/>
      <c r="N14" s="16"/>
    </row>
    <row r="15" spans="1:14" ht="9.6" customHeight="1" x14ac:dyDescent="0.2">
      <c r="A15" s="18" t="s">
        <v>255</v>
      </c>
      <c r="B15" s="8">
        <v>0</v>
      </c>
      <c r="C15" s="8">
        <v>0</v>
      </c>
      <c r="D15" s="8">
        <v>0</v>
      </c>
      <c r="E15" s="8">
        <v>0</v>
      </c>
      <c r="F15" s="8">
        <v>0</v>
      </c>
      <c r="G15" s="8">
        <v>0</v>
      </c>
      <c r="H15" s="8">
        <v>0</v>
      </c>
      <c r="I15" s="8">
        <v>0</v>
      </c>
      <c r="J15" s="8">
        <v>0</v>
      </c>
      <c r="K15" s="8">
        <v>0</v>
      </c>
      <c r="L15" s="8">
        <v>0</v>
      </c>
      <c r="M15" s="16"/>
      <c r="N15" s="16"/>
    </row>
    <row r="16" spans="1:14" ht="9.6" customHeight="1" x14ac:dyDescent="0.2">
      <c r="A16" s="18" t="s">
        <v>256</v>
      </c>
      <c r="B16" s="8">
        <v>11</v>
      </c>
      <c r="C16" s="8">
        <v>19</v>
      </c>
      <c r="D16" s="8">
        <v>0</v>
      </c>
      <c r="E16" s="8">
        <v>0</v>
      </c>
      <c r="F16" s="8">
        <v>0</v>
      </c>
      <c r="G16" s="8">
        <v>0</v>
      </c>
      <c r="H16" s="8">
        <v>0</v>
      </c>
      <c r="I16" s="8">
        <v>0</v>
      </c>
      <c r="J16" s="8">
        <v>11</v>
      </c>
      <c r="K16" s="8">
        <v>19</v>
      </c>
      <c r="L16" s="8">
        <v>22122</v>
      </c>
      <c r="M16" s="16"/>
      <c r="N16" s="16"/>
    </row>
    <row r="17" spans="1:14" ht="9.6" customHeight="1" x14ac:dyDescent="0.2">
      <c r="A17" s="18" t="s">
        <v>257</v>
      </c>
      <c r="B17" s="8">
        <v>1073</v>
      </c>
      <c r="C17" s="8">
        <v>18262</v>
      </c>
      <c r="D17" s="8">
        <v>123</v>
      </c>
      <c r="E17" s="8">
        <v>2008</v>
      </c>
      <c r="F17" s="8">
        <v>30</v>
      </c>
      <c r="G17" s="8">
        <v>607</v>
      </c>
      <c r="H17" s="8">
        <v>0</v>
      </c>
      <c r="I17" s="8">
        <v>0</v>
      </c>
      <c r="J17" s="8">
        <v>1226</v>
      </c>
      <c r="K17" s="8">
        <v>20877</v>
      </c>
      <c r="L17" s="8">
        <v>1972025</v>
      </c>
      <c r="M17" s="16"/>
      <c r="N17" s="16"/>
    </row>
    <row r="18" spans="1:14" ht="9.6" customHeight="1" x14ac:dyDescent="0.2">
      <c r="A18" s="18" t="s">
        <v>258</v>
      </c>
      <c r="B18" s="8">
        <v>0</v>
      </c>
      <c r="C18" s="8">
        <v>0</v>
      </c>
      <c r="D18" s="8">
        <v>0</v>
      </c>
      <c r="E18" s="8">
        <v>0</v>
      </c>
      <c r="F18" s="8">
        <v>0</v>
      </c>
      <c r="G18" s="8">
        <v>0</v>
      </c>
      <c r="H18" s="8">
        <v>0</v>
      </c>
      <c r="I18" s="8">
        <v>0</v>
      </c>
      <c r="J18" s="8">
        <v>0</v>
      </c>
      <c r="K18" s="8">
        <v>0</v>
      </c>
      <c r="L18" s="8">
        <v>0</v>
      </c>
      <c r="M18" s="16"/>
      <c r="N18" s="16"/>
    </row>
    <row r="19" spans="1:14" ht="9.6" customHeight="1" x14ac:dyDescent="0.2">
      <c r="A19" s="18" t="s">
        <v>259</v>
      </c>
      <c r="B19" s="8">
        <v>78257</v>
      </c>
      <c r="C19" s="8">
        <v>6707162</v>
      </c>
      <c r="D19" s="8">
        <v>31353</v>
      </c>
      <c r="E19" s="8">
        <v>2907534</v>
      </c>
      <c r="F19" s="8">
        <v>25436</v>
      </c>
      <c r="G19" s="8">
        <v>2344231</v>
      </c>
      <c r="H19" s="8">
        <v>1183</v>
      </c>
      <c r="I19" s="8">
        <v>114820</v>
      </c>
      <c r="J19" s="8">
        <v>136229</v>
      </c>
      <c r="K19" s="8">
        <v>12073747</v>
      </c>
      <c r="L19" s="8">
        <v>553710623</v>
      </c>
      <c r="M19" s="16"/>
      <c r="N19" s="16"/>
    </row>
    <row r="20" spans="1:14" ht="9.6" customHeight="1" x14ac:dyDescent="0.2">
      <c r="A20" s="18" t="s">
        <v>260</v>
      </c>
      <c r="B20" s="8">
        <v>41742</v>
      </c>
      <c r="C20" s="8">
        <v>3960413</v>
      </c>
      <c r="D20" s="8">
        <v>11371</v>
      </c>
      <c r="E20" s="8">
        <v>1081503</v>
      </c>
      <c r="F20" s="8">
        <v>12178</v>
      </c>
      <c r="G20" s="8">
        <v>1167343</v>
      </c>
      <c r="H20" s="8">
        <v>301</v>
      </c>
      <c r="I20" s="8">
        <v>30290</v>
      </c>
      <c r="J20" s="8">
        <v>65592</v>
      </c>
      <c r="K20" s="8">
        <v>6239549</v>
      </c>
      <c r="L20" s="8">
        <v>347024309</v>
      </c>
      <c r="M20" s="16"/>
      <c r="N20" s="16"/>
    </row>
    <row r="21" spans="1:14" ht="9.6" customHeight="1" x14ac:dyDescent="0.2">
      <c r="A21" s="18" t="s">
        <v>261</v>
      </c>
      <c r="B21" s="8">
        <v>5069</v>
      </c>
      <c r="C21" s="8">
        <v>517276</v>
      </c>
      <c r="D21" s="8">
        <v>3125</v>
      </c>
      <c r="E21" s="8">
        <v>311411</v>
      </c>
      <c r="F21" s="8">
        <v>3334</v>
      </c>
      <c r="G21" s="8">
        <v>341389</v>
      </c>
      <c r="H21" s="8">
        <v>120</v>
      </c>
      <c r="I21" s="8">
        <v>12175</v>
      </c>
      <c r="J21" s="8">
        <v>11648</v>
      </c>
      <c r="K21" s="8">
        <v>1182251</v>
      </c>
      <c r="L21" s="8">
        <v>52172324</v>
      </c>
      <c r="M21" s="16"/>
      <c r="N21" s="16"/>
    </row>
    <row r="22" spans="1:14" ht="9.6" customHeight="1" x14ac:dyDescent="0.2">
      <c r="A22" s="18" t="s">
        <v>262</v>
      </c>
      <c r="B22" s="8">
        <v>1423</v>
      </c>
      <c r="C22" s="8">
        <v>148305</v>
      </c>
      <c r="D22" s="8">
        <v>1185</v>
      </c>
      <c r="E22" s="8">
        <v>121126</v>
      </c>
      <c r="F22" s="8">
        <v>194</v>
      </c>
      <c r="G22" s="8">
        <v>19423</v>
      </c>
      <c r="H22" s="8">
        <v>29</v>
      </c>
      <c r="I22" s="8">
        <v>2856</v>
      </c>
      <c r="J22" s="8">
        <v>2831</v>
      </c>
      <c r="K22" s="8">
        <v>291710</v>
      </c>
      <c r="L22" s="8">
        <v>13339426</v>
      </c>
      <c r="M22" s="16"/>
      <c r="N22" s="16"/>
    </row>
    <row r="23" spans="1:14" ht="9.6" customHeight="1" x14ac:dyDescent="0.2">
      <c r="A23" s="18" t="s">
        <v>263</v>
      </c>
      <c r="B23" s="8">
        <v>319</v>
      </c>
      <c r="C23" s="8">
        <v>26911</v>
      </c>
      <c r="D23" s="8">
        <v>220</v>
      </c>
      <c r="E23" s="8">
        <v>18632</v>
      </c>
      <c r="F23" s="8">
        <v>448</v>
      </c>
      <c r="G23" s="8">
        <v>36141</v>
      </c>
      <c r="H23" s="8">
        <v>8</v>
      </c>
      <c r="I23" s="8">
        <v>632</v>
      </c>
      <c r="J23" s="8">
        <v>995</v>
      </c>
      <c r="K23" s="8">
        <v>82316</v>
      </c>
      <c r="L23" s="8">
        <v>5721594</v>
      </c>
      <c r="M23" s="16"/>
      <c r="N23" s="16"/>
    </row>
    <row r="24" spans="1:14" ht="9.6" customHeight="1" x14ac:dyDescent="0.2">
      <c r="A24" s="18" t="s">
        <v>264</v>
      </c>
      <c r="B24" s="8">
        <v>912</v>
      </c>
      <c r="C24" s="8">
        <v>85807</v>
      </c>
      <c r="D24" s="8">
        <v>165</v>
      </c>
      <c r="E24" s="8">
        <v>15717</v>
      </c>
      <c r="F24" s="8">
        <v>100</v>
      </c>
      <c r="G24" s="8">
        <v>8770</v>
      </c>
      <c r="H24" s="8">
        <v>3</v>
      </c>
      <c r="I24" s="8">
        <v>245</v>
      </c>
      <c r="J24" s="8">
        <v>1180</v>
      </c>
      <c r="K24" s="8">
        <v>110539</v>
      </c>
      <c r="L24" s="8">
        <v>7520624</v>
      </c>
      <c r="M24" s="16"/>
      <c r="N24" s="16"/>
    </row>
    <row r="25" spans="1:14" ht="9.6" customHeight="1" x14ac:dyDescent="0.2">
      <c r="A25" s="18" t="s">
        <v>265</v>
      </c>
      <c r="B25" s="8">
        <v>87</v>
      </c>
      <c r="C25" s="8">
        <v>8979</v>
      </c>
      <c r="D25" s="8">
        <v>225</v>
      </c>
      <c r="E25" s="8">
        <v>24054</v>
      </c>
      <c r="F25" s="8">
        <v>101</v>
      </c>
      <c r="G25" s="8">
        <v>6796</v>
      </c>
      <c r="H25" s="8">
        <v>0</v>
      </c>
      <c r="I25" s="8">
        <v>0</v>
      </c>
      <c r="J25" s="8">
        <v>413</v>
      </c>
      <c r="K25" s="8">
        <v>39829</v>
      </c>
      <c r="L25" s="8">
        <v>1737037</v>
      </c>
      <c r="M25" s="16"/>
      <c r="N25" s="16"/>
    </row>
    <row r="26" spans="1:14" ht="9.6" customHeight="1" x14ac:dyDescent="0.2">
      <c r="A26" s="18" t="s">
        <v>266</v>
      </c>
      <c r="B26" s="8">
        <v>31668</v>
      </c>
      <c r="C26" s="8">
        <v>2972661</v>
      </c>
      <c r="D26" s="8">
        <v>6280</v>
      </c>
      <c r="E26" s="8">
        <v>586026</v>
      </c>
      <c r="F26" s="8">
        <v>4818</v>
      </c>
      <c r="G26" s="8">
        <v>447153</v>
      </c>
      <c r="H26" s="8">
        <v>45</v>
      </c>
      <c r="I26" s="8">
        <v>4392</v>
      </c>
      <c r="J26" s="8">
        <v>42811</v>
      </c>
      <c r="K26" s="8">
        <v>4010232</v>
      </c>
      <c r="L26" s="8">
        <v>240058976</v>
      </c>
      <c r="M26" s="16"/>
      <c r="N26" s="16"/>
    </row>
    <row r="27" spans="1:14" ht="9.6" customHeight="1" x14ac:dyDescent="0.2">
      <c r="A27" s="18" t="s">
        <v>267</v>
      </c>
      <c r="B27" s="8">
        <v>23089</v>
      </c>
      <c r="C27" s="8">
        <v>2160180</v>
      </c>
      <c r="D27" s="8">
        <v>3225</v>
      </c>
      <c r="E27" s="8">
        <v>303437</v>
      </c>
      <c r="F27" s="8">
        <v>2692</v>
      </c>
      <c r="G27" s="8">
        <v>249628</v>
      </c>
      <c r="H27" s="8">
        <v>6</v>
      </c>
      <c r="I27" s="8">
        <v>657</v>
      </c>
      <c r="J27" s="8">
        <v>29012</v>
      </c>
      <c r="K27" s="8">
        <v>2713902</v>
      </c>
      <c r="L27" s="8">
        <v>183773391</v>
      </c>
      <c r="M27" s="16"/>
      <c r="N27" s="16"/>
    </row>
    <row r="28" spans="1:14" ht="9.6" customHeight="1" x14ac:dyDescent="0.2">
      <c r="A28" s="18" t="s">
        <v>268</v>
      </c>
      <c r="B28" s="8">
        <v>3478</v>
      </c>
      <c r="C28" s="8">
        <v>331952</v>
      </c>
      <c r="D28" s="8">
        <v>1067</v>
      </c>
      <c r="E28" s="8">
        <v>100818</v>
      </c>
      <c r="F28" s="8">
        <v>2981</v>
      </c>
      <c r="G28" s="8">
        <v>290490</v>
      </c>
      <c r="H28" s="8">
        <v>124</v>
      </c>
      <c r="I28" s="8">
        <v>12759</v>
      </c>
      <c r="J28" s="8">
        <v>7650</v>
      </c>
      <c r="K28" s="8">
        <v>736019</v>
      </c>
      <c r="L28" s="8">
        <v>35006108</v>
      </c>
      <c r="M28" s="16"/>
      <c r="N28" s="16"/>
    </row>
    <row r="29" spans="1:14" ht="9.6" customHeight="1" x14ac:dyDescent="0.2">
      <c r="A29" s="18" t="s">
        <v>269</v>
      </c>
      <c r="B29" s="8">
        <v>1253</v>
      </c>
      <c r="C29" s="8">
        <v>119126</v>
      </c>
      <c r="D29" s="8">
        <v>131</v>
      </c>
      <c r="E29" s="8">
        <v>12669</v>
      </c>
      <c r="F29" s="8">
        <v>876</v>
      </c>
      <c r="G29" s="8">
        <v>87189</v>
      </c>
      <c r="H29" s="8">
        <v>34</v>
      </c>
      <c r="I29" s="8">
        <v>4123</v>
      </c>
      <c r="J29" s="8">
        <v>2294</v>
      </c>
      <c r="K29" s="8">
        <v>223107</v>
      </c>
      <c r="L29" s="8">
        <v>9394547</v>
      </c>
      <c r="M29" s="16"/>
      <c r="N29" s="16"/>
    </row>
    <row r="30" spans="1:14" ht="9.6" customHeight="1" x14ac:dyDescent="0.2">
      <c r="A30" s="18" t="s">
        <v>270</v>
      </c>
      <c r="B30" s="8">
        <v>20353</v>
      </c>
      <c r="C30" s="8">
        <v>1620744</v>
      </c>
      <c r="D30" s="8">
        <v>16523</v>
      </c>
      <c r="E30" s="8">
        <v>1549248</v>
      </c>
      <c r="F30" s="8">
        <v>6212</v>
      </c>
      <c r="G30" s="8">
        <v>565729</v>
      </c>
      <c r="H30" s="8">
        <v>639</v>
      </c>
      <c r="I30" s="8">
        <v>61224</v>
      </c>
      <c r="J30" s="8">
        <v>43727</v>
      </c>
      <c r="K30" s="8">
        <v>3796945</v>
      </c>
      <c r="L30" s="8">
        <v>111609544</v>
      </c>
      <c r="M30" s="16"/>
      <c r="N30" s="16"/>
    </row>
    <row r="31" spans="1:14" ht="9.6" customHeight="1" x14ac:dyDescent="0.2">
      <c r="A31" s="18" t="s">
        <v>271</v>
      </c>
      <c r="B31" s="8">
        <v>1814</v>
      </c>
      <c r="C31" s="8">
        <v>37554</v>
      </c>
      <c r="D31" s="8">
        <v>153</v>
      </c>
      <c r="E31" s="8">
        <v>3094</v>
      </c>
      <c r="F31" s="8">
        <v>321</v>
      </c>
      <c r="G31" s="8">
        <v>15754</v>
      </c>
      <c r="H31" s="8">
        <v>1</v>
      </c>
      <c r="I31" s="8">
        <v>95</v>
      </c>
      <c r="J31" s="8">
        <v>2289</v>
      </c>
      <c r="K31" s="8">
        <v>56497</v>
      </c>
      <c r="L31" s="8">
        <v>5280393</v>
      </c>
      <c r="M31" s="16"/>
      <c r="N31" s="16"/>
    </row>
    <row r="32" spans="1:14" ht="9.6" customHeight="1" x14ac:dyDescent="0.2">
      <c r="A32" s="18" t="s">
        <v>272</v>
      </c>
      <c r="B32" s="8">
        <v>0</v>
      </c>
      <c r="C32" s="8">
        <v>0</v>
      </c>
      <c r="D32" s="8">
        <v>0</v>
      </c>
      <c r="E32" s="8">
        <v>0</v>
      </c>
      <c r="F32" s="8">
        <v>0</v>
      </c>
      <c r="G32" s="8">
        <v>0</v>
      </c>
      <c r="H32" s="8">
        <v>0</v>
      </c>
      <c r="I32" s="8">
        <v>0</v>
      </c>
      <c r="J32" s="8">
        <v>0</v>
      </c>
      <c r="K32" s="8">
        <v>0</v>
      </c>
      <c r="L32" s="8">
        <v>0</v>
      </c>
      <c r="M32" s="16"/>
      <c r="N32" s="16"/>
    </row>
    <row r="33" spans="1:14" ht="9.6" customHeight="1" x14ac:dyDescent="0.2">
      <c r="A33" s="18" t="s">
        <v>273</v>
      </c>
      <c r="B33" s="8">
        <v>382</v>
      </c>
      <c r="C33" s="8">
        <v>4933</v>
      </c>
      <c r="D33" s="8">
        <v>192</v>
      </c>
      <c r="E33" s="8">
        <v>1854</v>
      </c>
      <c r="F33" s="8">
        <v>459</v>
      </c>
      <c r="G33" s="8">
        <v>7461</v>
      </c>
      <c r="H33" s="8">
        <v>0</v>
      </c>
      <c r="I33" s="8">
        <v>0</v>
      </c>
      <c r="J33" s="8">
        <v>1033</v>
      </c>
      <c r="K33" s="8">
        <v>14248</v>
      </c>
      <c r="L33" s="8">
        <v>1687483</v>
      </c>
      <c r="M33" s="16"/>
      <c r="N33" s="16"/>
    </row>
    <row r="34" spans="1:14" ht="9.6" customHeight="1" x14ac:dyDescent="0.2">
      <c r="A34" s="18" t="s">
        <v>274</v>
      </c>
      <c r="B34" s="8">
        <v>1752</v>
      </c>
      <c r="C34" s="8">
        <v>26490</v>
      </c>
      <c r="D34" s="8">
        <v>60</v>
      </c>
      <c r="E34" s="8">
        <v>925</v>
      </c>
      <c r="F34" s="8">
        <v>147</v>
      </c>
      <c r="G34" s="8">
        <v>6157</v>
      </c>
      <c r="H34" s="8">
        <v>34</v>
      </c>
      <c r="I34" s="8">
        <v>2957</v>
      </c>
      <c r="J34" s="8">
        <v>1993</v>
      </c>
      <c r="K34" s="8">
        <v>36529</v>
      </c>
      <c r="L34" s="8">
        <v>3246618</v>
      </c>
      <c r="M34" s="16"/>
      <c r="N34" s="16"/>
    </row>
    <row r="35" spans="1:14" ht="9.6" customHeight="1" x14ac:dyDescent="0.2">
      <c r="A35" s="18" t="s">
        <v>275</v>
      </c>
      <c r="B35" s="8">
        <v>57</v>
      </c>
      <c r="C35" s="8">
        <v>1285</v>
      </c>
      <c r="D35" s="8">
        <v>0</v>
      </c>
      <c r="E35" s="8">
        <v>0</v>
      </c>
      <c r="F35" s="8">
        <v>14</v>
      </c>
      <c r="G35" s="8">
        <v>989</v>
      </c>
      <c r="H35" s="8">
        <v>-7</v>
      </c>
      <c r="I35" s="8">
        <v>-629</v>
      </c>
      <c r="J35" s="8">
        <v>64</v>
      </c>
      <c r="K35" s="8">
        <v>1645</v>
      </c>
      <c r="L35" s="8">
        <v>204039</v>
      </c>
      <c r="M35" s="16"/>
      <c r="N35" s="16"/>
    </row>
    <row r="36" spans="1:14" ht="9.6" customHeight="1" x14ac:dyDescent="0.2">
      <c r="A36" s="18" t="s">
        <v>276</v>
      </c>
      <c r="B36" s="8">
        <v>534</v>
      </c>
      <c r="C36" s="8">
        <v>10227</v>
      </c>
      <c r="D36" s="8">
        <v>14</v>
      </c>
      <c r="E36" s="8">
        <v>196</v>
      </c>
      <c r="F36" s="8">
        <v>37</v>
      </c>
      <c r="G36" s="8">
        <v>692</v>
      </c>
      <c r="H36" s="8">
        <v>0</v>
      </c>
      <c r="I36" s="8">
        <v>0</v>
      </c>
      <c r="J36" s="8">
        <v>585</v>
      </c>
      <c r="K36" s="8">
        <v>11115</v>
      </c>
      <c r="L36" s="8">
        <v>947873</v>
      </c>
      <c r="M36" s="16"/>
      <c r="N36" s="16"/>
    </row>
    <row r="37" spans="1:14" ht="9.6" customHeight="1" x14ac:dyDescent="0.2">
      <c r="A37" s="18" t="s">
        <v>277</v>
      </c>
      <c r="B37" s="8">
        <v>62</v>
      </c>
      <c r="C37" s="8">
        <v>5117</v>
      </c>
      <c r="D37" s="8">
        <v>74</v>
      </c>
      <c r="E37" s="8">
        <v>6187</v>
      </c>
      <c r="F37" s="8">
        <v>228</v>
      </c>
      <c r="G37" s="8">
        <v>19552</v>
      </c>
      <c r="H37" s="8">
        <v>0</v>
      </c>
      <c r="I37" s="8">
        <v>0</v>
      </c>
      <c r="J37" s="8">
        <v>364</v>
      </c>
      <c r="K37" s="8">
        <v>30856</v>
      </c>
      <c r="L37" s="8">
        <v>962648</v>
      </c>
      <c r="M37" s="16"/>
      <c r="N37" s="16"/>
    </row>
    <row r="38" spans="1:14" ht="9.6" customHeight="1" x14ac:dyDescent="0.2">
      <c r="A38" s="18" t="s">
        <v>278</v>
      </c>
      <c r="B38" s="8">
        <v>8053</v>
      </c>
      <c r="C38" s="8">
        <v>805101</v>
      </c>
      <c r="D38" s="8">
        <v>1751</v>
      </c>
      <c r="E38" s="8">
        <v>176861</v>
      </c>
      <c r="F38" s="8">
        <v>4446</v>
      </c>
      <c r="G38" s="8">
        <v>446646</v>
      </c>
      <c r="H38" s="8">
        <v>151</v>
      </c>
      <c r="I38" s="8">
        <v>15140</v>
      </c>
      <c r="J38" s="8">
        <v>14401</v>
      </c>
      <c r="K38" s="8">
        <v>1443748</v>
      </c>
      <c r="L38" s="8">
        <v>57139953</v>
      </c>
      <c r="M38" s="16"/>
      <c r="N38" s="16"/>
    </row>
    <row r="39" spans="1:14" ht="9.6" customHeight="1" x14ac:dyDescent="0.2">
      <c r="A39" s="18" t="s">
        <v>279</v>
      </c>
      <c r="B39" s="8">
        <v>7908</v>
      </c>
      <c r="C39" s="8">
        <v>792495</v>
      </c>
      <c r="D39" s="8">
        <v>1732</v>
      </c>
      <c r="E39" s="8">
        <v>175134</v>
      </c>
      <c r="F39" s="8">
        <v>4266</v>
      </c>
      <c r="G39" s="8">
        <v>428756</v>
      </c>
      <c r="H39" s="8">
        <v>149</v>
      </c>
      <c r="I39" s="8">
        <v>14954</v>
      </c>
      <c r="J39" s="8">
        <v>14055</v>
      </c>
      <c r="K39" s="8">
        <v>1411339</v>
      </c>
      <c r="L39" s="8">
        <v>54933869</v>
      </c>
      <c r="M39" s="16"/>
      <c r="N39" s="16"/>
    </row>
    <row r="40" spans="1:14" ht="9.6" customHeight="1" x14ac:dyDescent="0.2">
      <c r="A40" s="18" t="s">
        <v>280</v>
      </c>
      <c r="B40" s="8">
        <v>5379</v>
      </c>
      <c r="C40" s="8">
        <v>274137</v>
      </c>
      <c r="D40" s="8">
        <v>1368</v>
      </c>
      <c r="E40" s="8">
        <v>90760</v>
      </c>
      <c r="F40" s="8">
        <v>1729</v>
      </c>
      <c r="G40" s="8">
        <v>130651</v>
      </c>
      <c r="H40" s="8">
        <v>58</v>
      </c>
      <c r="I40" s="8">
        <v>5209</v>
      </c>
      <c r="J40" s="8">
        <v>8534</v>
      </c>
      <c r="K40" s="8">
        <v>500757</v>
      </c>
      <c r="L40" s="8">
        <v>31092194</v>
      </c>
      <c r="M40" s="16"/>
      <c r="N40" s="16"/>
    </row>
    <row r="41" spans="1:14" ht="9.6" customHeight="1" x14ac:dyDescent="0.2">
      <c r="A41" s="18" t="s">
        <v>281</v>
      </c>
      <c r="B41" s="8">
        <v>0</v>
      </c>
      <c r="C41" s="8">
        <v>0</v>
      </c>
      <c r="D41" s="8">
        <v>0</v>
      </c>
      <c r="E41" s="8">
        <v>0</v>
      </c>
      <c r="F41" s="8">
        <v>0</v>
      </c>
      <c r="G41" s="8">
        <v>0</v>
      </c>
      <c r="H41" s="8">
        <v>0</v>
      </c>
      <c r="I41" s="8">
        <v>0</v>
      </c>
      <c r="J41" s="8">
        <v>0</v>
      </c>
      <c r="K41" s="8">
        <v>0</v>
      </c>
      <c r="L41" s="8">
        <v>0</v>
      </c>
      <c r="M41" s="16"/>
      <c r="N41" s="16"/>
    </row>
    <row r="42" spans="1:14" ht="9.6" customHeight="1" x14ac:dyDescent="0.2">
      <c r="A42" s="25" t="s">
        <v>514</v>
      </c>
      <c r="B42" s="8">
        <v>476</v>
      </c>
      <c r="C42" s="8">
        <v>40917</v>
      </c>
      <c r="D42" s="8">
        <v>228</v>
      </c>
      <c r="E42" s="8">
        <v>21334</v>
      </c>
      <c r="F42" s="8">
        <v>150</v>
      </c>
      <c r="G42" s="8">
        <v>15269</v>
      </c>
      <c r="H42" s="8">
        <v>0</v>
      </c>
      <c r="I42" s="8">
        <v>0</v>
      </c>
      <c r="J42" s="8">
        <v>854</v>
      </c>
      <c r="K42" s="8">
        <v>77520</v>
      </c>
      <c r="L42" s="8">
        <v>3697471</v>
      </c>
      <c r="M42" s="16"/>
      <c r="N42" s="16"/>
    </row>
    <row r="43" spans="1:14" ht="9.6" customHeight="1" x14ac:dyDescent="0.2">
      <c r="A43" s="18" t="s">
        <v>282</v>
      </c>
      <c r="B43" s="8">
        <v>32378</v>
      </c>
      <c r="C43" s="8">
        <v>2656325</v>
      </c>
      <c r="D43" s="8">
        <v>10678</v>
      </c>
      <c r="E43" s="8">
        <v>861349</v>
      </c>
      <c r="F43" s="8">
        <v>15278</v>
      </c>
      <c r="G43" s="8">
        <v>1211516</v>
      </c>
      <c r="H43" s="8">
        <v>800</v>
      </c>
      <c r="I43" s="8">
        <v>56509</v>
      </c>
      <c r="J43" s="8">
        <v>59134</v>
      </c>
      <c r="K43" s="8">
        <v>4785699</v>
      </c>
      <c r="L43" s="8">
        <v>260093509</v>
      </c>
      <c r="M43" s="16"/>
      <c r="N43" s="16"/>
    </row>
    <row r="44" spans="1:14" ht="9.6" customHeight="1" x14ac:dyDescent="0.2">
      <c r="A44" s="18" t="s">
        <v>283</v>
      </c>
      <c r="B44" s="8">
        <v>25133</v>
      </c>
      <c r="C44" s="8">
        <v>2054678</v>
      </c>
      <c r="D44" s="8">
        <v>9145</v>
      </c>
      <c r="E44" s="8">
        <v>726761</v>
      </c>
      <c r="F44" s="8">
        <v>14499</v>
      </c>
      <c r="G44" s="8">
        <v>1141216</v>
      </c>
      <c r="H44" s="8">
        <v>756</v>
      </c>
      <c r="I44" s="8">
        <v>52700</v>
      </c>
      <c r="J44" s="8">
        <v>49533</v>
      </c>
      <c r="K44" s="8">
        <v>3975355</v>
      </c>
      <c r="L44" s="8">
        <v>224722010</v>
      </c>
      <c r="M44" s="16"/>
      <c r="N44" s="16"/>
    </row>
    <row r="45" spans="1:14" ht="9.6" customHeight="1" x14ac:dyDescent="0.2">
      <c r="A45" s="18" t="s">
        <v>284</v>
      </c>
      <c r="B45" s="8">
        <v>1178</v>
      </c>
      <c r="C45" s="8">
        <v>98986</v>
      </c>
      <c r="D45" s="8">
        <v>552</v>
      </c>
      <c r="E45" s="8">
        <v>49451</v>
      </c>
      <c r="F45" s="8">
        <v>149</v>
      </c>
      <c r="G45" s="8">
        <v>14624</v>
      </c>
      <c r="H45" s="8">
        <v>3</v>
      </c>
      <c r="I45" s="8">
        <v>290</v>
      </c>
      <c r="J45" s="8">
        <v>1882</v>
      </c>
      <c r="K45" s="8">
        <v>163351</v>
      </c>
      <c r="L45" s="8">
        <v>6367798</v>
      </c>
      <c r="M45" s="16"/>
      <c r="N45" s="16"/>
    </row>
    <row r="46" spans="1:14" ht="9.6" customHeight="1" x14ac:dyDescent="0.2">
      <c r="A46" s="18" t="s">
        <v>285</v>
      </c>
      <c r="B46" s="8">
        <v>0</v>
      </c>
      <c r="C46" s="8">
        <v>0</v>
      </c>
      <c r="D46" s="8">
        <v>0</v>
      </c>
      <c r="E46" s="8">
        <v>0</v>
      </c>
      <c r="F46" s="8">
        <v>0</v>
      </c>
      <c r="G46" s="8">
        <v>0</v>
      </c>
      <c r="H46" s="8">
        <v>0</v>
      </c>
      <c r="I46" s="8">
        <v>0</v>
      </c>
      <c r="J46" s="8">
        <v>0</v>
      </c>
      <c r="K46" s="8">
        <v>0</v>
      </c>
      <c r="L46" s="8">
        <v>0</v>
      </c>
      <c r="M46" s="16"/>
      <c r="N46" s="16"/>
    </row>
    <row r="47" spans="1:14" ht="9.6" customHeight="1" x14ac:dyDescent="0.2">
      <c r="A47" s="18" t="s">
        <v>286</v>
      </c>
      <c r="B47" s="8">
        <v>3424</v>
      </c>
      <c r="C47" s="8">
        <v>325684</v>
      </c>
      <c r="D47" s="8">
        <v>436</v>
      </c>
      <c r="E47" s="8">
        <v>38094</v>
      </c>
      <c r="F47" s="8">
        <v>1351</v>
      </c>
      <c r="G47" s="8">
        <v>131972</v>
      </c>
      <c r="H47" s="8">
        <v>8</v>
      </c>
      <c r="I47" s="8">
        <v>1456</v>
      </c>
      <c r="J47" s="8">
        <v>5219</v>
      </c>
      <c r="K47" s="8">
        <v>497206</v>
      </c>
      <c r="L47" s="8">
        <v>26617536</v>
      </c>
      <c r="M47" s="16"/>
      <c r="N47" s="16"/>
    </row>
    <row r="48" spans="1:14" ht="9.6" customHeight="1" x14ac:dyDescent="0.2">
      <c r="A48" s="18" t="s">
        <v>287</v>
      </c>
      <c r="B48" s="8">
        <v>923</v>
      </c>
      <c r="C48" s="8">
        <v>78862</v>
      </c>
      <c r="D48" s="8">
        <v>1056</v>
      </c>
      <c r="E48" s="8">
        <v>90356</v>
      </c>
      <c r="F48" s="8">
        <v>765</v>
      </c>
      <c r="G48" s="8">
        <v>67070</v>
      </c>
      <c r="H48" s="8">
        <v>12</v>
      </c>
      <c r="I48" s="8">
        <v>1056</v>
      </c>
      <c r="J48" s="8">
        <v>2756</v>
      </c>
      <c r="K48" s="8">
        <v>237344</v>
      </c>
      <c r="L48" s="8">
        <v>12983177</v>
      </c>
      <c r="M48" s="16"/>
      <c r="N48" s="16"/>
    </row>
    <row r="49" spans="1:14" ht="9.6" customHeight="1" x14ac:dyDescent="0.2">
      <c r="A49" s="18" t="s">
        <v>288</v>
      </c>
      <c r="B49" s="8">
        <v>0</v>
      </c>
      <c r="C49" s="8">
        <v>0</v>
      </c>
      <c r="D49" s="8">
        <v>0</v>
      </c>
      <c r="E49" s="8">
        <v>0</v>
      </c>
      <c r="F49" s="8">
        <v>0</v>
      </c>
      <c r="G49" s="8">
        <v>0</v>
      </c>
      <c r="H49" s="8">
        <v>0</v>
      </c>
      <c r="I49" s="8">
        <v>0</v>
      </c>
      <c r="J49" s="8">
        <v>0</v>
      </c>
      <c r="K49" s="8">
        <v>0</v>
      </c>
      <c r="L49" s="8">
        <v>0</v>
      </c>
      <c r="M49" s="16"/>
      <c r="N49" s="16"/>
    </row>
    <row r="50" spans="1:14" ht="9.6" customHeight="1" x14ac:dyDescent="0.2">
      <c r="A50" s="18" t="s">
        <v>289</v>
      </c>
      <c r="B50" s="8">
        <v>4577</v>
      </c>
      <c r="C50" s="8">
        <v>415248</v>
      </c>
      <c r="D50" s="8">
        <v>990</v>
      </c>
      <c r="E50" s="8">
        <v>89076</v>
      </c>
      <c r="F50" s="8">
        <v>1363</v>
      </c>
      <c r="G50" s="8">
        <v>121942</v>
      </c>
      <c r="H50" s="8">
        <v>167</v>
      </c>
      <c r="I50" s="8">
        <v>14902</v>
      </c>
      <c r="J50" s="8">
        <v>7097</v>
      </c>
      <c r="K50" s="8">
        <v>641168</v>
      </c>
      <c r="L50" s="8">
        <v>34434079</v>
      </c>
      <c r="M50" s="16"/>
      <c r="N50" s="16"/>
    </row>
    <row r="51" spans="1:14" ht="9.6" customHeight="1" x14ac:dyDescent="0.2">
      <c r="A51" s="18" t="s">
        <v>290</v>
      </c>
      <c r="B51" s="8">
        <v>3581</v>
      </c>
      <c r="C51" s="8">
        <v>319910</v>
      </c>
      <c r="D51" s="8">
        <v>1044</v>
      </c>
      <c r="E51" s="8">
        <v>86643</v>
      </c>
      <c r="F51" s="8">
        <v>1679</v>
      </c>
      <c r="G51" s="8">
        <v>148641</v>
      </c>
      <c r="H51" s="8">
        <v>8</v>
      </c>
      <c r="I51" s="8">
        <v>609</v>
      </c>
      <c r="J51" s="8">
        <v>6312</v>
      </c>
      <c r="K51" s="8">
        <v>555803</v>
      </c>
      <c r="L51" s="8">
        <v>27025496</v>
      </c>
      <c r="M51" s="16"/>
      <c r="N51" s="16"/>
    </row>
    <row r="52" spans="1:14" ht="9.6" customHeight="1" x14ac:dyDescent="0.2">
      <c r="A52" s="18" t="s">
        <v>291</v>
      </c>
      <c r="B52" s="8">
        <v>1280</v>
      </c>
      <c r="C52" s="8">
        <v>106466</v>
      </c>
      <c r="D52" s="8">
        <v>1886</v>
      </c>
      <c r="E52" s="8">
        <v>158845</v>
      </c>
      <c r="F52" s="8">
        <v>748</v>
      </c>
      <c r="G52" s="8">
        <v>62355</v>
      </c>
      <c r="H52" s="8">
        <v>7</v>
      </c>
      <c r="I52" s="8">
        <v>613</v>
      </c>
      <c r="J52" s="8">
        <v>3921</v>
      </c>
      <c r="K52" s="8">
        <v>328279</v>
      </c>
      <c r="L52" s="8">
        <v>15652975</v>
      </c>
      <c r="M52" s="16"/>
      <c r="N52" s="16"/>
    </row>
    <row r="53" spans="1:14" ht="9.6" customHeight="1" x14ac:dyDescent="0.2">
      <c r="A53" s="18" t="s">
        <v>292</v>
      </c>
      <c r="B53" s="8">
        <v>10170</v>
      </c>
      <c r="C53" s="8">
        <v>709522</v>
      </c>
      <c r="D53" s="8">
        <v>3181</v>
      </c>
      <c r="E53" s="8">
        <v>214296</v>
      </c>
      <c r="F53" s="8">
        <v>8444</v>
      </c>
      <c r="G53" s="8">
        <v>594612</v>
      </c>
      <c r="H53" s="8">
        <v>551</v>
      </c>
      <c r="I53" s="8">
        <v>33774</v>
      </c>
      <c r="J53" s="8">
        <v>22346</v>
      </c>
      <c r="K53" s="8">
        <v>1552204</v>
      </c>
      <c r="L53" s="8">
        <v>101640949</v>
      </c>
      <c r="M53" s="16"/>
      <c r="N53" s="16"/>
    </row>
    <row r="54" spans="1:14" x14ac:dyDescent="0.2">
      <c r="B54" s="31"/>
      <c r="C54" s="31"/>
      <c r="D54" s="30"/>
      <c r="E54" s="30"/>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496</v>
      </c>
    </row>
    <row r="2" spans="1:14" x14ac:dyDescent="0.2">
      <c r="A2" s="34" t="s">
        <v>479</v>
      </c>
      <c r="B2" s="34"/>
      <c r="C2" s="34"/>
      <c r="D2" s="34"/>
      <c r="E2" s="34"/>
      <c r="F2" s="34"/>
      <c r="G2" s="36"/>
      <c r="H2" s="36"/>
      <c r="I2" s="36"/>
      <c r="J2" s="9"/>
      <c r="K2" s="37" t="str">
        <f>+'QCS Page 1'!K2:L2</f>
        <v>4th QUARTER 2021</v>
      </c>
      <c r="L2" s="37"/>
    </row>
    <row r="3" spans="1:14"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21.7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293</v>
      </c>
      <c r="B10" s="8">
        <v>1509</v>
      </c>
      <c r="C10" s="8">
        <v>41058</v>
      </c>
      <c r="D10" s="8">
        <v>98</v>
      </c>
      <c r="E10" s="8">
        <v>4315</v>
      </c>
      <c r="F10" s="8">
        <v>497</v>
      </c>
      <c r="G10" s="8">
        <v>43765</v>
      </c>
      <c r="H10" s="8">
        <v>0</v>
      </c>
      <c r="I10" s="8">
        <v>0</v>
      </c>
      <c r="J10" s="8">
        <v>2104</v>
      </c>
      <c r="K10" s="8">
        <v>89138</v>
      </c>
      <c r="L10" s="8">
        <v>5365531</v>
      </c>
      <c r="M10" s="16"/>
      <c r="N10" s="16"/>
    </row>
    <row r="11" spans="1:14" ht="9.6" customHeight="1" x14ac:dyDescent="0.2">
      <c r="A11" s="17" t="s">
        <v>294</v>
      </c>
      <c r="B11" s="8">
        <v>0</v>
      </c>
      <c r="C11" s="8">
        <v>0</v>
      </c>
      <c r="D11" s="8">
        <v>0</v>
      </c>
      <c r="E11" s="8">
        <v>0</v>
      </c>
      <c r="F11" s="8">
        <v>0</v>
      </c>
      <c r="G11" s="8">
        <v>0</v>
      </c>
      <c r="H11" s="8">
        <v>0</v>
      </c>
      <c r="I11" s="8">
        <v>0</v>
      </c>
      <c r="J11" s="8">
        <v>0</v>
      </c>
      <c r="K11" s="8">
        <v>0</v>
      </c>
      <c r="L11" s="8">
        <v>0</v>
      </c>
      <c r="M11" s="16"/>
      <c r="N11" s="16"/>
    </row>
    <row r="12" spans="1:14" ht="9.6" customHeight="1" x14ac:dyDescent="0.2">
      <c r="A12" s="17" t="s">
        <v>295</v>
      </c>
      <c r="B12" s="8">
        <v>1509</v>
      </c>
      <c r="C12" s="8">
        <v>41058</v>
      </c>
      <c r="D12" s="8">
        <v>98</v>
      </c>
      <c r="E12" s="8">
        <v>4315</v>
      </c>
      <c r="F12" s="8">
        <v>497</v>
      </c>
      <c r="G12" s="8">
        <v>43765</v>
      </c>
      <c r="H12" s="8">
        <v>0</v>
      </c>
      <c r="I12" s="8">
        <v>0</v>
      </c>
      <c r="J12" s="8">
        <v>2104</v>
      </c>
      <c r="K12" s="8">
        <v>89138</v>
      </c>
      <c r="L12" s="8">
        <v>5365531</v>
      </c>
      <c r="M12" s="16"/>
      <c r="N12" s="16"/>
    </row>
    <row r="13" spans="1:14" ht="9.6" customHeight="1" x14ac:dyDescent="0.2">
      <c r="A13" s="17" t="s">
        <v>296</v>
      </c>
      <c r="B13" s="8">
        <v>5736</v>
      </c>
      <c r="C13" s="8">
        <v>560589</v>
      </c>
      <c r="D13" s="8">
        <v>1435</v>
      </c>
      <c r="E13" s="8">
        <v>130273</v>
      </c>
      <c r="F13" s="8">
        <v>282</v>
      </c>
      <c r="G13" s="8">
        <v>26535</v>
      </c>
      <c r="H13" s="8">
        <v>44</v>
      </c>
      <c r="I13" s="8">
        <v>3809</v>
      </c>
      <c r="J13" s="8">
        <v>7497</v>
      </c>
      <c r="K13" s="8">
        <v>721206</v>
      </c>
      <c r="L13" s="8">
        <v>30005971</v>
      </c>
      <c r="M13" s="16"/>
      <c r="N13" s="16"/>
    </row>
    <row r="14" spans="1:14" ht="9.6" customHeight="1" x14ac:dyDescent="0.2">
      <c r="A14" s="17" t="s">
        <v>297</v>
      </c>
      <c r="B14" s="8">
        <v>0</v>
      </c>
      <c r="C14" s="8">
        <v>0</v>
      </c>
      <c r="D14" s="8">
        <v>0</v>
      </c>
      <c r="E14" s="8">
        <v>0</v>
      </c>
      <c r="F14" s="8">
        <v>0</v>
      </c>
      <c r="G14" s="8">
        <v>0</v>
      </c>
      <c r="H14" s="8">
        <v>0</v>
      </c>
      <c r="I14" s="8">
        <v>0</v>
      </c>
      <c r="J14" s="8">
        <v>0</v>
      </c>
      <c r="K14" s="8">
        <v>0</v>
      </c>
      <c r="L14" s="8">
        <v>0</v>
      </c>
      <c r="M14" s="16"/>
      <c r="N14" s="16"/>
    </row>
    <row r="15" spans="1:14" ht="9.6" customHeight="1" x14ac:dyDescent="0.2">
      <c r="A15" s="17" t="s">
        <v>298</v>
      </c>
      <c r="B15" s="8">
        <v>4983</v>
      </c>
      <c r="C15" s="8">
        <v>497898</v>
      </c>
      <c r="D15" s="8">
        <v>1004</v>
      </c>
      <c r="E15" s="8">
        <v>96391</v>
      </c>
      <c r="F15" s="8">
        <v>204</v>
      </c>
      <c r="G15" s="8">
        <v>19686</v>
      </c>
      <c r="H15" s="8">
        <v>29</v>
      </c>
      <c r="I15" s="8">
        <v>2470</v>
      </c>
      <c r="J15" s="8">
        <v>6220</v>
      </c>
      <c r="K15" s="8">
        <v>616445</v>
      </c>
      <c r="L15" s="8">
        <v>22511225</v>
      </c>
      <c r="M15" s="16"/>
      <c r="N15" s="16"/>
    </row>
    <row r="16" spans="1:14" ht="9.6" customHeight="1" x14ac:dyDescent="0.2">
      <c r="A16" s="17" t="s">
        <v>299</v>
      </c>
      <c r="B16" s="8">
        <v>147</v>
      </c>
      <c r="C16" s="8">
        <v>10555</v>
      </c>
      <c r="D16" s="8">
        <v>167</v>
      </c>
      <c r="E16" s="8">
        <v>13679</v>
      </c>
      <c r="F16" s="8">
        <v>54</v>
      </c>
      <c r="G16" s="8">
        <v>4725</v>
      </c>
      <c r="H16" s="8">
        <v>0</v>
      </c>
      <c r="I16" s="8">
        <v>0</v>
      </c>
      <c r="J16" s="8">
        <v>368</v>
      </c>
      <c r="K16" s="8">
        <v>28959</v>
      </c>
      <c r="L16" s="8">
        <v>1237760</v>
      </c>
      <c r="M16" s="16"/>
      <c r="N16" s="16"/>
    </row>
    <row r="17" spans="1:14" ht="9.6" customHeight="1" x14ac:dyDescent="0.2">
      <c r="A17" s="17" t="s">
        <v>300</v>
      </c>
      <c r="B17" s="8">
        <v>10527</v>
      </c>
      <c r="C17" s="8">
        <v>143976</v>
      </c>
      <c r="D17" s="8">
        <v>1035</v>
      </c>
      <c r="E17" s="8">
        <v>16185</v>
      </c>
      <c r="F17" s="8">
        <v>1991</v>
      </c>
      <c r="G17" s="8">
        <v>32252</v>
      </c>
      <c r="H17" s="8">
        <v>0</v>
      </c>
      <c r="I17" s="8">
        <v>0</v>
      </c>
      <c r="J17" s="8">
        <v>13553</v>
      </c>
      <c r="K17" s="8">
        <v>192413</v>
      </c>
      <c r="L17" s="8">
        <v>20749055</v>
      </c>
      <c r="M17" s="16"/>
      <c r="N17" s="16"/>
    </row>
    <row r="18" spans="1:14" ht="9.6" customHeight="1" x14ac:dyDescent="0.2">
      <c r="A18" s="17" t="s">
        <v>301</v>
      </c>
      <c r="B18" s="8">
        <v>5713</v>
      </c>
      <c r="C18" s="8">
        <v>88570</v>
      </c>
      <c r="D18" s="8">
        <v>580</v>
      </c>
      <c r="E18" s="8">
        <v>9529</v>
      </c>
      <c r="F18" s="8">
        <v>1613</v>
      </c>
      <c r="G18" s="8">
        <v>24819</v>
      </c>
      <c r="H18" s="8">
        <v>0</v>
      </c>
      <c r="I18" s="8">
        <v>0</v>
      </c>
      <c r="J18" s="8">
        <v>7906</v>
      </c>
      <c r="K18" s="8">
        <v>122918</v>
      </c>
      <c r="L18" s="8">
        <v>11994707</v>
      </c>
      <c r="M18" s="16"/>
      <c r="N18" s="16"/>
    </row>
    <row r="19" spans="1:14" ht="9.6" customHeight="1" x14ac:dyDescent="0.2">
      <c r="A19" s="17" t="s">
        <v>302</v>
      </c>
      <c r="B19" s="8">
        <v>0</v>
      </c>
      <c r="C19" s="8">
        <v>0</v>
      </c>
      <c r="D19" s="8">
        <v>0</v>
      </c>
      <c r="E19" s="8">
        <v>0</v>
      </c>
      <c r="F19" s="8">
        <v>6</v>
      </c>
      <c r="G19" s="8">
        <v>56</v>
      </c>
      <c r="H19" s="8">
        <v>0</v>
      </c>
      <c r="I19" s="8">
        <v>0</v>
      </c>
      <c r="J19" s="8">
        <v>6</v>
      </c>
      <c r="K19" s="8">
        <v>56</v>
      </c>
      <c r="L19" s="8">
        <v>8768</v>
      </c>
      <c r="M19" s="16"/>
      <c r="N19" s="16"/>
    </row>
    <row r="20" spans="1:14" ht="9.6" customHeight="1" x14ac:dyDescent="0.2">
      <c r="A20" s="17" t="s">
        <v>303</v>
      </c>
      <c r="B20" s="8">
        <v>0</v>
      </c>
      <c r="C20" s="8">
        <v>0</v>
      </c>
      <c r="D20" s="8">
        <v>0</v>
      </c>
      <c r="E20" s="8">
        <v>0</v>
      </c>
      <c r="F20" s="8">
        <v>0</v>
      </c>
      <c r="G20" s="8">
        <v>0</v>
      </c>
      <c r="H20" s="8">
        <v>0</v>
      </c>
      <c r="I20" s="8">
        <v>0</v>
      </c>
      <c r="J20" s="8">
        <v>0</v>
      </c>
      <c r="K20" s="8">
        <v>0</v>
      </c>
      <c r="L20" s="8">
        <v>0</v>
      </c>
      <c r="M20" s="16"/>
      <c r="N20" s="16"/>
    </row>
    <row r="21" spans="1:14" ht="9.6" customHeight="1" x14ac:dyDescent="0.2">
      <c r="A21" s="17" t="s">
        <v>304</v>
      </c>
      <c r="B21" s="8">
        <v>1</v>
      </c>
      <c r="C21" s="8">
        <v>21</v>
      </c>
      <c r="D21" s="8">
        <v>0</v>
      </c>
      <c r="E21" s="8">
        <v>0</v>
      </c>
      <c r="F21" s="8">
        <v>0</v>
      </c>
      <c r="G21" s="8">
        <v>0</v>
      </c>
      <c r="H21" s="8">
        <v>0</v>
      </c>
      <c r="I21" s="8">
        <v>0</v>
      </c>
      <c r="J21" s="8">
        <v>1</v>
      </c>
      <c r="K21" s="8">
        <v>21</v>
      </c>
      <c r="L21" s="8">
        <v>1326</v>
      </c>
      <c r="M21" s="16"/>
      <c r="N21" s="16"/>
    </row>
    <row r="22" spans="1:14" ht="9.6" customHeight="1" x14ac:dyDescent="0.2">
      <c r="A22" s="17" t="s">
        <v>305</v>
      </c>
      <c r="B22" s="8">
        <v>17</v>
      </c>
      <c r="C22" s="8">
        <v>726</v>
      </c>
      <c r="D22" s="8">
        <v>18</v>
      </c>
      <c r="E22" s="8">
        <v>367</v>
      </c>
      <c r="F22" s="8">
        <v>58</v>
      </c>
      <c r="G22" s="8">
        <v>1123</v>
      </c>
      <c r="H22" s="8">
        <v>0</v>
      </c>
      <c r="I22" s="8">
        <v>0</v>
      </c>
      <c r="J22" s="8">
        <v>93</v>
      </c>
      <c r="K22" s="8">
        <v>2216</v>
      </c>
      <c r="L22" s="8">
        <v>166279</v>
      </c>
      <c r="M22" s="16"/>
      <c r="N22" s="16"/>
    </row>
    <row r="23" spans="1:14" ht="9.6" customHeight="1" x14ac:dyDescent="0.2">
      <c r="A23" s="17" t="s">
        <v>306</v>
      </c>
      <c r="B23" s="8">
        <v>4796</v>
      </c>
      <c r="C23" s="8">
        <v>54659</v>
      </c>
      <c r="D23" s="8">
        <v>437</v>
      </c>
      <c r="E23" s="8">
        <v>6289</v>
      </c>
      <c r="F23" s="8">
        <v>314</v>
      </c>
      <c r="G23" s="8">
        <v>6254</v>
      </c>
      <c r="H23" s="8">
        <v>0</v>
      </c>
      <c r="I23" s="8">
        <v>0</v>
      </c>
      <c r="J23" s="8">
        <v>5547</v>
      </c>
      <c r="K23" s="8">
        <v>67202</v>
      </c>
      <c r="L23" s="8">
        <v>8577971</v>
      </c>
      <c r="M23" s="16"/>
      <c r="N23" s="16"/>
    </row>
    <row r="24" spans="1:14" ht="9.6" customHeight="1" x14ac:dyDescent="0.2">
      <c r="A24" s="17" t="s">
        <v>307</v>
      </c>
      <c r="B24" s="8">
        <v>186</v>
      </c>
      <c r="C24" s="8">
        <v>1993</v>
      </c>
      <c r="D24" s="8">
        <v>2</v>
      </c>
      <c r="E24" s="8">
        <v>27</v>
      </c>
      <c r="F24" s="8">
        <v>5</v>
      </c>
      <c r="G24" s="8">
        <v>34</v>
      </c>
      <c r="H24" s="8">
        <v>0</v>
      </c>
      <c r="I24" s="8">
        <v>0</v>
      </c>
      <c r="J24" s="8">
        <v>193</v>
      </c>
      <c r="K24" s="8">
        <v>2054</v>
      </c>
      <c r="L24" s="8">
        <v>314274</v>
      </c>
      <c r="M24" s="16"/>
      <c r="N24" s="16"/>
    </row>
    <row r="25" spans="1:14" ht="9.6" customHeight="1" x14ac:dyDescent="0.2">
      <c r="A25" s="17" t="s">
        <v>308</v>
      </c>
      <c r="B25" s="8">
        <v>0</v>
      </c>
      <c r="C25" s="8">
        <v>0</v>
      </c>
      <c r="D25" s="8">
        <v>0</v>
      </c>
      <c r="E25" s="8">
        <v>0</v>
      </c>
      <c r="F25" s="8">
        <v>0</v>
      </c>
      <c r="G25" s="8">
        <v>0</v>
      </c>
      <c r="H25" s="8">
        <v>0</v>
      </c>
      <c r="I25" s="8">
        <v>0</v>
      </c>
      <c r="J25" s="8">
        <v>0</v>
      </c>
      <c r="K25" s="8">
        <v>0</v>
      </c>
      <c r="L25" s="8">
        <v>0</v>
      </c>
      <c r="M25" s="16"/>
      <c r="N25" s="16"/>
    </row>
    <row r="26" spans="1:14" ht="9.6" customHeight="1" x14ac:dyDescent="0.2">
      <c r="A26" s="17" t="s">
        <v>309</v>
      </c>
      <c r="B26" s="8">
        <v>0</v>
      </c>
      <c r="C26" s="8">
        <v>0</v>
      </c>
      <c r="D26" s="8">
        <v>0</v>
      </c>
      <c r="E26" s="8">
        <v>0</v>
      </c>
      <c r="F26" s="8">
        <v>0</v>
      </c>
      <c r="G26" s="8">
        <v>0</v>
      </c>
      <c r="H26" s="8">
        <v>0</v>
      </c>
      <c r="I26" s="8">
        <v>0</v>
      </c>
      <c r="J26" s="8">
        <v>0</v>
      </c>
      <c r="K26" s="8">
        <v>0</v>
      </c>
      <c r="L26" s="8">
        <v>0</v>
      </c>
      <c r="M26" s="16"/>
      <c r="N26" s="16"/>
    </row>
    <row r="27" spans="1:14" ht="9.6" customHeight="1" x14ac:dyDescent="0.2">
      <c r="A27" s="17" t="s">
        <v>310</v>
      </c>
      <c r="B27" s="8">
        <v>0</v>
      </c>
      <c r="C27" s="8">
        <v>0</v>
      </c>
      <c r="D27" s="8">
        <v>0</v>
      </c>
      <c r="E27" s="8">
        <v>0</v>
      </c>
      <c r="F27" s="8">
        <v>0</v>
      </c>
      <c r="G27" s="8">
        <v>0</v>
      </c>
      <c r="H27" s="8">
        <v>0</v>
      </c>
      <c r="I27" s="8">
        <v>0</v>
      </c>
      <c r="J27" s="8">
        <v>0</v>
      </c>
      <c r="K27" s="8">
        <v>0</v>
      </c>
      <c r="L27" s="8">
        <v>0</v>
      </c>
      <c r="M27" s="16"/>
      <c r="N27" s="16"/>
    </row>
    <row r="28" spans="1:14" ht="9.6" customHeight="1" x14ac:dyDescent="0.2">
      <c r="A28" s="17" t="s">
        <v>311</v>
      </c>
      <c r="B28" s="8">
        <v>185</v>
      </c>
      <c r="C28" s="8">
        <v>1985</v>
      </c>
      <c r="D28" s="8">
        <v>1</v>
      </c>
      <c r="E28" s="8">
        <v>20</v>
      </c>
      <c r="F28" s="8">
        <v>0</v>
      </c>
      <c r="G28" s="8">
        <v>0</v>
      </c>
      <c r="H28" s="8">
        <v>0</v>
      </c>
      <c r="I28" s="8">
        <v>0</v>
      </c>
      <c r="J28" s="8">
        <v>186</v>
      </c>
      <c r="K28" s="8">
        <v>2005</v>
      </c>
      <c r="L28" s="8">
        <v>305799</v>
      </c>
      <c r="M28" s="16"/>
      <c r="N28" s="16"/>
    </row>
    <row r="29" spans="1:14" ht="9.6" customHeight="1" x14ac:dyDescent="0.2">
      <c r="A29" s="17" t="s">
        <v>312</v>
      </c>
      <c r="B29" s="8">
        <v>0</v>
      </c>
      <c r="C29" s="8">
        <v>0</v>
      </c>
      <c r="D29" s="8">
        <v>0</v>
      </c>
      <c r="E29" s="8">
        <v>0</v>
      </c>
      <c r="F29" s="8">
        <v>0</v>
      </c>
      <c r="G29" s="8">
        <v>0</v>
      </c>
      <c r="H29" s="8">
        <v>0</v>
      </c>
      <c r="I29" s="8">
        <v>0</v>
      </c>
      <c r="J29" s="8">
        <v>0</v>
      </c>
      <c r="K29" s="8">
        <v>0</v>
      </c>
      <c r="L29" s="8">
        <v>0</v>
      </c>
      <c r="M29" s="16"/>
      <c r="N29" s="16"/>
    </row>
    <row r="30" spans="1:14" ht="9.6" customHeight="1" x14ac:dyDescent="0.2">
      <c r="A30" s="17" t="s">
        <v>313</v>
      </c>
      <c r="B30" s="8">
        <v>1</v>
      </c>
      <c r="C30" s="8">
        <v>8</v>
      </c>
      <c r="D30" s="8">
        <v>1</v>
      </c>
      <c r="E30" s="8">
        <v>7</v>
      </c>
      <c r="F30" s="8">
        <v>2</v>
      </c>
      <c r="G30" s="8">
        <v>22</v>
      </c>
      <c r="H30" s="8">
        <v>0</v>
      </c>
      <c r="I30" s="8">
        <v>0</v>
      </c>
      <c r="J30" s="8">
        <v>4</v>
      </c>
      <c r="K30" s="8">
        <v>37</v>
      </c>
      <c r="L30" s="8">
        <v>5737</v>
      </c>
      <c r="M30" s="16"/>
      <c r="N30" s="16"/>
    </row>
    <row r="31" spans="1:14" ht="9.6" customHeight="1" x14ac:dyDescent="0.2">
      <c r="A31" s="17" t="s">
        <v>314</v>
      </c>
      <c r="B31" s="8">
        <v>0</v>
      </c>
      <c r="C31" s="8">
        <v>0</v>
      </c>
      <c r="D31" s="8">
        <v>0</v>
      </c>
      <c r="E31" s="8">
        <v>0</v>
      </c>
      <c r="F31" s="8">
        <v>3</v>
      </c>
      <c r="G31" s="8">
        <v>12</v>
      </c>
      <c r="H31" s="8">
        <v>0</v>
      </c>
      <c r="I31" s="8">
        <v>0</v>
      </c>
      <c r="J31" s="8">
        <v>3</v>
      </c>
      <c r="K31" s="8">
        <v>12</v>
      </c>
      <c r="L31" s="8">
        <v>2738</v>
      </c>
      <c r="M31" s="16"/>
      <c r="N31" s="16"/>
    </row>
    <row r="32" spans="1:14" ht="9.6" customHeight="1" x14ac:dyDescent="0.2">
      <c r="A32" s="17" t="s">
        <v>315</v>
      </c>
      <c r="B32" s="8">
        <v>22036</v>
      </c>
      <c r="C32" s="8">
        <v>2211616</v>
      </c>
      <c r="D32" s="8">
        <v>6996</v>
      </c>
      <c r="E32" s="8">
        <v>698631</v>
      </c>
      <c r="F32" s="8">
        <v>5046</v>
      </c>
      <c r="G32" s="8">
        <v>384328</v>
      </c>
      <c r="H32" s="8">
        <v>807</v>
      </c>
      <c r="I32" s="8">
        <v>79478</v>
      </c>
      <c r="J32" s="8">
        <v>34885</v>
      </c>
      <c r="K32" s="8">
        <v>3374053</v>
      </c>
      <c r="L32" s="8">
        <v>127742909</v>
      </c>
      <c r="M32" s="16"/>
      <c r="N32" s="16"/>
    </row>
    <row r="33" spans="1:14" ht="9.6" customHeight="1" x14ac:dyDescent="0.2">
      <c r="A33" s="17" t="s">
        <v>316</v>
      </c>
      <c r="B33" s="8">
        <v>293</v>
      </c>
      <c r="C33" s="8">
        <v>5040</v>
      </c>
      <c r="D33" s="8">
        <v>154</v>
      </c>
      <c r="E33" s="8">
        <v>3052</v>
      </c>
      <c r="F33" s="8">
        <v>216</v>
      </c>
      <c r="G33" s="8">
        <v>4336</v>
      </c>
      <c r="H33" s="8">
        <v>0</v>
      </c>
      <c r="I33" s="8">
        <v>0</v>
      </c>
      <c r="J33" s="8">
        <v>663</v>
      </c>
      <c r="K33" s="8">
        <v>12428</v>
      </c>
      <c r="L33" s="8">
        <v>951878</v>
      </c>
      <c r="M33" s="16"/>
      <c r="N33" s="16"/>
    </row>
    <row r="34" spans="1:14" ht="9.6" customHeight="1" x14ac:dyDescent="0.2">
      <c r="A34" s="17" t="s">
        <v>317</v>
      </c>
      <c r="B34" s="8">
        <v>845</v>
      </c>
      <c r="C34" s="8">
        <v>27626</v>
      </c>
      <c r="D34" s="8">
        <v>124</v>
      </c>
      <c r="E34" s="8">
        <v>3496</v>
      </c>
      <c r="F34" s="8">
        <v>183</v>
      </c>
      <c r="G34" s="8">
        <v>12068</v>
      </c>
      <c r="H34" s="8">
        <v>6</v>
      </c>
      <c r="I34" s="8">
        <v>597</v>
      </c>
      <c r="J34" s="8">
        <v>1158</v>
      </c>
      <c r="K34" s="8">
        <v>43787</v>
      </c>
      <c r="L34" s="8">
        <v>2753927</v>
      </c>
      <c r="M34" s="16"/>
      <c r="N34" s="16"/>
    </row>
    <row r="35" spans="1:14" ht="9.6" customHeight="1" x14ac:dyDescent="0.2">
      <c r="A35" s="17" t="s">
        <v>318</v>
      </c>
      <c r="B35" s="8">
        <v>329</v>
      </c>
      <c r="C35" s="8">
        <v>5049</v>
      </c>
      <c r="D35" s="8">
        <v>0</v>
      </c>
      <c r="E35" s="8">
        <v>0</v>
      </c>
      <c r="F35" s="8">
        <v>50</v>
      </c>
      <c r="G35" s="8">
        <v>1046</v>
      </c>
      <c r="H35" s="8">
        <v>0</v>
      </c>
      <c r="I35" s="8">
        <v>0</v>
      </c>
      <c r="J35" s="8">
        <v>379</v>
      </c>
      <c r="K35" s="8">
        <v>6095</v>
      </c>
      <c r="L35" s="8">
        <v>550856</v>
      </c>
      <c r="M35" s="16"/>
      <c r="N35" s="16"/>
    </row>
    <row r="36" spans="1:14" ht="9.6" customHeight="1" x14ac:dyDescent="0.2">
      <c r="A36" s="17" t="s">
        <v>319</v>
      </c>
      <c r="B36" s="8">
        <v>11893</v>
      </c>
      <c r="C36" s="8">
        <v>1300861</v>
      </c>
      <c r="D36" s="8">
        <v>2437</v>
      </c>
      <c r="E36" s="8">
        <v>281098</v>
      </c>
      <c r="F36" s="8">
        <v>1659</v>
      </c>
      <c r="G36" s="8">
        <v>140697</v>
      </c>
      <c r="H36" s="8">
        <v>164</v>
      </c>
      <c r="I36" s="8">
        <v>17917</v>
      </c>
      <c r="J36" s="8">
        <v>16153</v>
      </c>
      <c r="K36" s="8">
        <v>1740573</v>
      </c>
      <c r="L36" s="8">
        <v>46989347</v>
      </c>
      <c r="M36" s="16"/>
      <c r="N36" s="16"/>
    </row>
    <row r="37" spans="1:14" ht="9.6" customHeight="1" x14ac:dyDescent="0.2">
      <c r="A37" s="17" t="s">
        <v>320</v>
      </c>
      <c r="B37" s="8">
        <v>11885</v>
      </c>
      <c r="C37" s="8">
        <v>1300177</v>
      </c>
      <c r="D37" s="8">
        <v>2437</v>
      </c>
      <c r="E37" s="8">
        <v>281098</v>
      </c>
      <c r="F37" s="8">
        <v>1652</v>
      </c>
      <c r="G37" s="8">
        <v>140552</v>
      </c>
      <c r="H37" s="8">
        <v>164</v>
      </c>
      <c r="I37" s="8">
        <v>17917</v>
      </c>
      <c r="J37" s="8">
        <v>16138</v>
      </c>
      <c r="K37" s="8">
        <v>1739744</v>
      </c>
      <c r="L37" s="8">
        <v>46940456</v>
      </c>
      <c r="M37" s="16"/>
      <c r="N37" s="16"/>
    </row>
    <row r="38" spans="1:14" ht="9.6" customHeight="1" x14ac:dyDescent="0.2">
      <c r="A38" s="17" t="s">
        <v>321</v>
      </c>
      <c r="B38" s="8">
        <v>345</v>
      </c>
      <c r="C38" s="8">
        <v>6574</v>
      </c>
      <c r="D38" s="8">
        <v>26</v>
      </c>
      <c r="E38" s="8">
        <v>2275</v>
      </c>
      <c r="F38" s="8">
        <v>198</v>
      </c>
      <c r="G38" s="8">
        <v>3780</v>
      </c>
      <c r="H38" s="8">
        <v>0</v>
      </c>
      <c r="I38" s="8">
        <v>0</v>
      </c>
      <c r="J38" s="8">
        <v>569</v>
      </c>
      <c r="K38" s="8">
        <v>12629</v>
      </c>
      <c r="L38" s="8">
        <v>813979</v>
      </c>
      <c r="M38" s="16"/>
      <c r="N38" s="16"/>
    </row>
    <row r="39" spans="1:14" ht="9.6" customHeight="1" x14ac:dyDescent="0.2">
      <c r="A39" s="17" t="s">
        <v>322</v>
      </c>
      <c r="B39" s="8">
        <v>8</v>
      </c>
      <c r="C39" s="8">
        <v>755</v>
      </c>
      <c r="D39" s="8">
        <v>25</v>
      </c>
      <c r="E39" s="8">
        <v>2253</v>
      </c>
      <c r="F39" s="8">
        <v>3</v>
      </c>
      <c r="G39" s="8">
        <v>63</v>
      </c>
      <c r="H39" s="8">
        <v>0</v>
      </c>
      <c r="I39" s="8">
        <v>0</v>
      </c>
      <c r="J39" s="8">
        <v>36</v>
      </c>
      <c r="K39" s="8">
        <v>3071</v>
      </c>
      <c r="L39" s="8">
        <v>188847</v>
      </c>
      <c r="M39" s="16"/>
      <c r="N39" s="16"/>
    </row>
    <row r="40" spans="1:14" ht="9.6" customHeight="1" x14ac:dyDescent="0.2">
      <c r="A40" s="17" t="s">
        <v>323</v>
      </c>
      <c r="B40" s="8">
        <v>8</v>
      </c>
      <c r="C40" s="8">
        <v>755</v>
      </c>
      <c r="D40" s="8">
        <v>25</v>
      </c>
      <c r="E40" s="8">
        <v>2253</v>
      </c>
      <c r="F40" s="8">
        <v>3</v>
      </c>
      <c r="G40" s="8">
        <v>63</v>
      </c>
      <c r="H40" s="8">
        <v>0</v>
      </c>
      <c r="I40" s="8">
        <v>0</v>
      </c>
      <c r="J40" s="8">
        <v>36</v>
      </c>
      <c r="K40" s="8">
        <v>3071</v>
      </c>
      <c r="L40" s="8">
        <v>188847</v>
      </c>
      <c r="M40" s="16"/>
      <c r="N40" s="16"/>
    </row>
    <row r="41" spans="1:14" ht="9.6" customHeight="1" x14ac:dyDescent="0.2">
      <c r="A41" s="17" t="s">
        <v>324</v>
      </c>
      <c r="B41" s="8">
        <v>334</v>
      </c>
      <c r="C41" s="8">
        <v>5798</v>
      </c>
      <c r="D41" s="8">
        <v>1</v>
      </c>
      <c r="E41" s="8">
        <v>22</v>
      </c>
      <c r="F41" s="8">
        <v>181</v>
      </c>
      <c r="G41" s="8">
        <v>3474</v>
      </c>
      <c r="H41" s="8">
        <v>0</v>
      </c>
      <c r="I41" s="8">
        <v>0</v>
      </c>
      <c r="J41" s="8">
        <v>516</v>
      </c>
      <c r="K41" s="8">
        <v>9294</v>
      </c>
      <c r="L41" s="8">
        <v>607279</v>
      </c>
      <c r="M41" s="16"/>
      <c r="N41" s="16"/>
    </row>
    <row r="42" spans="1:14" ht="9.6" customHeight="1" x14ac:dyDescent="0.2">
      <c r="A42" s="17" t="s">
        <v>325</v>
      </c>
      <c r="B42" s="8">
        <v>3</v>
      </c>
      <c r="C42" s="8">
        <v>21</v>
      </c>
      <c r="D42" s="8">
        <v>0</v>
      </c>
      <c r="E42" s="8">
        <v>0</v>
      </c>
      <c r="F42" s="8">
        <v>14</v>
      </c>
      <c r="G42" s="8">
        <v>243</v>
      </c>
      <c r="H42" s="8">
        <v>0</v>
      </c>
      <c r="I42" s="8">
        <v>0</v>
      </c>
      <c r="J42" s="8">
        <v>17</v>
      </c>
      <c r="K42" s="8">
        <v>264</v>
      </c>
      <c r="L42" s="8">
        <v>17853</v>
      </c>
      <c r="M42" s="16"/>
      <c r="N42" s="16"/>
    </row>
    <row r="43" spans="1:14" ht="9.6" customHeight="1" x14ac:dyDescent="0.2">
      <c r="A43" s="17" t="s">
        <v>326</v>
      </c>
      <c r="B43" s="8">
        <v>0</v>
      </c>
      <c r="C43" s="8">
        <v>0</v>
      </c>
      <c r="D43" s="8">
        <v>0</v>
      </c>
      <c r="E43" s="8">
        <v>0</v>
      </c>
      <c r="F43" s="8">
        <v>0</v>
      </c>
      <c r="G43" s="8">
        <v>0</v>
      </c>
      <c r="H43" s="8">
        <v>0</v>
      </c>
      <c r="I43" s="8">
        <v>0</v>
      </c>
      <c r="J43" s="8">
        <v>0</v>
      </c>
      <c r="K43" s="8">
        <v>0</v>
      </c>
      <c r="L43" s="8">
        <v>0</v>
      </c>
      <c r="M43" s="16"/>
      <c r="N43" s="16"/>
    </row>
    <row r="44" spans="1:14" ht="9.6" customHeight="1" x14ac:dyDescent="0.2">
      <c r="A44" s="17" t="s">
        <v>327</v>
      </c>
      <c r="B44" s="8">
        <v>0</v>
      </c>
      <c r="C44" s="8">
        <v>0</v>
      </c>
      <c r="D44" s="8">
        <v>0</v>
      </c>
      <c r="E44" s="8">
        <v>0</v>
      </c>
      <c r="F44" s="8">
        <v>0</v>
      </c>
      <c r="G44" s="8">
        <v>0</v>
      </c>
      <c r="H44" s="8">
        <v>0</v>
      </c>
      <c r="I44" s="8">
        <v>0</v>
      </c>
      <c r="J44" s="8">
        <v>0</v>
      </c>
      <c r="K44" s="8">
        <v>0</v>
      </c>
      <c r="L44" s="8">
        <v>0</v>
      </c>
      <c r="M44" s="16"/>
      <c r="N44" s="16"/>
    </row>
    <row r="45" spans="1:14" ht="9.6" customHeight="1" x14ac:dyDescent="0.2">
      <c r="A45" s="17" t="s">
        <v>328</v>
      </c>
      <c r="B45" s="8">
        <v>12</v>
      </c>
      <c r="C45" s="8">
        <v>230</v>
      </c>
      <c r="D45" s="8">
        <v>0</v>
      </c>
      <c r="E45" s="8">
        <v>0</v>
      </c>
      <c r="F45" s="8">
        <v>335</v>
      </c>
      <c r="G45" s="8">
        <v>6050</v>
      </c>
      <c r="H45" s="8">
        <v>0</v>
      </c>
      <c r="I45" s="8">
        <v>0</v>
      </c>
      <c r="J45" s="8">
        <v>347</v>
      </c>
      <c r="K45" s="8">
        <v>6280</v>
      </c>
      <c r="L45" s="8">
        <v>458685</v>
      </c>
      <c r="M45" s="16"/>
      <c r="N45" s="16"/>
    </row>
    <row r="46" spans="1:14" ht="9.6" customHeight="1" x14ac:dyDescent="0.2">
      <c r="A46" s="17" t="s">
        <v>329</v>
      </c>
      <c r="B46" s="8">
        <v>3061</v>
      </c>
      <c r="C46" s="8">
        <v>305716</v>
      </c>
      <c r="D46" s="8">
        <v>1815</v>
      </c>
      <c r="E46" s="8">
        <v>165362</v>
      </c>
      <c r="F46" s="8">
        <v>583</v>
      </c>
      <c r="G46" s="8">
        <v>51768</v>
      </c>
      <c r="H46" s="8">
        <v>16</v>
      </c>
      <c r="I46" s="8">
        <v>1573</v>
      </c>
      <c r="J46" s="8">
        <v>5475</v>
      </c>
      <c r="K46" s="8">
        <v>524419</v>
      </c>
      <c r="L46" s="8">
        <v>24173529</v>
      </c>
      <c r="M46" s="16"/>
      <c r="N46" s="16"/>
    </row>
    <row r="47" spans="1:14" ht="9.6" customHeight="1" x14ac:dyDescent="0.2">
      <c r="A47" s="17" t="s">
        <v>330</v>
      </c>
      <c r="B47" s="8">
        <v>465</v>
      </c>
      <c r="C47" s="8">
        <v>43215</v>
      </c>
      <c r="D47" s="8">
        <v>134</v>
      </c>
      <c r="E47" s="8">
        <v>10785</v>
      </c>
      <c r="F47" s="8">
        <v>24</v>
      </c>
      <c r="G47" s="8">
        <v>2345</v>
      </c>
      <c r="H47" s="8">
        <v>0</v>
      </c>
      <c r="I47" s="8">
        <v>0</v>
      </c>
      <c r="J47" s="8">
        <v>623</v>
      </c>
      <c r="K47" s="8">
        <v>56345</v>
      </c>
      <c r="L47" s="8">
        <v>3829799</v>
      </c>
      <c r="M47" s="16"/>
      <c r="N47" s="16"/>
    </row>
    <row r="48" spans="1:14" ht="9.6" customHeight="1" x14ac:dyDescent="0.2">
      <c r="A48" s="17" t="s">
        <v>331</v>
      </c>
      <c r="B48" s="8">
        <v>1616</v>
      </c>
      <c r="C48" s="8">
        <v>168115</v>
      </c>
      <c r="D48" s="8">
        <v>546</v>
      </c>
      <c r="E48" s="8">
        <v>52256</v>
      </c>
      <c r="F48" s="8">
        <v>142</v>
      </c>
      <c r="G48" s="8">
        <v>12906</v>
      </c>
      <c r="H48" s="8">
        <v>0</v>
      </c>
      <c r="I48" s="8">
        <v>0</v>
      </c>
      <c r="J48" s="8">
        <v>2304</v>
      </c>
      <c r="K48" s="8">
        <v>233277</v>
      </c>
      <c r="L48" s="8">
        <v>8057031</v>
      </c>
      <c r="M48" s="16"/>
      <c r="N48" s="16"/>
    </row>
    <row r="49" spans="1:14" ht="9.6" customHeight="1" x14ac:dyDescent="0.2">
      <c r="A49" s="17" t="s">
        <v>332</v>
      </c>
      <c r="B49" s="8">
        <v>980</v>
      </c>
      <c r="C49" s="8">
        <v>94386</v>
      </c>
      <c r="D49" s="8">
        <v>1135</v>
      </c>
      <c r="E49" s="8">
        <v>102321</v>
      </c>
      <c r="F49" s="8">
        <v>417</v>
      </c>
      <c r="G49" s="8">
        <v>36517</v>
      </c>
      <c r="H49" s="8">
        <v>16</v>
      </c>
      <c r="I49" s="8">
        <v>1573</v>
      </c>
      <c r="J49" s="8">
        <v>2548</v>
      </c>
      <c r="K49" s="8">
        <v>234797</v>
      </c>
      <c r="L49" s="8">
        <v>12286699</v>
      </c>
      <c r="M49" s="16"/>
      <c r="N49" s="16"/>
    </row>
    <row r="50" spans="1:14" x14ac:dyDescent="0.2">
      <c r="B50" s="31"/>
      <c r="C50" s="31"/>
      <c r="D50" s="31"/>
      <c r="E50" s="31"/>
      <c r="F50" s="31"/>
      <c r="G50" s="31"/>
      <c r="H50" s="31"/>
      <c r="I50" s="31"/>
      <c r="J50" s="31"/>
      <c r="K50" s="31"/>
      <c r="L50" s="31"/>
    </row>
    <row r="51" spans="1:14" x14ac:dyDescent="0.2">
      <c r="B51" s="31"/>
      <c r="C51" s="31"/>
      <c r="D51" s="31"/>
      <c r="E51" s="31"/>
      <c r="F51" s="31"/>
      <c r="G51" s="31"/>
      <c r="H51" s="31"/>
      <c r="I51" s="31"/>
      <c r="J51" s="31"/>
      <c r="K51" s="31"/>
      <c r="L51" s="31"/>
    </row>
    <row r="52" spans="1:14" x14ac:dyDescent="0.2">
      <c r="B52" s="31"/>
      <c r="C52" s="31"/>
      <c r="D52" s="31"/>
      <c r="E52" s="31"/>
      <c r="F52" s="31"/>
      <c r="G52" s="31"/>
      <c r="H52" s="28"/>
      <c r="I52" s="28"/>
      <c r="J52" s="28"/>
      <c r="K52" s="28"/>
      <c r="L52" s="30"/>
    </row>
    <row r="53" spans="1:14" x14ac:dyDescent="0.2">
      <c r="B53" s="31"/>
      <c r="C53" s="31"/>
      <c r="D53" s="28"/>
      <c r="E53" s="28"/>
      <c r="F53" s="31"/>
      <c r="G53" s="31"/>
      <c r="H53" s="28"/>
      <c r="I53" s="28"/>
      <c r="J53" s="28"/>
      <c r="K53" s="28"/>
      <c r="L53" s="28"/>
    </row>
    <row r="54" spans="1:14" x14ac:dyDescent="0.2">
      <c r="B54" s="28"/>
      <c r="C54" s="28"/>
      <c r="D54" s="28"/>
      <c r="E54" s="28"/>
      <c r="F54" s="28"/>
      <c r="G54" s="28"/>
      <c r="H54" s="28"/>
      <c r="I54" s="28"/>
      <c r="J54" s="28"/>
      <c r="K54" s="28"/>
      <c r="L54" s="28"/>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4" t="s">
        <v>478</v>
      </c>
      <c r="B1" s="34"/>
      <c r="C1" s="34"/>
      <c r="D1" s="34"/>
      <c r="E1" s="34"/>
      <c r="F1" s="34"/>
      <c r="G1" s="36"/>
      <c r="H1" s="36"/>
      <c r="I1" s="36"/>
      <c r="J1" s="9" t="s">
        <v>480</v>
      </c>
      <c r="K1" s="9"/>
      <c r="L1" s="9" t="s">
        <v>495</v>
      </c>
    </row>
    <row r="2" spans="1:14" ht="9" customHeight="1" x14ac:dyDescent="0.2">
      <c r="A2" s="34" t="s">
        <v>479</v>
      </c>
      <c r="B2" s="34"/>
      <c r="C2" s="34"/>
      <c r="D2" s="34"/>
      <c r="E2" s="34"/>
      <c r="F2" s="34"/>
      <c r="G2" s="36"/>
      <c r="H2" s="36"/>
      <c r="I2" s="36"/>
      <c r="J2" s="9"/>
      <c r="K2" s="37" t="str">
        <f>+'QCS Page 1'!K2:L2</f>
        <v>4th QUARTER 2021</v>
      </c>
      <c r="L2" s="37"/>
    </row>
    <row r="3" spans="1:14" ht="7.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5.75" customHeight="1" x14ac:dyDescent="0.2">
      <c r="A8" s="11"/>
      <c r="B8" s="35" t="s">
        <v>471</v>
      </c>
      <c r="C8" s="33"/>
      <c r="D8" s="33" t="s">
        <v>472</v>
      </c>
      <c r="E8" s="33"/>
      <c r="F8" s="33" t="s">
        <v>471</v>
      </c>
      <c r="G8" s="33"/>
      <c r="H8" s="33" t="s">
        <v>472</v>
      </c>
      <c r="I8" s="33"/>
      <c r="J8" s="33" t="s">
        <v>476</v>
      </c>
      <c r="K8" s="33"/>
      <c r="L8" s="12" t="s">
        <v>477</v>
      </c>
    </row>
    <row r="9" spans="1:14" ht="7.5"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333</v>
      </c>
      <c r="B10" s="8">
        <v>36</v>
      </c>
      <c r="C10" s="8">
        <v>427</v>
      </c>
      <c r="D10" s="8">
        <v>0</v>
      </c>
      <c r="E10" s="8">
        <v>0</v>
      </c>
      <c r="F10" s="8">
        <v>0</v>
      </c>
      <c r="G10" s="8">
        <v>0</v>
      </c>
      <c r="H10" s="8">
        <v>0</v>
      </c>
      <c r="I10" s="8">
        <v>0</v>
      </c>
      <c r="J10" s="8">
        <v>36</v>
      </c>
      <c r="K10" s="8">
        <v>427</v>
      </c>
      <c r="L10" s="8">
        <v>45617</v>
      </c>
      <c r="M10" s="16"/>
      <c r="N10" s="16"/>
    </row>
    <row r="11" spans="1:14" ht="9.6" customHeight="1" x14ac:dyDescent="0.2">
      <c r="A11" s="17" t="s">
        <v>334</v>
      </c>
      <c r="B11" s="8">
        <v>5551</v>
      </c>
      <c r="C11" s="8">
        <v>565142</v>
      </c>
      <c r="D11" s="8">
        <v>2440</v>
      </c>
      <c r="E11" s="8">
        <v>243348</v>
      </c>
      <c r="F11" s="8">
        <v>1872</v>
      </c>
      <c r="G11" s="8">
        <v>165629</v>
      </c>
      <c r="H11" s="8">
        <v>621</v>
      </c>
      <c r="I11" s="8">
        <v>59391</v>
      </c>
      <c r="J11" s="8">
        <v>10484</v>
      </c>
      <c r="K11" s="8">
        <v>1033510</v>
      </c>
      <c r="L11" s="8">
        <v>51555947</v>
      </c>
      <c r="M11" s="16"/>
      <c r="N11" s="16"/>
    </row>
    <row r="12" spans="1:14" ht="9.6" customHeight="1" x14ac:dyDescent="0.2">
      <c r="A12" s="17" t="s">
        <v>335</v>
      </c>
      <c r="B12" s="8">
        <v>0</v>
      </c>
      <c r="C12" s="8">
        <v>0</v>
      </c>
      <c r="D12" s="8">
        <v>50</v>
      </c>
      <c r="E12" s="8">
        <v>685</v>
      </c>
      <c r="F12" s="8">
        <v>7</v>
      </c>
      <c r="G12" s="8">
        <v>137</v>
      </c>
      <c r="H12" s="8">
        <v>0</v>
      </c>
      <c r="I12" s="8">
        <v>0</v>
      </c>
      <c r="J12" s="8">
        <v>57</v>
      </c>
      <c r="K12" s="8">
        <v>822</v>
      </c>
      <c r="L12" s="8">
        <v>47701</v>
      </c>
      <c r="M12" s="16"/>
      <c r="N12" s="16"/>
    </row>
    <row r="13" spans="1:14" ht="9.6" customHeight="1" x14ac:dyDescent="0.2">
      <c r="A13" s="17" t="s">
        <v>336</v>
      </c>
      <c r="B13" s="8">
        <v>5541</v>
      </c>
      <c r="C13" s="8">
        <v>565016</v>
      </c>
      <c r="D13" s="8">
        <v>2381</v>
      </c>
      <c r="E13" s="8">
        <v>242483</v>
      </c>
      <c r="F13" s="8">
        <v>1864</v>
      </c>
      <c r="G13" s="8">
        <v>165417</v>
      </c>
      <c r="H13" s="8">
        <v>621</v>
      </c>
      <c r="I13" s="8">
        <v>59391</v>
      </c>
      <c r="J13" s="8">
        <v>10407</v>
      </c>
      <c r="K13" s="8">
        <v>1032307</v>
      </c>
      <c r="L13" s="8">
        <v>51476692</v>
      </c>
      <c r="M13" s="16"/>
      <c r="N13" s="16"/>
    </row>
    <row r="14" spans="1:14" ht="9.6" customHeight="1" x14ac:dyDescent="0.2">
      <c r="A14" s="17" t="s">
        <v>337</v>
      </c>
      <c r="B14" s="8">
        <v>12251</v>
      </c>
      <c r="C14" s="8">
        <v>988062</v>
      </c>
      <c r="D14" s="8">
        <v>4688</v>
      </c>
      <c r="E14" s="8">
        <v>417490</v>
      </c>
      <c r="F14" s="8">
        <v>8216</v>
      </c>
      <c r="G14" s="8">
        <v>714848</v>
      </c>
      <c r="H14" s="8">
        <v>641</v>
      </c>
      <c r="I14" s="8">
        <v>57713</v>
      </c>
      <c r="J14" s="8">
        <v>25796</v>
      </c>
      <c r="K14" s="8">
        <v>2178113</v>
      </c>
      <c r="L14" s="8">
        <v>116714063</v>
      </c>
      <c r="M14" s="16"/>
      <c r="N14" s="16"/>
    </row>
    <row r="15" spans="1:14" ht="9.6" customHeight="1" x14ac:dyDescent="0.2">
      <c r="A15" s="17" t="s">
        <v>338</v>
      </c>
      <c r="B15" s="8">
        <v>11380</v>
      </c>
      <c r="C15" s="8">
        <v>922910</v>
      </c>
      <c r="D15" s="8">
        <v>4281</v>
      </c>
      <c r="E15" s="8">
        <v>384308</v>
      </c>
      <c r="F15" s="8">
        <v>7106</v>
      </c>
      <c r="G15" s="8">
        <v>616325</v>
      </c>
      <c r="H15" s="8">
        <v>534</v>
      </c>
      <c r="I15" s="8">
        <v>46603</v>
      </c>
      <c r="J15" s="8">
        <v>23301</v>
      </c>
      <c r="K15" s="8">
        <v>1970146</v>
      </c>
      <c r="L15" s="8">
        <v>104974154</v>
      </c>
      <c r="M15" s="16"/>
      <c r="N15" s="16"/>
    </row>
    <row r="16" spans="1:14" ht="9.6" customHeight="1" x14ac:dyDescent="0.2">
      <c r="A16" s="17" t="s">
        <v>339</v>
      </c>
      <c r="B16" s="8">
        <v>20</v>
      </c>
      <c r="C16" s="8">
        <v>1920</v>
      </c>
      <c r="D16" s="8">
        <v>0</v>
      </c>
      <c r="E16" s="8">
        <v>0</v>
      </c>
      <c r="F16" s="8">
        <v>18</v>
      </c>
      <c r="G16" s="8">
        <v>1807</v>
      </c>
      <c r="H16" s="8">
        <v>0</v>
      </c>
      <c r="I16" s="8">
        <v>0</v>
      </c>
      <c r="J16" s="8">
        <v>38</v>
      </c>
      <c r="K16" s="8">
        <v>3727</v>
      </c>
      <c r="L16" s="8">
        <v>167802</v>
      </c>
      <c r="M16" s="16"/>
      <c r="N16" s="16"/>
    </row>
    <row r="17" spans="1:14" ht="9.6" customHeight="1" x14ac:dyDescent="0.2">
      <c r="A17" s="17" t="s">
        <v>340</v>
      </c>
      <c r="B17" s="8">
        <v>0</v>
      </c>
      <c r="C17" s="8">
        <v>0</v>
      </c>
      <c r="D17" s="8">
        <v>0</v>
      </c>
      <c r="E17" s="8">
        <v>0</v>
      </c>
      <c r="F17" s="8">
        <v>0</v>
      </c>
      <c r="G17" s="8">
        <v>0</v>
      </c>
      <c r="H17" s="8">
        <v>0</v>
      </c>
      <c r="I17" s="8">
        <v>0</v>
      </c>
      <c r="J17" s="8">
        <v>0</v>
      </c>
      <c r="K17" s="8">
        <v>0</v>
      </c>
      <c r="L17" s="8">
        <v>0</v>
      </c>
      <c r="M17" s="16"/>
      <c r="N17" s="16"/>
    </row>
    <row r="18" spans="1:14" ht="9.6" customHeight="1" x14ac:dyDescent="0.2">
      <c r="A18" s="17" t="s">
        <v>341</v>
      </c>
      <c r="B18" s="8">
        <v>31</v>
      </c>
      <c r="C18" s="8">
        <v>3029</v>
      </c>
      <c r="D18" s="8">
        <v>0</v>
      </c>
      <c r="E18" s="8">
        <v>0</v>
      </c>
      <c r="F18" s="8">
        <v>0</v>
      </c>
      <c r="G18" s="8">
        <v>0</v>
      </c>
      <c r="H18" s="8">
        <v>0</v>
      </c>
      <c r="I18" s="8">
        <v>0</v>
      </c>
      <c r="J18" s="8">
        <v>31</v>
      </c>
      <c r="K18" s="8">
        <v>3029</v>
      </c>
      <c r="L18" s="8">
        <v>98090</v>
      </c>
      <c r="M18" s="16"/>
      <c r="N18" s="16"/>
    </row>
    <row r="19" spans="1:14" ht="9.6" customHeight="1" x14ac:dyDescent="0.2">
      <c r="A19" s="17" t="s">
        <v>342</v>
      </c>
      <c r="B19" s="8">
        <v>11277</v>
      </c>
      <c r="C19" s="8">
        <v>913040</v>
      </c>
      <c r="D19" s="8">
        <v>4234</v>
      </c>
      <c r="E19" s="8">
        <v>380307</v>
      </c>
      <c r="F19" s="8">
        <v>7031</v>
      </c>
      <c r="G19" s="8">
        <v>610236</v>
      </c>
      <c r="H19" s="8">
        <v>530</v>
      </c>
      <c r="I19" s="8">
        <v>46336</v>
      </c>
      <c r="J19" s="8">
        <v>23072</v>
      </c>
      <c r="K19" s="8">
        <v>1949919</v>
      </c>
      <c r="L19" s="8">
        <v>103850934</v>
      </c>
      <c r="M19" s="16"/>
      <c r="N19" s="16"/>
    </row>
    <row r="20" spans="1:14" ht="9.6" customHeight="1" x14ac:dyDescent="0.2">
      <c r="A20" s="17" t="s">
        <v>343</v>
      </c>
      <c r="B20" s="8">
        <v>1728</v>
      </c>
      <c r="C20" s="8">
        <v>167060</v>
      </c>
      <c r="D20" s="8">
        <v>3</v>
      </c>
      <c r="E20" s="8">
        <v>179</v>
      </c>
      <c r="F20" s="8">
        <v>186</v>
      </c>
      <c r="G20" s="8">
        <v>17655</v>
      </c>
      <c r="H20" s="8">
        <v>0</v>
      </c>
      <c r="I20" s="8">
        <v>0</v>
      </c>
      <c r="J20" s="8">
        <v>1917</v>
      </c>
      <c r="K20" s="8">
        <v>184894</v>
      </c>
      <c r="L20" s="8">
        <v>3737632</v>
      </c>
      <c r="M20" s="16"/>
      <c r="N20" s="16"/>
    </row>
    <row r="21" spans="1:14" ht="9.6" customHeight="1" x14ac:dyDescent="0.2">
      <c r="A21" s="17" t="s">
        <v>344</v>
      </c>
      <c r="B21" s="8">
        <v>51</v>
      </c>
      <c r="C21" s="8">
        <v>4899</v>
      </c>
      <c r="D21" s="8">
        <v>22</v>
      </c>
      <c r="E21" s="8">
        <v>2030</v>
      </c>
      <c r="F21" s="8">
        <v>0</v>
      </c>
      <c r="G21" s="8">
        <v>0</v>
      </c>
      <c r="H21" s="8">
        <v>0</v>
      </c>
      <c r="I21" s="8">
        <v>0</v>
      </c>
      <c r="J21" s="8">
        <v>73</v>
      </c>
      <c r="K21" s="8">
        <v>6929</v>
      </c>
      <c r="L21" s="8">
        <v>373963</v>
      </c>
      <c r="M21" s="16"/>
      <c r="N21" s="16"/>
    </row>
    <row r="22" spans="1:14" ht="9.6" customHeight="1" x14ac:dyDescent="0.2">
      <c r="A22" s="17" t="s">
        <v>345</v>
      </c>
      <c r="B22" s="8">
        <v>1</v>
      </c>
      <c r="C22" s="8">
        <v>22</v>
      </c>
      <c r="D22" s="8">
        <v>25</v>
      </c>
      <c r="E22" s="8">
        <v>1971</v>
      </c>
      <c r="F22" s="8">
        <v>57</v>
      </c>
      <c r="G22" s="8">
        <v>4282</v>
      </c>
      <c r="H22" s="8">
        <v>4</v>
      </c>
      <c r="I22" s="8">
        <v>267</v>
      </c>
      <c r="J22" s="8">
        <v>87</v>
      </c>
      <c r="K22" s="8">
        <v>6542</v>
      </c>
      <c r="L22" s="8">
        <v>483365</v>
      </c>
      <c r="M22" s="16"/>
      <c r="N22" s="16"/>
    </row>
    <row r="23" spans="1:14" ht="9.6" customHeight="1" x14ac:dyDescent="0.2">
      <c r="A23" s="17" t="s">
        <v>346</v>
      </c>
      <c r="B23" s="8">
        <v>126</v>
      </c>
      <c r="C23" s="8">
        <v>8037</v>
      </c>
      <c r="D23" s="8">
        <v>53</v>
      </c>
      <c r="E23" s="8">
        <v>4703</v>
      </c>
      <c r="F23" s="8">
        <v>0</v>
      </c>
      <c r="G23" s="8">
        <v>0</v>
      </c>
      <c r="H23" s="8">
        <v>0</v>
      </c>
      <c r="I23" s="8">
        <v>0</v>
      </c>
      <c r="J23" s="8">
        <v>179</v>
      </c>
      <c r="K23" s="8">
        <v>12740</v>
      </c>
      <c r="L23" s="8">
        <v>1387719</v>
      </c>
      <c r="M23" s="16"/>
      <c r="N23" s="16"/>
    </row>
    <row r="24" spans="1:14" ht="9.6" customHeight="1" x14ac:dyDescent="0.2">
      <c r="A24" s="17" t="s">
        <v>347</v>
      </c>
      <c r="B24" s="8">
        <v>126</v>
      </c>
      <c r="C24" s="8">
        <v>8037</v>
      </c>
      <c r="D24" s="8">
        <v>53</v>
      </c>
      <c r="E24" s="8">
        <v>4703</v>
      </c>
      <c r="F24" s="8">
        <v>0</v>
      </c>
      <c r="G24" s="8">
        <v>0</v>
      </c>
      <c r="H24" s="8">
        <v>0</v>
      </c>
      <c r="I24" s="8">
        <v>0</v>
      </c>
      <c r="J24" s="8">
        <v>179</v>
      </c>
      <c r="K24" s="8">
        <v>12740</v>
      </c>
      <c r="L24" s="8">
        <v>1387719</v>
      </c>
      <c r="M24" s="16"/>
      <c r="N24" s="16"/>
    </row>
    <row r="25" spans="1:14" ht="9.6" customHeight="1" x14ac:dyDescent="0.2">
      <c r="A25" s="17" t="s">
        <v>348</v>
      </c>
      <c r="B25" s="8">
        <v>548</v>
      </c>
      <c r="C25" s="8">
        <v>50004</v>
      </c>
      <c r="D25" s="8">
        <v>262</v>
      </c>
      <c r="E25" s="8">
        <v>24659</v>
      </c>
      <c r="F25" s="8">
        <v>944</v>
      </c>
      <c r="G25" s="8">
        <v>88792</v>
      </c>
      <c r="H25" s="8">
        <v>80</v>
      </c>
      <c r="I25" s="8">
        <v>8404</v>
      </c>
      <c r="J25" s="8">
        <v>1834</v>
      </c>
      <c r="K25" s="8">
        <v>171859</v>
      </c>
      <c r="L25" s="8">
        <v>8997965</v>
      </c>
      <c r="M25" s="16"/>
      <c r="N25" s="16"/>
    </row>
    <row r="26" spans="1:14" ht="9.6" customHeight="1" x14ac:dyDescent="0.2">
      <c r="A26" s="17" t="s">
        <v>349</v>
      </c>
      <c r="B26" s="8">
        <v>24</v>
      </c>
      <c r="C26" s="8">
        <v>2462</v>
      </c>
      <c r="D26" s="8">
        <v>19</v>
      </c>
      <c r="E26" s="8">
        <v>1929</v>
      </c>
      <c r="F26" s="8">
        <v>25</v>
      </c>
      <c r="G26" s="8">
        <v>3290</v>
      </c>
      <c r="H26" s="8">
        <v>0</v>
      </c>
      <c r="I26" s="8">
        <v>0</v>
      </c>
      <c r="J26" s="8">
        <v>68</v>
      </c>
      <c r="K26" s="8">
        <v>7681</v>
      </c>
      <c r="L26" s="8">
        <v>301406</v>
      </c>
      <c r="M26" s="16"/>
      <c r="N26" s="16"/>
    </row>
    <row r="27" spans="1:14" ht="9.6" customHeight="1" x14ac:dyDescent="0.2">
      <c r="A27" s="17" t="s">
        <v>350</v>
      </c>
      <c r="B27" s="8">
        <v>139</v>
      </c>
      <c r="C27" s="8">
        <v>12487</v>
      </c>
      <c r="D27" s="8">
        <v>57</v>
      </c>
      <c r="E27" s="8">
        <v>5118</v>
      </c>
      <c r="F27" s="8">
        <v>-1</v>
      </c>
      <c r="G27" s="8">
        <v>-76</v>
      </c>
      <c r="H27" s="8">
        <v>0</v>
      </c>
      <c r="I27" s="8">
        <v>0</v>
      </c>
      <c r="J27" s="8">
        <v>195</v>
      </c>
      <c r="K27" s="8">
        <v>17529</v>
      </c>
      <c r="L27" s="8">
        <v>1474224</v>
      </c>
      <c r="M27" s="16"/>
      <c r="N27" s="16"/>
    </row>
    <row r="28" spans="1:14" ht="9.6" customHeight="1" x14ac:dyDescent="0.2">
      <c r="A28" s="17" t="s">
        <v>351</v>
      </c>
      <c r="B28" s="8">
        <v>253</v>
      </c>
      <c r="C28" s="8">
        <v>22872</v>
      </c>
      <c r="D28" s="8">
        <v>112</v>
      </c>
      <c r="E28" s="8">
        <v>10298</v>
      </c>
      <c r="F28" s="8">
        <v>53</v>
      </c>
      <c r="G28" s="8">
        <v>4135</v>
      </c>
      <c r="H28" s="8">
        <v>0</v>
      </c>
      <c r="I28" s="8">
        <v>0</v>
      </c>
      <c r="J28" s="8">
        <v>418</v>
      </c>
      <c r="K28" s="8">
        <v>37305</v>
      </c>
      <c r="L28" s="8">
        <v>2857709</v>
      </c>
      <c r="M28" s="16"/>
      <c r="N28" s="16"/>
    </row>
    <row r="29" spans="1:14" ht="9.6" customHeight="1" x14ac:dyDescent="0.2">
      <c r="A29" s="17" t="s">
        <v>352</v>
      </c>
      <c r="B29" s="8">
        <v>131</v>
      </c>
      <c r="C29" s="8">
        <v>12087</v>
      </c>
      <c r="D29" s="8">
        <v>74</v>
      </c>
      <c r="E29" s="8">
        <v>7314</v>
      </c>
      <c r="F29" s="8">
        <v>867</v>
      </c>
      <c r="G29" s="8">
        <v>81443</v>
      </c>
      <c r="H29" s="8">
        <v>80</v>
      </c>
      <c r="I29" s="8">
        <v>8404</v>
      </c>
      <c r="J29" s="8">
        <v>1152</v>
      </c>
      <c r="K29" s="8">
        <v>109248</v>
      </c>
      <c r="L29" s="8">
        <v>4357284</v>
      </c>
      <c r="M29" s="16"/>
      <c r="N29" s="16"/>
    </row>
    <row r="30" spans="1:14" ht="9.6" customHeight="1" x14ac:dyDescent="0.2">
      <c r="A30" s="17" t="s">
        <v>353</v>
      </c>
      <c r="B30" s="8">
        <v>156</v>
      </c>
      <c r="C30" s="8">
        <v>3684</v>
      </c>
      <c r="D30" s="8">
        <v>50</v>
      </c>
      <c r="E30" s="8">
        <v>1187</v>
      </c>
      <c r="F30" s="8">
        <v>137</v>
      </c>
      <c r="G30" s="8">
        <v>7346</v>
      </c>
      <c r="H30" s="8">
        <v>0</v>
      </c>
      <c r="I30" s="8">
        <v>0</v>
      </c>
      <c r="J30" s="8">
        <v>343</v>
      </c>
      <c r="K30" s="8">
        <v>12217</v>
      </c>
      <c r="L30" s="8">
        <v>747815</v>
      </c>
      <c r="M30" s="16"/>
      <c r="N30" s="16"/>
    </row>
    <row r="31" spans="1:14" ht="9.6" customHeight="1" x14ac:dyDescent="0.2">
      <c r="A31" s="17" t="s">
        <v>354</v>
      </c>
      <c r="B31" s="8">
        <v>8</v>
      </c>
      <c r="C31" s="8">
        <v>169</v>
      </c>
      <c r="D31" s="8">
        <v>10</v>
      </c>
      <c r="E31" s="8">
        <v>196</v>
      </c>
      <c r="F31" s="8">
        <v>56</v>
      </c>
      <c r="G31" s="8">
        <v>1220</v>
      </c>
      <c r="H31" s="8">
        <v>0</v>
      </c>
      <c r="I31" s="8">
        <v>0</v>
      </c>
      <c r="J31" s="8">
        <v>74</v>
      </c>
      <c r="K31" s="8">
        <v>1585</v>
      </c>
      <c r="L31" s="8">
        <v>85278</v>
      </c>
      <c r="M31" s="16"/>
      <c r="N31" s="16"/>
    </row>
    <row r="32" spans="1:14" ht="9.6" customHeight="1" x14ac:dyDescent="0.2">
      <c r="A32" s="17" t="s">
        <v>355</v>
      </c>
      <c r="B32" s="8">
        <v>46</v>
      </c>
      <c r="C32" s="8">
        <v>1283</v>
      </c>
      <c r="D32" s="8">
        <v>37</v>
      </c>
      <c r="E32" s="8">
        <v>928</v>
      </c>
      <c r="F32" s="8">
        <v>80</v>
      </c>
      <c r="G32" s="8">
        <v>6032</v>
      </c>
      <c r="H32" s="8">
        <v>0</v>
      </c>
      <c r="I32" s="8">
        <v>0</v>
      </c>
      <c r="J32" s="8">
        <v>163</v>
      </c>
      <c r="K32" s="8">
        <v>8243</v>
      </c>
      <c r="L32" s="8">
        <v>515230</v>
      </c>
      <c r="M32" s="16"/>
      <c r="N32" s="16"/>
    </row>
    <row r="33" spans="1:14" ht="9.6" customHeight="1" x14ac:dyDescent="0.2">
      <c r="A33" s="17" t="s">
        <v>356</v>
      </c>
      <c r="B33" s="8">
        <v>25</v>
      </c>
      <c r="C33" s="8">
        <v>535</v>
      </c>
      <c r="D33" s="8">
        <v>3</v>
      </c>
      <c r="E33" s="8">
        <v>63</v>
      </c>
      <c r="F33" s="8">
        <v>1</v>
      </c>
      <c r="G33" s="8">
        <v>94</v>
      </c>
      <c r="H33" s="8">
        <v>0</v>
      </c>
      <c r="I33" s="8">
        <v>0</v>
      </c>
      <c r="J33" s="8">
        <v>29</v>
      </c>
      <c r="K33" s="8">
        <v>692</v>
      </c>
      <c r="L33" s="8">
        <v>53796</v>
      </c>
      <c r="M33" s="16"/>
      <c r="N33" s="16"/>
    </row>
    <row r="34" spans="1:14" ht="9.6" customHeight="1" x14ac:dyDescent="0.2">
      <c r="A34" s="17" t="s">
        <v>357</v>
      </c>
      <c r="B34" s="8">
        <v>0</v>
      </c>
      <c r="C34" s="8">
        <v>0</v>
      </c>
      <c r="D34" s="8">
        <v>0</v>
      </c>
      <c r="E34" s="8">
        <v>0</v>
      </c>
      <c r="F34" s="8">
        <v>0</v>
      </c>
      <c r="G34" s="8">
        <v>0</v>
      </c>
      <c r="H34" s="8">
        <v>0</v>
      </c>
      <c r="I34" s="8">
        <v>0</v>
      </c>
      <c r="J34" s="8">
        <v>0</v>
      </c>
      <c r="K34" s="8">
        <v>0</v>
      </c>
      <c r="L34" s="8">
        <v>0</v>
      </c>
      <c r="M34" s="16"/>
      <c r="N34" s="16"/>
    </row>
    <row r="35" spans="1:14" ht="9.6" customHeight="1" x14ac:dyDescent="0.2">
      <c r="A35" s="17" t="s">
        <v>358</v>
      </c>
      <c r="B35" s="8">
        <v>0</v>
      </c>
      <c r="C35" s="8">
        <v>0</v>
      </c>
      <c r="D35" s="8">
        <v>0</v>
      </c>
      <c r="E35" s="8">
        <v>0</v>
      </c>
      <c r="F35" s="8">
        <v>0</v>
      </c>
      <c r="G35" s="8">
        <v>0</v>
      </c>
      <c r="H35" s="8">
        <v>0</v>
      </c>
      <c r="I35" s="8">
        <v>0</v>
      </c>
      <c r="J35" s="8">
        <v>0</v>
      </c>
      <c r="K35" s="8">
        <v>0</v>
      </c>
      <c r="L35" s="8">
        <v>0</v>
      </c>
      <c r="M35" s="16"/>
      <c r="N35" s="16"/>
    </row>
    <row r="36" spans="1:14" ht="9.6" customHeight="1" x14ac:dyDescent="0.2">
      <c r="A36" s="17" t="s">
        <v>359</v>
      </c>
      <c r="B36" s="8">
        <v>0</v>
      </c>
      <c r="C36" s="8">
        <v>0</v>
      </c>
      <c r="D36" s="8">
        <v>0</v>
      </c>
      <c r="E36" s="8">
        <v>0</v>
      </c>
      <c r="F36" s="8">
        <v>0</v>
      </c>
      <c r="G36" s="8">
        <v>0</v>
      </c>
      <c r="H36" s="8">
        <v>0</v>
      </c>
      <c r="I36" s="8">
        <v>0</v>
      </c>
      <c r="J36" s="8">
        <v>0</v>
      </c>
      <c r="K36" s="8">
        <v>0</v>
      </c>
      <c r="L36" s="8">
        <v>0</v>
      </c>
      <c r="M36" s="16"/>
      <c r="N36" s="16"/>
    </row>
    <row r="37" spans="1:14" ht="9.6" customHeight="1" x14ac:dyDescent="0.2">
      <c r="A37" s="17" t="s">
        <v>360</v>
      </c>
      <c r="B37" s="8">
        <v>41</v>
      </c>
      <c r="C37" s="8">
        <v>3427</v>
      </c>
      <c r="D37" s="8">
        <v>42</v>
      </c>
      <c r="E37" s="8">
        <v>2633</v>
      </c>
      <c r="F37" s="8">
        <v>29</v>
      </c>
      <c r="G37" s="8">
        <v>2385</v>
      </c>
      <c r="H37" s="8">
        <v>27</v>
      </c>
      <c r="I37" s="8">
        <v>2706</v>
      </c>
      <c r="J37" s="8">
        <v>139</v>
      </c>
      <c r="K37" s="8">
        <v>11151</v>
      </c>
      <c r="L37" s="8">
        <v>606408</v>
      </c>
      <c r="M37" s="16"/>
      <c r="N37" s="16"/>
    </row>
    <row r="38" spans="1:14" ht="9.6" customHeight="1" x14ac:dyDescent="0.2">
      <c r="A38" s="17" t="s">
        <v>361</v>
      </c>
      <c r="B38" s="8">
        <v>7</v>
      </c>
      <c r="C38" s="8">
        <v>115</v>
      </c>
      <c r="D38" s="8">
        <v>20</v>
      </c>
      <c r="E38" s="8">
        <v>372</v>
      </c>
      <c r="F38" s="8">
        <v>8</v>
      </c>
      <c r="G38" s="8">
        <v>163</v>
      </c>
      <c r="H38" s="8">
        <v>0</v>
      </c>
      <c r="I38" s="8">
        <v>0</v>
      </c>
      <c r="J38" s="8">
        <v>35</v>
      </c>
      <c r="K38" s="8">
        <v>650</v>
      </c>
      <c r="L38" s="8">
        <v>28670</v>
      </c>
      <c r="M38" s="16"/>
      <c r="N38" s="16"/>
    </row>
    <row r="39" spans="1:14" ht="9.6" customHeight="1" x14ac:dyDescent="0.2">
      <c r="A39" s="17" t="s">
        <v>362</v>
      </c>
      <c r="B39" s="8">
        <v>1</v>
      </c>
      <c r="C39" s="8">
        <v>20</v>
      </c>
      <c r="D39" s="8">
        <v>0</v>
      </c>
      <c r="E39" s="8">
        <v>0</v>
      </c>
      <c r="F39" s="8">
        <v>0</v>
      </c>
      <c r="G39" s="8">
        <v>0</v>
      </c>
      <c r="H39" s="8">
        <v>0</v>
      </c>
      <c r="I39" s="8">
        <v>0</v>
      </c>
      <c r="J39" s="8">
        <v>1</v>
      </c>
      <c r="K39" s="8">
        <v>20</v>
      </c>
      <c r="L39" s="8">
        <v>1141</v>
      </c>
      <c r="M39" s="16"/>
      <c r="N39" s="16"/>
    </row>
    <row r="40" spans="1:14" ht="9.6" customHeight="1" x14ac:dyDescent="0.2">
      <c r="A40" s="17" t="s">
        <v>363</v>
      </c>
      <c r="B40" s="8">
        <v>2264</v>
      </c>
      <c r="C40" s="8">
        <v>37097</v>
      </c>
      <c r="D40" s="8">
        <v>211</v>
      </c>
      <c r="E40" s="8">
        <v>4380</v>
      </c>
      <c r="F40" s="8">
        <v>388</v>
      </c>
      <c r="G40" s="8">
        <v>7755</v>
      </c>
      <c r="H40" s="8">
        <v>10</v>
      </c>
      <c r="I40" s="8">
        <v>749</v>
      </c>
      <c r="J40" s="8">
        <v>2873</v>
      </c>
      <c r="K40" s="8">
        <v>49981</v>
      </c>
      <c r="L40" s="8">
        <v>4414427</v>
      </c>
      <c r="M40" s="16"/>
      <c r="N40" s="16"/>
    </row>
    <row r="41" spans="1:14" ht="9.6" customHeight="1" x14ac:dyDescent="0.2">
      <c r="A41" s="17" t="s">
        <v>364</v>
      </c>
      <c r="B41" s="8">
        <v>2</v>
      </c>
      <c r="C41" s="8">
        <v>18</v>
      </c>
      <c r="D41" s="8">
        <v>0</v>
      </c>
      <c r="E41" s="8">
        <v>0</v>
      </c>
      <c r="F41" s="8">
        <v>4</v>
      </c>
      <c r="G41" s="8">
        <v>16</v>
      </c>
      <c r="H41" s="8">
        <v>0</v>
      </c>
      <c r="I41" s="8">
        <v>0</v>
      </c>
      <c r="J41" s="8">
        <v>6</v>
      </c>
      <c r="K41" s="8">
        <v>34</v>
      </c>
      <c r="L41" s="8">
        <v>5681</v>
      </c>
      <c r="M41" s="16"/>
      <c r="N41" s="16"/>
    </row>
    <row r="42" spans="1:14" ht="9.6" customHeight="1" x14ac:dyDescent="0.2">
      <c r="A42" s="17" t="s">
        <v>365</v>
      </c>
      <c r="B42" s="8">
        <v>509</v>
      </c>
      <c r="C42" s="8">
        <v>8405</v>
      </c>
      <c r="D42" s="8">
        <v>132</v>
      </c>
      <c r="E42" s="8">
        <v>2481</v>
      </c>
      <c r="F42" s="8">
        <v>65</v>
      </c>
      <c r="G42" s="8">
        <v>1101</v>
      </c>
      <c r="H42" s="8">
        <v>0</v>
      </c>
      <c r="I42" s="8">
        <v>0</v>
      </c>
      <c r="J42" s="8">
        <v>706</v>
      </c>
      <c r="K42" s="8">
        <v>11987</v>
      </c>
      <c r="L42" s="8">
        <v>950238</v>
      </c>
      <c r="M42" s="16"/>
      <c r="N42" s="16"/>
    </row>
    <row r="43" spans="1:14" ht="9.6" customHeight="1" x14ac:dyDescent="0.2">
      <c r="A43" s="17" t="s">
        <v>366</v>
      </c>
      <c r="B43" s="8">
        <v>32</v>
      </c>
      <c r="C43" s="8">
        <v>477</v>
      </c>
      <c r="D43" s="8">
        <v>1</v>
      </c>
      <c r="E43" s="8">
        <v>65</v>
      </c>
      <c r="F43" s="8">
        <v>177</v>
      </c>
      <c r="G43" s="8">
        <v>2303</v>
      </c>
      <c r="H43" s="8">
        <v>0</v>
      </c>
      <c r="I43" s="8">
        <v>0</v>
      </c>
      <c r="J43" s="8">
        <v>210</v>
      </c>
      <c r="K43" s="8">
        <v>2845</v>
      </c>
      <c r="L43" s="8">
        <v>361672</v>
      </c>
      <c r="M43" s="16"/>
      <c r="N43" s="16"/>
    </row>
    <row r="44" spans="1:14" ht="9.6" customHeight="1" x14ac:dyDescent="0.2">
      <c r="A44" s="17" t="s">
        <v>367</v>
      </c>
      <c r="B44" s="8">
        <v>31</v>
      </c>
      <c r="C44" s="8">
        <v>463</v>
      </c>
      <c r="D44" s="8">
        <v>1</v>
      </c>
      <c r="E44" s="8">
        <v>65</v>
      </c>
      <c r="F44" s="8">
        <v>124</v>
      </c>
      <c r="G44" s="8">
        <v>1289</v>
      </c>
      <c r="H44" s="8">
        <v>0</v>
      </c>
      <c r="I44" s="8">
        <v>0</v>
      </c>
      <c r="J44" s="8">
        <v>156</v>
      </c>
      <c r="K44" s="8">
        <v>1817</v>
      </c>
      <c r="L44" s="8">
        <v>289514</v>
      </c>
      <c r="M44" s="16"/>
      <c r="N44" s="16"/>
    </row>
    <row r="45" spans="1:14" ht="9.6" customHeight="1" x14ac:dyDescent="0.2">
      <c r="A45" s="17" t="s">
        <v>368</v>
      </c>
      <c r="B45" s="8">
        <v>725</v>
      </c>
      <c r="C45" s="8">
        <v>14311</v>
      </c>
      <c r="D45" s="8">
        <v>6</v>
      </c>
      <c r="E45" s="8">
        <v>549</v>
      </c>
      <c r="F45" s="8">
        <v>112</v>
      </c>
      <c r="G45" s="8">
        <v>2099</v>
      </c>
      <c r="H45" s="8">
        <v>0</v>
      </c>
      <c r="I45" s="8">
        <v>0</v>
      </c>
      <c r="J45" s="8">
        <v>843</v>
      </c>
      <c r="K45" s="8">
        <v>16959</v>
      </c>
      <c r="L45" s="8">
        <v>1385746</v>
      </c>
      <c r="M45" s="16"/>
      <c r="N45" s="16"/>
    </row>
    <row r="46" spans="1:14" ht="9.6" customHeight="1" x14ac:dyDescent="0.2">
      <c r="A46" s="17" t="s">
        <v>369</v>
      </c>
      <c r="B46" s="8">
        <v>74</v>
      </c>
      <c r="C46" s="8">
        <v>1599</v>
      </c>
      <c r="D46" s="8">
        <v>0</v>
      </c>
      <c r="E46" s="8">
        <v>0</v>
      </c>
      <c r="F46" s="8">
        <v>1</v>
      </c>
      <c r="G46" s="8">
        <v>88</v>
      </c>
      <c r="H46" s="8">
        <v>0</v>
      </c>
      <c r="I46" s="8">
        <v>0</v>
      </c>
      <c r="J46" s="8">
        <v>75</v>
      </c>
      <c r="K46" s="8">
        <v>1687</v>
      </c>
      <c r="L46" s="8">
        <v>106601</v>
      </c>
      <c r="M46" s="16"/>
      <c r="N46" s="16"/>
    </row>
    <row r="47" spans="1:14" ht="9.6" customHeight="1" x14ac:dyDescent="0.2">
      <c r="A47" s="17" t="s">
        <v>370</v>
      </c>
      <c r="B47" s="8">
        <v>68</v>
      </c>
      <c r="C47" s="8">
        <v>1470</v>
      </c>
      <c r="D47" s="8">
        <v>0</v>
      </c>
      <c r="E47" s="8">
        <v>0</v>
      </c>
      <c r="F47" s="8">
        <v>1</v>
      </c>
      <c r="G47" s="8">
        <v>88</v>
      </c>
      <c r="H47" s="8">
        <v>0</v>
      </c>
      <c r="I47" s="8">
        <v>0</v>
      </c>
      <c r="J47" s="8">
        <v>69</v>
      </c>
      <c r="K47" s="8">
        <v>1558</v>
      </c>
      <c r="L47" s="8">
        <v>99802</v>
      </c>
      <c r="M47" s="16"/>
      <c r="N47" s="16"/>
    </row>
    <row r="48" spans="1:14" ht="9.6" customHeight="1" x14ac:dyDescent="0.2">
      <c r="A48" s="17" t="s">
        <v>371</v>
      </c>
      <c r="B48" s="8">
        <v>3</v>
      </c>
      <c r="C48" s="8">
        <v>45</v>
      </c>
      <c r="D48" s="8">
        <v>1</v>
      </c>
      <c r="E48" s="8">
        <v>64</v>
      </c>
      <c r="F48" s="8">
        <v>1</v>
      </c>
      <c r="G48" s="8">
        <v>21</v>
      </c>
      <c r="H48" s="8">
        <v>0</v>
      </c>
      <c r="I48" s="8">
        <v>0</v>
      </c>
      <c r="J48" s="8">
        <v>5</v>
      </c>
      <c r="K48" s="8">
        <v>130</v>
      </c>
      <c r="L48" s="8">
        <v>12839</v>
      </c>
      <c r="M48" s="16"/>
      <c r="N48" s="16"/>
    </row>
    <row r="49" spans="1:14" ht="9.6" customHeight="1" x14ac:dyDescent="0.2">
      <c r="A49" s="17" t="s">
        <v>372</v>
      </c>
      <c r="B49" s="8">
        <v>257</v>
      </c>
      <c r="C49" s="8">
        <v>4070</v>
      </c>
      <c r="D49" s="8">
        <v>24</v>
      </c>
      <c r="E49" s="8">
        <v>300</v>
      </c>
      <c r="F49" s="8">
        <v>0</v>
      </c>
      <c r="G49" s="8">
        <v>0</v>
      </c>
      <c r="H49" s="8">
        <v>0</v>
      </c>
      <c r="I49" s="8">
        <v>0</v>
      </c>
      <c r="J49" s="8">
        <v>281</v>
      </c>
      <c r="K49" s="8">
        <v>4370</v>
      </c>
      <c r="L49" s="8">
        <v>326875</v>
      </c>
      <c r="M49" s="16"/>
      <c r="N49" s="16"/>
    </row>
    <row r="50" spans="1:14" ht="9.6" customHeight="1" x14ac:dyDescent="0.2">
      <c r="A50" s="17" t="s">
        <v>373</v>
      </c>
      <c r="B50" s="8">
        <v>14</v>
      </c>
      <c r="C50" s="8">
        <v>278</v>
      </c>
      <c r="D50" s="8">
        <v>7</v>
      </c>
      <c r="E50" s="8">
        <v>141</v>
      </c>
      <c r="F50" s="8">
        <v>18</v>
      </c>
      <c r="G50" s="8">
        <v>1207</v>
      </c>
      <c r="H50" s="8">
        <v>10</v>
      </c>
      <c r="I50" s="8">
        <v>749</v>
      </c>
      <c r="J50" s="8">
        <v>49</v>
      </c>
      <c r="K50" s="8">
        <v>2375</v>
      </c>
      <c r="L50" s="8">
        <v>244959</v>
      </c>
      <c r="M50" s="16"/>
      <c r="N50" s="16"/>
    </row>
    <row r="51" spans="1:14" ht="9.6" customHeight="1" x14ac:dyDescent="0.2">
      <c r="A51" s="17" t="s">
        <v>374</v>
      </c>
      <c r="B51" s="8">
        <v>722</v>
      </c>
      <c r="C51" s="8">
        <v>9493</v>
      </c>
      <c r="D51" s="8">
        <v>40</v>
      </c>
      <c r="E51" s="8">
        <v>780</v>
      </c>
      <c r="F51" s="8">
        <v>11</v>
      </c>
      <c r="G51" s="8">
        <v>1008</v>
      </c>
      <c r="H51" s="8">
        <v>0</v>
      </c>
      <c r="I51" s="8">
        <v>0</v>
      </c>
      <c r="J51" s="8">
        <v>773</v>
      </c>
      <c r="K51" s="8">
        <v>11281</v>
      </c>
      <c r="L51" s="8">
        <v>1126417</v>
      </c>
      <c r="M51" s="16"/>
      <c r="N51" s="16"/>
    </row>
    <row r="52" spans="1:14" ht="9.6" customHeight="1" x14ac:dyDescent="0.2">
      <c r="A52" s="17" t="s">
        <v>375</v>
      </c>
      <c r="B52" s="8">
        <v>193</v>
      </c>
      <c r="C52" s="8">
        <v>1699</v>
      </c>
      <c r="D52" s="8">
        <v>10</v>
      </c>
      <c r="E52" s="8">
        <v>163</v>
      </c>
      <c r="F52" s="8">
        <v>0</v>
      </c>
      <c r="G52" s="8">
        <v>0</v>
      </c>
      <c r="H52" s="8">
        <v>0</v>
      </c>
      <c r="I52" s="8">
        <v>0</v>
      </c>
      <c r="J52" s="8">
        <v>203</v>
      </c>
      <c r="K52" s="8">
        <v>1862</v>
      </c>
      <c r="L52" s="8">
        <v>347078</v>
      </c>
      <c r="M52" s="16"/>
      <c r="N52" s="16"/>
    </row>
    <row r="53" spans="1:14" ht="9.6" customHeight="1" x14ac:dyDescent="0.2">
      <c r="A53" s="17" t="s">
        <v>376</v>
      </c>
      <c r="B53" s="8">
        <v>3</v>
      </c>
      <c r="C53" s="8">
        <v>193</v>
      </c>
      <c r="D53" s="8">
        <v>30</v>
      </c>
      <c r="E53" s="8">
        <v>533</v>
      </c>
      <c r="F53" s="8">
        <v>0</v>
      </c>
      <c r="G53" s="8">
        <v>0</v>
      </c>
      <c r="H53" s="8">
        <v>0</v>
      </c>
      <c r="I53" s="8">
        <v>0</v>
      </c>
      <c r="J53" s="8">
        <v>33</v>
      </c>
      <c r="K53" s="8">
        <v>726</v>
      </c>
      <c r="L53" s="8">
        <v>55907</v>
      </c>
      <c r="M53" s="16"/>
      <c r="N53" s="16"/>
    </row>
    <row r="54" spans="1:14" x14ac:dyDescent="0.2">
      <c r="B54" s="30"/>
      <c r="C54" s="30"/>
      <c r="D54" s="30"/>
      <c r="E54" s="30"/>
      <c r="F54" s="30"/>
      <c r="G54" s="30"/>
      <c r="H54" s="30"/>
      <c r="I54" s="30"/>
      <c r="J54" s="30"/>
      <c r="K54" s="30"/>
      <c r="L54" s="30"/>
    </row>
    <row r="55" spans="1:14" x14ac:dyDescent="0.2">
      <c r="J55" s="30"/>
      <c r="K55" s="30"/>
      <c r="L55" s="3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494</v>
      </c>
    </row>
    <row r="2" spans="1:14" ht="10.5" customHeight="1" x14ac:dyDescent="0.2">
      <c r="A2" s="34" t="s">
        <v>479</v>
      </c>
      <c r="B2" s="34"/>
      <c r="C2" s="34"/>
      <c r="D2" s="34"/>
      <c r="E2" s="34"/>
      <c r="F2" s="34"/>
      <c r="G2" s="36"/>
      <c r="H2" s="36"/>
      <c r="I2" s="36"/>
      <c r="J2" s="9"/>
      <c r="K2" s="37" t="str">
        <f>+'QCS Page 1'!K2:L2</f>
        <v>4th QUARTER 2021</v>
      </c>
      <c r="L2" s="37"/>
    </row>
    <row r="3" spans="1:14"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24"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377</v>
      </c>
      <c r="B10" s="8">
        <v>5127</v>
      </c>
      <c r="C10" s="8">
        <v>88359</v>
      </c>
      <c r="D10" s="8">
        <v>1319</v>
      </c>
      <c r="E10" s="8">
        <v>20048</v>
      </c>
      <c r="F10" s="8">
        <v>3859</v>
      </c>
      <c r="G10" s="8">
        <v>70695</v>
      </c>
      <c r="H10" s="8">
        <v>140</v>
      </c>
      <c r="I10" s="8">
        <v>1681</v>
      </c>
      <c r="J10" s="8">
        <v>10445</v>
      </c>
      <c r="K10" s="8">
        <v>180783</v>
      </c>
      <c r="L10" s="8">
        <v>31080817</v>
      </c>
      <c r="M10" s="16"/>
      <c r="N10" s="16"/>
    </row>
    <row r="11" spans="1:14" ht="9.6" customHeight="1" x14ac:dyDescent="0.2">
      <c r="A11" s="17" t="s">
        <v>378</v>
      </c>
      <c r="B11" s="8">
        <v>1918</v>
      </c>
      <c r="C11" s="8">
        <v>49401</v>
      </c>
      <c r="D11" s="8">
        <v>832</v>
      </c>
      <c r="E11" s="8">
        <v>13284</v>
      </c>
      <c r="F11" s="8">
        <v>1153</v>
      </c>
      <c r="G11" s="8">
        <v>46373</v>
      </c>
      <c r="H11" s="8">
        <v>0</v>
      </c>
      <c r="I11" s="8">
        <v>0</v>
      </c>
      <c r="J11" s="8">
        <v>3903</v>
      </c>
      <c r="K11" s="8">
        <v>109058</v>
      </c>
      <c r="L11" s="8">
        <v>21361191</v>
      </c>
      <c r="M11" s="16"/>
      <c r="N11" s="16"/>
    </row>
    <row r="12" spans="1:14" ht="9.6" customHeight="1" x14ac:dyDescent="0.2">
      <c r="A12" s="17" t="s">
        <v>379</v>
      </c>
      <c r="B12" s="8">
        <v>8</v>
      </c>
      <c r="C12" s="8">
        <v>121</v>
      </c>
      <c r="D12" s="8">
        <v>7</v>
      </c>
      <c r="E12" s="8">
        <v>67</v>
      </c>
      <c r="F12" s="8">
        <v>3</v>
      </c>
      <c r="G12" s="8">
        <v>39</v>
      </c>
      <c r="H12" s="8">
        <v>0</v>
      </c>
      <c r="I12" s="8">
        <v>0</v>
      </c>
      <c r="J12" s="8">
        <v>18</v>
      </c>
      <c r="K12" s="8">
        <v>227</v>
      </c>
      <c r="L12" s="8">
        <v>22161</v>
      </c>
      <c r="M12" s="16"/>
      <c r="N12" s="16"/>
    </row>
    <row r="13" spans="1:14" ht="9.6" customHeight="1" x14ac:dyDescent="0.2">
      <c r="A13" s="17" t="s">
        <v>380</v>
      </c>
      <c r="B13" s="8">
        <v>1</v>
      </c>
      <c r="C13" s="8">
        <v>19</v>
      </c>
      <c r="D13" s="8">
        <v>2</v>
      </c>
      <c r="E13" s="8">
        <v>23</v>
      </c>
      <c r="F13" s="8">
        <v>1</v>
      </c>
      <c r="G13" s="8">
        <v>5</v>
      </c>
      <c r="H13" s="8">
        <v>0</v>
      </c>
      <c r="I13" s="8">
        <v>0</v>
      </c>
      <c r="J13" s="8">
        <v>4</v>
      </c>
      <c r="K13" s="8">
        <v>47</v>
      </c>
      <c r="L13" s="8">
        <v>4056</v>
      </c>
      <c r="M13" s="16"/>
      <c r="N13" s="16"/>
    </row>
    <row r="14" spans="1:14" ht="9.6" customHeight="1" x14ac:dyDescent="0.2">
      <c r="A14" s="17" t="s">
        <v>381</v>
      </c>
      <c r="B14" s="8">
        <v>280</v>
      </c>
      <c r="C14" s="8">
        <v>3299</v>
      </c>
      <c r="D14" s="8">
        <v>37</v>
      </c>
      <c r="E14" s="8">
        <v>1643</v>
      </c>
      <c r="F14" s="8">
        <v>2</v>
      </c>
      <c r="G14" s="8">
        <v>77</v>
      </c>
      <c r="H14" s="8">
        <v>0</v>
      </c>
      <c r="I14" s="8">
        <v>0</v>
      </c>
      <c r="J14" s="8">
        <v>319</v>
      </c>
      <c r="K14" s="8">
        <v>5019</v>
      </c>
      <c r="L14" s="8">
        <v>706929</v>
      </c>
      <c r="M14" s="16"/>
      <c r="N14" s="16"/>
    </row>
    <row r="15" spans="1:14" ht="9.6" customHeight="1" x14ac:dyDescent="0.2">
      <c r="A15" s="17" t="s">
        <v>382</v>
      </c>
      <c r="B15" s="8">
        <v>40</v>
      </c>
      <c r="C15" s="8">
        <v>1551</v>
      </c>
      <c r="D15" s="8">
        <v>32</v>
      </c>
      <c r="E15" s="8">
        <v>1594</v>
      </c>
      <c r="F15" s="8">
        <v>2</v>
      </c>
      <c r="G15" s="8">
        <v>77</v>
      </c>
      <c r="H15" s="8">
        <v>0</v>
      </c>
      <c r="I15" s="8">
        <v>0</v>
      </c>
      <c r="J15" s="8">
        <v>74</v>
      </c>
      <c r="K15" s="8">
        <v>3222</v>
      </c>
      <c r="L15" s="8">
        <v>392606</v>
      </c>
      <c r="M15" s="16"/>
      <c r="N15" s="16"/>
    </row>
    <row r="16" spans="1:14" ht="9.6" customHeight="1" x14ac:dyDescent="0.2">
      <c r="A16" s="17" t="s">
        <v>383</v>
      </c>
      <c r="B16" s="8">
        <v>1</v>
      </c>
      <c r="C16" s="8">
        <v>9</v>
      </c>
      <c r="D16" s="8">
        <v>0</v>
      </c>
      <c r="E16" s="8">
        <v>0</v>
      </c>
      <c r="F16" s="8">
        <v>0</v>
      </c>
      <c r="G16" s="8">
        <v>0</v>
      </c>
      <c r="H16" s="8">
        <v>0</v>
      </c>
      <c r="I16" s="8">
        <v>0</v>
      </c>
      <c r="J16" s="8">
        <v>1</v>
      </c>
      <c r="K16" s="8">
        <v>9</v>
      </c>
      <c r="L16" s="8">
        <v>4081</v>
      </c>
      <c r="M16" s="16"/>
      <c r="N16" s="16"/>
    </row>
    <row r="17" spans="1:14" ht="9.6" customHeight="1" x14ac:dyDescent="0.2">
      <c r="A17" s="17" t="s">
        <v>384</v>
      </c>
      <c r="B17" s="8">
        <v>0</v>
      </c>
      <c r="C17" s="8">
        <v>0</v>
      </c>
      <c r="D17" s="8">
        <v>0</v>
      </c>
      <c r="E17" s="8">
        <v>0</v>
      </c>
      <c r="F17" s="8">
        <v>0</v>
      </c>
      <c r="G17" s="8">
        <v>0</v>
      </c>
      <c r="H17" s="8">
        <v>0</v>
      </c>
      <c r="I17" s="8">
        <v>0</v>
      </c>
      <c r="J17" s="8">
        <v>0</v>
      </c>
      <c r="K17" s="8">
        <v>0</v>
      </c>
      <c r="L17" s="8">
        <v>0</v>
      </c>
      <c r="M17" s="16"/>
      <c r="N17" s="16"/>
    </row>
    <row r="18" spans="1:14" ht="9.6" customHeight="1" x14ac:dyDescent="0.2">
      <c r="A18" s="17" t="s">
        <v>385</v>
      </c>
      <c r="B18" s="8">
        <v>234</v>
      </c>
      <c r="C18" s="8">
        <v>1678</v>
      </c>
      <c r="D18" s="8">
        <v>5</v>
      </c>
      <c r="E18" s="8">
        <v>49</v>
      </c>
      <c r="F18" s="8">
        <v>0</v>
      </c>
      <c r="G18" s="8">
        <v>0</v>
      </c>
      <c r="H18" s="8">
        <v>0</v>
      </c>
      <c r="I18" s="8">
        <v>0</v>
      </c>
      <c r="J18" s="8">
        <v>239</v>
      </c>
      <c r="K18" s="8">
        <v>1727</v>
      </c>
      <c r="L18" s="8">
        <v>301311</v>
      </c>
      <c r="M18" s="16"/>
      <c r="N18" s="16"/>
    </row>
    <row r="19" spans="1:14" ht="9.6" customHeight="1" x14ac:dyDescent="0.2">
      <c r="A19" s="17" t="s">
        <v>386</v>
      </c>
      <c r="B19" s="8">
        <v>2</v>
      </c>
      <c r="C19" s="8">
        <v>33</v>
      </c>
      <c r="D19" s="8">
        <v>0</v>
      </c>
      <c r="E19" s="8">
        <v>0</v>
      </c>
      <c r="F19" s="8">
        <v>0</v>
      </c>
      <c r="G19" s="8">
        <v>0</v>
      </c>
      <c r="H19" s="8">
        <v>0</v>
      </c>
      <c r="I19" s="8">
        <v>0</v>
      </c>
      <c r="J19" s="8">
        <v>2</v>
      </c>
      <c r="K19" s="8">
        <v>33</v>
      </c>
      <c r="L19" s="8">
        <v>3426</v>
      </c>
      <c r="M19" s="16"/>
      <c r="N19" s="16"/>
    </row>
    <row r="20" spans="1:14" ht="9.6" customHeight="1" x14ac:dyDescent="0.2">
      <c r="A20" s="17" t="s">
        <v>387</v>
      </c>
      <c r="B20" s="8">
        <v>1163</v>
      </c>
      <c r="C20" s="8">
        <v>15250</v>
      </c>
      <c r="D20" s="8">
        <v>244</v>
      </c>
      <c r="E20" s="8">
        <v>2809</v>
      </c>
      <c r="F20" s="8">
        <v>150</v>
      </c>
      <c r="G20" s="8">
        <v>2179</v>
      </c>
      <c r="H20" s="8">
        <v>0</v>
      </c>
      <c r="I20" s="8">
        <v>0</v>
      </c>
      <c r="J20" s="8">
        <v>1557</v>
      </c>
      <c r="K20" s="8">
        <v>20238</v>
      </c>
      <c r="L20" s="8">
        <v>2668339</v>
      </c>
      <c r="M20" s="16"/>
      <c r="N20" s="16"/>
    </row>
    <row r="21" spans="1:14" ht="9.6" customHeight="1" x14ac:dyDescent="0.2">
      <c r="A21" s="17" t="s">
        <v>388</v>
      </c>
      <c r="B21" s="8">
        <v>50</v>
      </c>
      <c r="C21" s="8">
        <v>619</v>
      </c>
      <c r="D21" s="8">
        <v>0</v>
      </c>
      <c r="E21" s="8">
        <v>0</v>
      </c>
      <c r="F21" s="8">
        <v>20</v>
      </c>
      <c r="G21" s="8">
        <v>210</v>
      </c>
      <c r="H21" s="8">
        <v>0</v>
      </c>
      <c r="I21" s="8">
        <v>0</v>
      </c>
      <c r="J21" s="8">
        <v>70</v>
      </c>
      <c r="K21" s="8">
        <v>829</v>
      </c>
      <c r="L21" s="8">
        <v>99302</v>
      </c>
      <c r="M21" s="16"/>
      <c r="N21" s="16"/>
    </row>
    <row r="22" spans="1:14" ht="9.6" customHeight="1" x14ac:dyDescent="0.2">
      <c r="A22" s="17" t="s">
        <v>389</v>
      </c>
      <c r="B22" s="8">
        <v>688</v>
      </c>
      <c r="C22" s="8">
        <v>5642</v>
      </c>
      <c r="D22" s="8">
        <v>107</v>
      </c>
      <c r="E22" s="8">
        <v>802</v>
      </c>
      <c r="F22" s="8">
        <v>3</v>
      </c>
      <c r="G22" s="8">
        <v>26</v>
      </c>
      <c r="H22" s="8">
        <v>0</v>
      </c>
      <c r="I22" s="8">
        <v>0</v>
      </c>
      <c r="J22" s="8">
        <v>798</v>
      </c>
      <c r="K22" s="8">
        <v>6470</v>
      </c>
      <c r="L22" s="8">
        <v>1721203</v>
      </c>
      <c r="M22" s="16"/>
      <c r="N22" s="16"/>
    </row>
    <row r="23" spans="1:14" ht="9.6" customHeight="1" x14ac:dyDescent="0.2">
      <c r="A23" s="17" t="s">
        <v>390</v>
      </c>
      <c r="B23" s="8">
        <v>144</v>
      </c>
      <c r="C23" s="8">
        <v>1129</v>
      </c>
      <c r="D23" s="8">
        <v>0</v>
      </c>
      <c r="E23" s="8">
        <v>0</v>
      </c>
      <c r="F23" s="8">
        <v>2459</v>
      </c>
      <c r="G23" s="8">
        <v>21416</v>
      </c>
      <c r="H23" s="8">
        <v>140</v>
      </c>
      <c r="I23" s="8">
        <v>1681</v>
      </c>
      <c r="J23" s="8">
        <v>2743</v>
      </c>
      <c r="K23" s="8">
        <v>24226</v>
      </c>
      <c r="L23" s="8">
        <v>2834988</v>
      </c>
      <c r="M23" s="16"/>
      <c r="N23" s="16"/>
    </row>
    <row r="24" spans="1:14" ht="9.6" customHeight="1" x14ac:dyDescent="0.2">
      <c r="A24" s="17" t="s">
        <v>391</v>
      </c>
      <c r="B24" s="8">
        <v>874</v>
      </c>
      <c r="C24" s="8">
        <v>12865</v>
      </c>
      <c r="D24" s="8">
        <v>92</v>
      </c>
      <c r="E24" s="8">
        <v>1443</v>
      </c>
      <c r="F24" s="8">
        <v>69</v>
      </c>
      <c r="G24" s="8">
        <v>375</v>
      </c>
      <c r="H24" s="8">
        <v>0</v>
      </c>
      <c r="I24" s="8">
        <v>0</v>
      </c>
      <c r="J24" s="8">
        <v>1035</v>
      </c>
      <c r="K24" s="8">
        <v>14683</v>
      </c>
      <c r="L24" s="8">
        <v>1663278</v>
      </c>
      <c r="M24" s="16"/>
      <c r="N24" s="16"/>
    </row>
    <row r="25" spans="1:14" ht="9.6" customHeight="1" x14ac:dyDescent="0.2">
      <c r="A25" s="17" t="s">
        <v>392</v>
      </c>
      <c r="B25" s="8">
        <v>8404</v>
      </c>
      <c r="C25" s="8">
        <v>93909</v>
      </c>
      <c r="D25" s="8">
        <v>531</v>
      </c>
      <c r="E25" s="8">
        <v>7634</v>
      </c>
      <c r="F25" s="8">
        <v>4130</v>
      </c>
      <c r="G25" s="8">
        <v>35645</v>
      </c>
      <c r="H25" s="8">
        <v>656</v>
      </c>
      <c r="I25" s="8">
        <v>5193</v>
      </c>
      <c r="J25" s="8">
        <v>13721</v>
      </c>
      <c r="K25" s="8">
        <v>142381</v>
      </c>
      <c r="L25" s="8">
        <v>21684587</v>
      </c>
      <c r="M25" s="16"/>
      <c r="N25" s="16"/>
    </row>
    <row r="26" spans="1:14" ht="9.6" customHeight="1" x14ac:dyDescent="0.2">
      <c r="A26" s="17" t="s">
        <v>393</v>
      </c>
      <c r="B26" s="8">
        <v>73</v>
      </c>
      <c r="C26" s="8">
        <v>7631</v>
      </c>
      <c r="D26" s="8">
        <v>11</v>
      </c>
      <c r="E26" s="8">
        <v>960</v>
      </c>
      <c r="F26" s="8">
        <v>38</v>
      </c>
      <c r="G26" s="8">
        <v>2033</v>
      </c>
      <c r="H26" s="8">
        <v>2</v>
      </c>
      <c r="I26" s="8">
        <v>232</v>
      </c>
      <c r="J26" s="8">
        <v>124</v>
      </c>
      <c r="K26" s="8">
        <v>10856</v>
      </c>
      <c r="L26" s="8">
        <v>1863216</v>
      </c>
      <c r="M26" s="16"/>
      <c r="N26" s="16"/>
    </row>
    <row r="27" spans="1:14" ht="9.6" customHeight="1" x14ac:dyDescent="0.2">
      <c r="A27" s="17" t="s">
        <v>394</v>
      </c>
      <c r="B27" s="8">
        <v>86</v>
      </c>
      <c r="C27" s="8">
        <v>1119</v>
      </c>
      <c r="D27" s="8">
        <v>10</v>
      </c>
      <c r="E27" s="8">
        <v>386</v>
      </c>
      <c r="F27" s="8">
        <v>33</v>
      </c>
      <c r="G27" s="8">
        <v>971</v>
      </c>
      <c r="H27" s="8">
        <v>0</v>
      </c>
      <c r="I27" s="8">
        <v>0</v>
      </c>
      <c r="J27" s="8">
        <v>129</v>
      </c>
      <c r="K27" s="8">
        <v>2476</v>
      </c>
      <c r="L27" s="8">
        <v>277112</v>
      </c>
      <c r="M27" s="16"/>
      <c r="N27" s="16"/>
    </row>
    <row r="28" spans="1:14" ht="9.6" customHeight="1" x14ac:dyDescent="0.2">
      <c r="A28" s="17" t="s">
        <v>395</v>
      </c>
      <c r="B28" s="8">
        <v>7075</v>
      </c>
      <c r="C28" s="8">
        <v>68974</v>
      </c>
      <c r="D28" s="8">
        <v>495</v>
      </c>
      <c r="E28" s="8">
        <v>5114</v>
      </c>
      <c r="F28" s="8">
        <v>4058</v>
      </c>
      <c r="G28" s="8">
        <v>32629</v>
      </c>
      <c r="H28" s="8">
        <v>654</v>
      </c>
      <c r="I28" s="8">
        <v>4961</v>
      </c>
      <c r="J28" s="8">
        <v>12282</v>
      </c>
      <c r="K28" s="8">
        <v>111678</v>
      </c>
      <c r="L28" s="8">
        <v>17768066</v>
      </c>
      <c r="M28" s="16"/>
      <c r="N28" s="16"/>
    </row>
    <row r="29" spans="1:14" ht="9.6" customHeight="1" x14ac:dyDescent="0.2">
      <c r="A29" s="17" t="s">
        <v>396</v>
      </c>
      <c r="B29" s="8">
        <v>5252</v>
      </c>
      <c r="C29" s="8">
        <v>50195</v>
      </c>
      <c r="D29" s="8">
        <v>195</v>
      </c>
      <c r="E29" s="8">
        <v>2058</v>
      </c>
      <c r="F29" s="8">
        <v>1130</v>
      </c>
      <c r="G29" s="8">
        <v>9823</v>
      </c>
      <c r="H29" s="8">
        <v>0</v>
      </c>
      <c r="I29" s="8">
        <v>0</v>
      </c>
      <c r="J29" s="8">
        <v>6577</v>
      </c>
      <c r="K29" s="8">
        <v>62076</v>
      </c>
      <c r="L29" s="8">
        <v>9978627</v>
      </c>
      <c r="M29" s="16"/>
      <c r="N29" s="16"/>
    </row>
    <row r="30" spans="1:14" ht="9.6" customHeight="1" x14ac:dyDescent="0.2">
      <c r="A30" s="17" t="s">
        <v>397</v>
      </c>
      <c r="B30" s="8">
        <v>54</v>
      </c>
      <c r="C30" s="8">
        <v>694</v>
      </c>
      <c r="D30" s="8">
        <v>0</v>
      </c>
      <c r="E30" s="8">
        <v>0</v>
      </c>
      <c r="F30" s="8">
        <v>14</v>
      </c>
      <c r="G30" s="8">
        <v>132</v>
      </c>
      <c r="H30" s="8">
        <v>0</v>
      </c>
      <c r="I30" s="8">
        <v>0</v>
      </c>
      <c r="J30" s="8">
        <v>68</v>
      </c>
      <c r="K30" s="8">
        <v>826</v>
      </c>
      <c r="L30" s="8">
        <v>135039</v>
      </c>
      <c r="M30" s="16"/>
      <c r="N30" s="16"/>
    </row>
    <row r="31" spans="1:14" ht="9.6" customHeight="1" x14ac:dyDescent="0.2">
      <c r="A31" s="17" t="s">
        <v>398</v>
      </c>
      <c r="B31" s="8">
        <v>135</v>
      </c>
      <c r="C31" s="8">
        <v>2009</v>
      </c>
      <c r="D31" s="8">
        <v>133</v>
      </c>
      <c r="E31" s="8">
        <v>1197</v>
      </c>
      <c r="F31" s="8">
        <v>161</v>
      </c>
      <c r="G31" s="8">
        <v>1250</v>
      </c>
      <c r="H31" s="8">
        <v>9</v>
      </c>
      <c r="I31" s="8">
        <v>64</v>
      </c>
      <c r="J31" s="8">
        <v>438</v>
      </c>
      <c r="K31" s="8">
        <v>4520</v>
      </c>
      <c r="L31" s="8">
        <v>463603</v>
      </c>
      <c r="M31" s="16"/>
      <c r="N31" s="16"/>
    </row>
    <row r="32" spans="1:14" ht="9.6" customHeight="1" x14ac:dyDescent="0.2">
      <c r="A32" s="17" t="s">
        <v>399</v>
      </c>
      <c r="B32" s="8">
        <v>852</v>
      </c>
      <c r="C32" s="8">
        <v>9941</v>
      </c>
      <c r="D32" s="8">
        <v>0</v>
      </c>
      <c r="E32" s="8">
        <v>0</v>
      </c>
      <c r="F32" s="8">
        <v>1</v>
      </c>
      <c r="G32" s="8">
        <v>12</v>
      </c>
      <c r="H32" s="8">
        <v>0</v>
      </c>
      <c r="I32" s="8">
        <v>0</v>
      </c>
      <c r="J32" s="8">
        <v>853</v>
      </c>
      <c r="K32" s="8">
        <v>9953</v>
      </c>
      <c r="L32" s="8">
        <v>1157549</v>
      </c>
      <c r="M32" s="16"/>
      <c r="N32" s="16"/>
    </row>
    <row r="33" spans="1:14" ht="9.6" customHeight="1" x14ac:dyDescent="0.2">
      <c r="A33" s="17" t="s">
        <v>400</v>
      </c>
      <c r="B33" s="8">
        <v>23</v>
      </c>
      <c r="C33" s="8">
        <v>188</v>
      </c>
      <c r="D33" s="8">
        <v>0</v>
      </c>
      <c r="E33" s="8">
        <v>0</v>
      </c>
      <c r="F33" s="8">
        <v>0</v>
      </c>
      <c r="G33" s="8">
        <v>0</v>
      </c>
      <c r="H33" s="8">
        <v>0</v>
      </c>
      <c r="I33" s="8">
        <v>0</v>
      </c>
      <c r="J33" s="8">
        <v>23</v>
      </c>
      <c r="K33" s="8">
        <v>188</v>
      </c>
      <c r="L33" s="8">
        <v>90531</v>
      </c>
      <c r="M33" s="16"/>
      <c r="N33" s="16"/>
    </row>
    <row r="34" spans="1:14" ht="9.6" customHeight="1" x14ac:dyDescent="0.2">
      <c r="A34" s="17" t="s">
        <v>401</v>
      </c>
      <c r="B34" s="8">
        <v>0</v>
      </c>
      <c r="C34" s="8">
        <v>0</v>
      </c>
      <c r="D34" s="8">
        <v>1</v>
      </c>
      <c r="E34" s="8">
        <v>3</v>
      </c>
      <c r="F34" s="8">
        <v>0</v>
      </c>
      <c r="G34" s="8">
        <v>0</v>
      </c>
      <c r="H34" s="8">
        <v>0</v>
      </c>
      <c r="I34" s="8">
        <v>0</v>
      </c>
      <c r="J34" s="8">
        <v>1</v>
      </c>
      <c r="K34" s="8">
        <v>3</v>
      </c>
      <c r="L34" s="8">
        <v>718</v>
      </c>
      <c r="M34" s="16"/>
      <c r="N34" s="16"/>
    </row>
    <row r="35" spans="1:14" ht="9.6" customHeight="1" x14ac:dyDescent="0.2">
      <c r="A35" s="17" t="s">
        <v>402</v>
      </c>
      <c r="B35" s="8">
        <v>0</v>
      </c>
      <c r="C35" s="8">
        <v>0</v>
      </c>
      <c r="D35" s="8">
        <v>0</v>
      </c>
      <c r="E35" s="8">
        <v>0</v>
      </c>
      <c r="F35" s="8">
        <v>0</v>
      </c>
      <c r="G35" s="8">
        <v>0</v>
      </c>
      <c r="H35" s="8">
        <v>0</v>
      </c>
      <c r="I35" s="8">
        <v>0</v>
      </c>
      <c r="J35" s="8">
        <v>0</v>
      </c>
      <c r="K35" s="8">
        <v>0</v>
      </c>
      <c r="L35" s="8">
        <v>0</v>
      </c>
      <c r="M35" s="16"/>
      <c r="N35" s="16"/>
    </row>
    <row r="36" spans="1:14" ht="9.6" customHeight="1" x14ac:dyDescent="0.2">
      <c r="A36" s="17" t="s">
        <v>403</v>
      </c>
      <c r="B36" s="8">
        <v>295</v>
      </c>
      <c r="C36" s="8">
        <v>6056</v>
      </c>
      <c r="D36" s="8">
        <v>14</v>
      </c>
      <c r="E36" s="8">
        <v>1171</v>
      </c>
      <c r="F36" s="8">
        <v>0</v>
      </c>
      <c r="G36" s="8">
        <v>0</v>
      </c>
      <c r="H36" s="8">
        <v>0</v>
      </c>
      <c r="I36" s="8">
        <v>0</v>
      </c>
      <c r="J36" s="8">
        <v>309</v>
      </c>
      <c r="K36" s="8">
        <v>7227</v>
      </c>
      <c r="L36" s="8">
        <v>527396</v>
      </c>
      <c r="M36" s="16"/>
      <c r="N36" s="16"/>
    </row>
    <row r="37" spans="1:14" ht="9.6" customHeight="1" x14ac:dyDescent="0.2">
      <c r="A37" s="17" t="s">
        <v>404</v>
      </c>
      <c r="B37" s="8">
        <v>35725</v>
      </c>
      <c r="C37" s="8">
        <v>798573</v>
      </c>
      <c r="D37" s="8">
        <v>11722</v>
      </c>
      <c r="E37" s="8">
        <v>344515</v>
      </c>
      <c r="F37" s="8">
        <v>39196</v>
      </c>
      <c r="G37" s="8">
        <v>860953</v>
      </c>
      <c r="H37" s="8">
        <v>5839</v>
      </c>
      <c r="I37" s="8">
        <v>168413</v>
      </c>
      <c r="J37" s="8">
        <v>92482</v>
      </c>
      <c r="K37" s="8">
        <v>2172454</v>
      </c>
      <c r="L37" s="8">
        <v>322494580.72000003</v>
      </c>
      <c r="M37" s="16"/>
      <c r="N37" s="16"/>
    </row>
    <row r="38" spans="1:14" ht="9.6" customHeight="1" x14ac:dyDescent="0.2">
      <c r="A38" s="17" t="s">
        <v>405</v>
      </c>
      <c r="B38" s="8">
        <v>22997</v>
      </c>
      <c r="C38" s="8">
        <v>401272</v>
      </c>
      <c r="D38" s="8">
        <v>4798</v>
      </c>
      <c r="E38" s="8">
        <v>93020</v>
      </c>
      <c r="F38" s="8">
        <v>33579</v>
      </c>
      <c r="G38" s="8">
        <v>662049</v>
      </c>
      <c r="H38" s="8">
        <v>3729</v>
      </c>
      <c r="I38" s="8">
        <v>79845</v>
      </c>
      <c r="J38" s="8">
        <v>65103</v>
      </c>
      <c r="K38" s="8">
        <v>1236186</v>
      </c>
      <c r="L38" s="8">
        <v>252231806.72000003</v>
      </c>
      <c r="M38" s="16"/>
      <c r="N38" s="16"/>
    </row>
    <row r="39" spans="1:14" ht="9.6" customHeight="1" x14ac:dyDescent="0.2">
      <c r="A39" s="17" t="s">
        <v>406</v>
      </c>
      <c r="B39" s="8">
        <v>16699</v>
      </c>
      <c r="C39" s="8">
        <v>353577</v>
      </c>
      <c r="D39" s="8">
        <v>4194</v>
      </c>
      <c r="E39" s="8">
        <v>84834</v>
      </c>
      <c r="F39" s="8">
        <v>33124</v>
      </c>
      <c r="G39" s="8">
        <v>655957</v>
      </c>
      <c r="H39" s="8">
        <v>3719</v>
      </c>
      <c r="I39" s="8">
        <v>78713</v>
      </c>
      <c r="J39" s="8">
        <v>57736</v>
      </c>
      <c r="K39" s="8">
        <v>1173081</v>
      </c>
      <c r="L39" s="8">
        <v>241172192.72000003</v>
      </c>
      <c r="M39" s="16"/>
      <c r="N39" s="16"/>
    </row>
    <row r="40" spans="1:14" ht="9.6" customHeight="1" x14ac:dyDescent="0.2">
      <c r="A40" s="17" t="s">
        <v>407</v>
      </c>
      <c r="B40" s="8">
        <v>12144</v>
      </c>
      <c r="C40" s="8">
        <v>260486</v>
      </c>
      <c r="D40" s="8">
        <v>1751</v>
      </c>
      <c r="E40" s="8">
        <v>35754</v>
      </c>
      <c r="F40" s="8">
        <v>21270</v>
      </c>
      <c r="G40" s="8">
        <v>413104</v>
      </c>
      <c r="H40" s="8">
        <v>3721</v>
      </c>
      <c r="I40" s="8">
        <v>78818</v>
      </c>
      <c r="J40" s="8">
        <v>38886</v>
      </c>
      <c r="K40" s="8">
        <v>788162</v>
      </c>
      <c r="L40" s="8">
        <v>160239573</v>
      </c>
      <c r="M40" s="16"/>
      <c r="N40" s="16"/>
    </row>
    <row r="41" spans="1:14" ht="9.6" customHeight="1" x14ac:dyDescent="0.2">
      <c r="A41" s="17" t="s">
        <v>408</v>
      </c>
      <c r="B41" s="8">
        <v>4145</v>
      </c>
      <c r="C41" s="8">
        <v>81729</v>
      </c>
      <c r="D41" s="8">
        <v>2411</v>
      </c>
      <c r="E41" s="8">
        <v>48490</v>
      </c>
      <c r="F41" s="8">
        <v>11836</v>
      </c>
      <c r="G41" s="8">
        <v>241341</v>
      </c>
      <c r="H41" s="8">
        <v>-2</v>
      </c>
      <c r="I41" s="8">
        <v>-105</v>
      </c>
      <c r="J41" s="8">
        <v>18390</v>
      </c>
      <c r="K41" s="8">
        <v>371455</v>
      </c>
      <c r="L41" s="8">
        <v>78655042.720000029</v>
      </c>
      <c r="M41" s="16"/>
      <c r="N41" s="16"/>
    </row>
    <row r="42" spans="1:14" ht="9.6" customHeight="1" x14ac:dyDescent="0.2">
      <c r="A42" s="17" t="s">
        <v>409</v>
      </c>
      <c r="B42" s="8">
        <v>0</v>
      </c>
      <c r="C42" s="8">
        <v>0</v>
      </c>
      <c r="D42" s="8">
        <v>0</v>
      </c>
      <c r="E42" s="8">
        <v>0</v>
      </c>
      <c r="F42" s="8">
        <v>0</v>
      </c>
      <c r="G42" s="8">
        <v>0</v>
      </c>
      <c r="H42" s="8">
        <v>0</v>
      </c>
      <c r="I42" s="8">
        <v>0</v>
      </c>
      <c r="J42" s="8">
        <v>0</v>
      </c>
      <c r="K42" s="8">
        <v>0</v>
      </c>
      <c r="L42" s="8">
        <v>0</v>
      </c>
      <c r="M42" s="16"/>
      <c r="N42" s="16"/>
    </row>
    <row r="43" spans="1:14" ht="9.6" customHeight="1" x14ac:dyDescent="0.2">
      <c r="A43" s="17" t="s">
        <v>410</v>
      </c>
      <c r="B43" s="8">
        <v>1</v>
      </c>
      <c r="C43" s="8">
        <v>14</v>
      </c>
      <c r="D43" s="8">
        <v>0</v>
      </c>
      <c r="E43" s="8">
        <v>0</v>
      </c>
      <c r="F43" s="8">
        <v>24</v>
      </c>
      <c r="G43" s="8">
        <v>61</v>
      </c>
      <c r="H43" s="8">
        <v>0</v>
      </c>
      <c r="I43" s="8">
        <v>0</v>
      </c>
      <c r="J43" s="8">
        <v>25</v>
      </c>
      <c r="K43" s="8">
        <v>75</v>
      </c>
      <c r="L43" s="8">
        <v>25138</v>
      </c>
      <c r="M43" s="16"/>
      <c r="N43" s="16"/>
    </row>
    <row r="44" spans="1:14" ht="9.6" customHeight="1" x14ac:dyDescent="0.2">
      <c r="A44" s="17" t="s">
        <v>411</v>
      </c>
      <c r="B44" s="8">
        <v>0</v>
      </c>
      <c r="C44" s="8">
        <v>0</v>
      </c>
      <c r="D44" s="8">
        <v>0</v>
      </c>
      <c r="E44" s="8">
        <v>0</v>
      </c>
      <c r="F44" s="8">
        <v>0</v>
      </c>
      <c r="G44" s="8">
        <v>0</v>
      </c>
      <c r="H44" s="8">
        <v>0</v>
      </c>
      <c r="I44" s="8">
        <v>0</v>
      </c>
      <c r="J44" s="8">
        <v>0</v>
      </c>
      <c r="K44" s="8">
        <v>0</v>
      </c>
      <c r="L44" s="8">
        <v>0</v>
      </c>
      <c r="M44" s="16"/>
      <c r="N44" s="16"/>
    </row>
    <row r="45" spans="1:14" ht="9.6" customHeight="1" x14ac:dyDescent="0.2">
      <c r="A45" s="17" t="s">
        <v>412</v>
      </c>
      <c r="B45" s="8">
        <v>6297</v>
      </c>
      <c r="C45" s="8">
        <v>47681</v>
      </c>
      <c r="D45" s="8">
        <v>604</v>
      </c>
      <c r="E45" s="8">
        <v>8186</v>
      </c>
      <c r="F45" s="8">
        <v>430</v>
      </c>
      <c r="G45" s="8">
        <v>5961</v>
      </c>
      <c r="H45" s="8">
        <v>10</v>
      </c>
      <c r="I45" s="8">
        <v>1132</v>
      </c>
      <c r="J45" s="8">
        <v>7341</v>
      </c>
      <c r="K45" s="8">
        <v>62960</v>
      </c>
      <c r="L45" s="8">
        <v>11026974</v>
      </c>
      <c r="M45" s="16"/>
      <c r="N45" s="16"/>
    </row>
    <row r="46" spans="1:14" ht="9.6" customHeight="1" x14ac:dyDescent="0.2">
      <c r="A46" s="17" t="s">
        <v>413</v>
      </c>
      <c r="B46" s="8">
        <v>14</v>
      </c>
      <c r="C46" s="8">
        <v>142</v>
      </c>
      <c r="D46" s="8">
        <v>347</v>
      </c>
      <c r="E46" s="8">
        <v>3877</v>
      </c>
      <c r="F46" s="8">
        <v>0</v>
      </c>
      <c r="G46" s="8">
        <v>0</v>
      </c>
      <c r="H46" s="8">
        <v>12</v>
      </c>
      <c r="I46" s="8">
        <v>1132</v>
      </c>
      <c r="J46" s="8">
        <v>373</v>
      </c>
      <c r="K46" s="8">
        <v>5151</v>
      </c>
      <c r="L46" s="8">
        <v>403502</v>
      </c>
      <c r="M46" s="16"/>
      <c r="N46" s="16"/>
    </row>
    <row r="47" spans="1:14" ht="9.6" customHeight="1" x14ac:dyDescent="0.2">
      <c r="A47" s="17" t="s">
        <v>414</v>
      </c>
      <c r="B47" s="8">
        <v>0</v>
      </c>
      <c r="C47" s="8">
        <v>0</v>
      </c>
      <c r="D47" s="8">
        <v>0</v>
      </c>
      <c r="E47" s="8">
        <v>0</v>
      </c>
      <c r="F47" s="8">
        <v>1</v>
      </c>
      <c r="G47" s="8">
        <v>70</v>
      </c>
      <c r="H47" s="8">
        <v>0</v>
      </c>
      <c r="I47" s="8">
        <v>0</v>
      </c>
      <c r="J47" s="8">
        <v>1</v>
      </c>
      <c r="K47" s="8">
        <v>70</v>
      </c>
      <c r="L47" s="8">
        <v>7500</v>
      </c>
      <c r="M47" s="16"/>
      <c r="N47" s="16"/>
    </row>
    <row r="48" spans="1:14" ht="9.6" customHeight="1" x14ac:dyDescent="0.2">
      <c r="A48" s="17" t="s">
        <v>415</v>
      </c>
      <c r="B48" s="8">
        <v>171</v>
      </c>
      <c r="C48" s="8">
        <v>1485</v>
      </c>
      <c r="D48" s="8">
        <v>6</v>
      </c>
      <c r="E48" s="8">
        <v>123</v>
      </c>
      <c r="F48" s="8">
        <v>14</v>
      </c>
      <c r="G48" s="8">
        <v>198</v>
      </c>
      <c r="H48" s="8">
        <v>0</v>
      </c>
      <c r="I48" s="8">
        <v>0</v>
      </c>
      <c r="J48" s="8">
        <v>191</v>
      </c>
      <c r="K48" s="8">
        <v>1806</v>
      </c>
      <c r="L48" s="8">
        <v>3900148</v>
      </c>
      <c r="M48" s="16"/>
      <c r="N48" s="16"/>
    </row>
    <row r="49" spans="1:14" ht="9.6" customHeight="1" x14ac:dyDescent="0.2">
      <c r="A49" s="17" t="s">
        <v>416</v>
      </c>
      <c r="B49" s="8">
        <v>16</v>
      </c>
      <c r="C49" s="8">
        <v>223</v>
      </c>
      <c r="D49" s="8">
        <v>3</v>
      </c>
      <c r="E49" s="8">
        <v>27</v>
      </c>
      <c r="F49" s="8">
        <v>0</v>
      </c>
      <c r="G49" s="8">
        <v>0</v>
      </c>
      <c r="H49" s="8">
        <v>0</v>
      </c>
      <c r="I49" s="8">
        <v>0</v>
      </c>
      <c r="J49" s="8">
        <v>19</v>
      </c>
      <c r="K49" s="8">
        <v>250</v>
      </c>
      <c r="L49" s="8">
        <v>28915</v>
      </c>
      <c r="M49" s="16"/>
      <c r="N49" s="16"/>
    </row>
    <row r="50" spans="1:14" x14ac:dyDescent="0.2">
      <c r="B50" s="31"/>
      <c r="C50" s="31"/>
      <c r="D50" s="31"/>
      <c r="E50" s="31"/>
      <c r="F50" s="31"/>
      <c r="G50" s="31"/>
      <c r="H50" s="31"/>
      <c r="I50" s="31"/>
      <c r="J50" s="31"/>
      <c r="K50" s="31"/>
      <c r="L50" s="31"/>
    </row>
    <row r="51" spans="1:14" x14ac:dyDescent="0.2">
      <c r="B51" s="31"/>
      <c r="C51" s="31"/>
      <c r="D51" s="31"/>
      <c r="E51" s="31"/>
      <c r="F51" s="31"/>
      <c r="G51" s="31"/>
      <c r="H51" s="31"/>
      <c r="I51" s="31"/>
      <c r="J51" s="31"/>
      <c r="K51" s="31"/>
      <c r="L51" s="31"/>
    </row>
    <row r="52" spans="1:14" x14ac:dyDescent="0.2">
      <c r="B52" s="30"/>
      <c r="C52" s="30"/>
      <c r="D52" s="31"/>
      <c r="E52" s="31"/>
      <c r="F52" s="31"/>
      <c r="G52" s="31"/>
      <c r="H52" s="29"/>
      <c r="I52" s="29"/>
      <c r="J52" s="28"/>
      <c r="K52" s="28"/>
      <c r="L52" s="28"/>
    </row>
    <row r="53" spans="1:14" x14ac:dyDescent="0.2">
      <c r="B53" s="30"/>
      <c r="C53" s="30"/>
      <c r="D53" s="30"/>
      <c r="E53" s="30"/>
      <c r="F53" s="28"/>
      <c r="G53" s="28"/>
      <c r="H53" s="28"/>
      <c r="I53" s="28"/>
      <c r="J53" s="28"/>
      <c r="K53" s="28"/>
      <c r="L53" s="28"/>
    </row>
    <row r="54" spans="1:14" x14ac:dyDescent="0.2">
      <c r="B54" s="30"/>
      <c r="C54" s="30"/>
      <c r="D54" s="30"/>
      <c r="E54" s="30"/>
      <c r="F54" s="28"/>
      <c r="G54" s="28"/>
      <c r="H54" s="28"/>
      <c r="I54" s="28"/>
      <c r="J54" s="28"/>
      <c r="K54" s="28"/>
      <c r="L54" s="28"/>
    </row>
    <row r="55" spans="1:14" x14ac:dyDescent="0.2">
      <c r="B55" s="30"/>
      <c r="C55" s="30"/>
      <c r="D55" s="30"/>
      <c r="E55" s="30"/>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34" t="s">
        <v>478</v>
      </c>
      <c r="B1" s="34"/>
      <c r="C1" s="34"/>
      <c r="D1" s="34"/>
      <c r="E1" s="34"/>
      <c r="F1" s="34"/>
      <c r="G1" s="37"/>
      <c r="H1" s="37"/>
      <c r="I1" s="37"/>
      <c r="J1" s="9" t="s">
        <v>480</v>
      </c>
      <c r="K1" s="9"/>
      <c r="L1" s="9" t="s">
        <v>493</v>
      </c>
    </row>
    <row r="2" spans="1:14" ht="7.5" customHeight="1" x14ac:dyDescent="0.2">
      <c r="A2" s="34" t="s">
        <v>479</v>
      </c>
      <c r="B2" s="34"/>
      <c r="C2" s="34"/>
      <c r="D2" s="34"/>
      <c r="E2" s="34"/>
      <c r="F2" s="34"/>
      <c r="G2" s="37"/>
      <c r="H2" s="37"/>
      <c r="I2" s="37"/>
      <c r="J2" s="9"/>
      <c r="K2" s="37" t="str">
        <f>+'QCS Page 1'!K2:L2</f>
        <v>4th QUARTER 2021</v>
      </c>
      <c r="L2" s="37"/>
    </row>
    <row r="3" spans="1:14" ht="7.5" customHeight="1" x14ac:dyDescent="0.2">
      <c r="A3" s="9"/>
      <c r="B3" s="9"/>
      <c r="C3" s="9"/>
      <c r="D3" s="9"/>
      <c r="E3" s="9"/>
      <c r="F3" s="9"/>
      <c r="G3" s="9"/>
      <c r="H3" s="9"/>
      <c r="I3" s="9"/>
      <c r="J3" s="37" t="str">
        <f>+'QCS Page 1'!J3:L3</f>
        <v>Beginning  Oct. 2021 - Dec.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8.75" customHeight="1"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20" t="s">
        <v>417</v>
      </c>
      <c r="B10" s="8">
        <v>10693</v>
      </c>
      <c r="C10" s="8">
        <v>365222</v>
      </c>
      <c r="D10" s="8">
        <v>6707</v>
      </c>
      <c r="E10" s="8">
        <v>248905</v>
      </c>
      <c r="F10" s="8">
        <v>5461</v>
      </c>
      <c r="G10" s="8">
        <v>196517</v>
      </c>
      <c r="H10" s="8">
        <v>2110</v>
      </c>
      <c r="I10" s="8">
        <v>88568</v>
      </c>
      <c r="J10" s="8">
        <v>24971</v>
      </c>
      <c r="K10" s="8">
        <v>899212</v>
      </c>
      <c r="L10" s="8">
        <v>62826279</v>
      </c>
      <c r="M10" s="16"/>
      <c r="N10" s="16"/>
    </row>
    <row r="11" spans="1:14" ht="9.6" customHeight="1" x14ac:dyDescent="0.2">
      <c r="A11" s="20" t="s">
        <v>418</v>
      </c>
      <c r="B11" s="8">
        <v>10503</v>
      </c>
      <c r="C11" s="8">
        <v>350151</v>
      </c>
      <c r="D11" s="8">
        <v>6441</v>
      </c>
      <c r="E11" s="8">
        <v>223625</v>
      </c>
      <c r="F11" s="8">
        <v>5398</v>
      </c>
      <c r="G11" s="8">
        <v>191251</v>
      </c>
      <c r="H11" s="8">
        <v>1951</v>
      </c>
      <c r="I11" s="8">
        <v>75155</v>
      </c>
      <c r="J11" s="8">
        <v>24293</v>
      </c>
      <c r="K11" s="8">
        <v>840182</v>
      </c>
      <c r="L11" s="8">
        <v>60134715</v>
      </c>
      <c r="M11" s="16"/>
      <c r="N11" s="16"/>
    </row>
    <row r="12" spans="1:14" ht="9.6" customHeight="1" x14ac:dyDescent="0.2">
      <c r="A12" s="20" t="s">
        <v>419</v>
      </c>
      <c r="B12" s="8">
        <v>74</v>
      </c>
      <c r="C12" s="8">
        <v>647</v>
      </c>
      <c r="D12" s="8">
        <v>48</v>
      </c>
      <c r="E12" s="8">
        <v>389</v>
      </c>
      <c r="F12" s="8">
        <v>0</v>
      </c>
      <c r="G12" s="8">
        <v>0</v>
      </c>
      <c r="H12" s="8">
        <v>0</v>
      </c>
      <c r="I12" s="8">
        <v>0</v>
      </c>
      <c r="J12" s="8">
        <v>122</v>
      </c>
      <c r="K12" s="8">
        <v>1036</v>
      </c>
      <c r="L12" s="8">
        <v>249410</v>
      </c>
      <c r="M12" s="16"/>
      <c r="N12" s="16"/>
    </row>
    <row r="13" spans="1:14" ht="9.6" customHeight="1" x14ac:dyDescent="0.2">
      <c r="A13" s="20" t="s">
        <v>420</v>
      </c>
      <c r="B13" s="8">
        <v>0</v>
      </c>
      <c r="C13" s="8">
        <v>0</v>
      </c>
      <c r="D13" s="8">
        <v>0</v>
      </c>
      <c r="E13" s="8">
        <v>0</v>
      </c>
      <c r="F13" s="8">
        <v>0</v>
      </c>
      <c r="G13" s="8">
        <v>0</v>
      </c>
      <c r="H13" s="8">
        <v>0</v>
      </c>
      <c r="I13" s="8">
        <v>0</v>
      </c>
      <c r="J13" s="8">
        <v>0</v>
      </c>
      <c r="K13" s="8">
        <v>0</v>
      </c>
      <c r="L13" s="8">
        <v>0</v>
      </c>
      <c r="M13" s="16"/>
      <c r="N13" s="16"/>
    </row>
    <row r="14" spans="1:14" ht="9.6" customHeight="1" x14ac:dyDescent="0.2">
      <c r="A14" s="20" t="s">
        <v>421</v>
      </c>
      <c r="B14" s="8">
        <v>1774</v>
      </c>
      <c r="C14" s="8">
        <v>29724</v>
      </c>
      <c r="D14" s="8">
        <v>160</v>
      </c>
      <c r="E14" s="8">
        <v>2051</v>
      </c>
      <c r="F14" s="8">
        <v>142</v>
      </c>
      <c r="G14" s="8">
        <v>2189</v>
      </c>
      <c r="H14" s="8">
        <v>0</v>
      </c>
      <c r="I14" s="8">
        <v>0</v>
      </c>
      <c r="J14" s="8">
        <v>2076</v>
      </c>
      <c r="K14" s="8">
        <v>33964</v>
      </c>
      <c r="L14" s="8">
        <v>3258021</v>
      </c>
      <c r="M14" s="16"/>
      <c r="N14" s="16"/>
    </row>
    <row r="15" spans="1:14" ht="9.6" customHeight="1" x14ac:dyDescent="0.2">
      <c r="A15" s="20" t="s">
        <v>422</v>
      </c>
      <c r="B15" s="8">
        <v>157</v>
      </c>
      <c r="C15" s="8">
        <v>2004</v>
      </c>
      <c r="D15" s="8">
        <v>3</v>
      </c>
      <c r="E15" s="8">
        <v>43</v>
      </c>
      <c r="F15" s="8">
        <v>99</v>
      </c>
      <c r="G15" s="8">
        <v>1979</v>
      </c>
      <c r="H15" s="8">
        <v>0</v>
      </c>
      <c r="I15" s="8">
        <v>0</v>
      </c>
      <c r="J15" s="8">
        <v>259</v>
      </c>
      <c r="K15" s="8">
        <v>4026</v>
      </c>
      <c r="L15" s="8">
        <v>467364</v>
      </c>
      <c r="M15" s="16"/>
      <c r="N15" s="16"/>
    </row>
    <row r="16" spans="1:14" ht="9.6" customHeight="1" x14ac:dyDescent="0.2">
      <c r="A16" s="20" t="s">
        <v>423</v>
      </c>
      <c r="B16" s="8">
        <v>0</v>
      </c>
      <c r="C16" s="8">
        <v>0</v>
      </c>
      <c r="D16" s="8">
        <v>0</v>
      </c>
      <c r="E16" s="8">
        <v>0</v>
      </c>
      <c r="F16" s="8">
        <v>0</v>
      </c>
      <c r="G16" s="8">
        <v>0</v>
      </c>
      <c r="H16" s="8">
        <v>0</v>
      </c>
      <c r="I16" s="8">
        <v>0</v>
      </c>
      <c r="J16" s="8">
        <v>0</v>
      </c>
      <c r="K16" s="8">
        <v>0</v>
      </c>
      <c r="L16" s="8">
        <v>0</v>
      </c>
      <c r="M16" s="16"/>
      <c r="N16" s="16"/>
    </row>
    <row r="17" spans="1:14" ht="9.6" customHeight="1" x14ac:dyDescent="0.2">
      <c r="A17" s="20" t="s">
        <v>424</v>
      </c>
      <c r="B17" s="8">
        <v>0</v>
      </c>
      <c r="C17" s="8">
        <v>0</v>
      </c>
      <c r="D17" s="8">
        <v>0</v>
      </c>
      <c r="E17" s="8">
        <v>0</v>
      </c>
      <c r="F17" s="8">
        <v>0</v>
      </c>
      <c r="G17" s="8">
        <v>0</v>
      </c>
      <c r="H17" s="8">
        <v>0</v>
      </c>
      <c r="I17" s="8">
        <v>0</v>
      </c>
      <c r="J17" s="8">
        <v>0</v>
      </c>
      <c r="K17" s="8">
        <v>0</v>
      </c>
      <c r="L17" s="8">
        <v>0</v>
      </c>
      <c r="M17" s="16"/>
      <c r="N17" s="16"/>
    </row>
    <row r="18" spans="1:14" ht="9.6" customHeight="1" x14ac:dyDescent="0.2">
      <c r="A18" s="20" t="s">
        <v>425</v>
      </c>
      <c r="B18" s="8">
        <v>0</v>
      </c>
      <c r="C18" s="8">
        <v>0</v>
      </c>
      <c r="D18" s="8">
        <v>0</v>
      </c>
      <c r="E18" s="8">
        <v>0</v>
      </c>
      <c r="F18" s="8">
        <v>0</v>
      </c>
      <c r="G18" s="8">
        <v>0</v>
      </c>
      <c r="H18" s="8">
        <v>0</v>
      </c>
      <c r="I18" s="8">
        <v>0</v>
      </c>
      <c r="J18" s="8">
        <v>0</v>
      </c>
      <c r="K18" s="8">
        <v>0</v>
      </c>
      <c r="L18" s="8">
        <v>0</v>
      </c>
      <c r="M18" s="16"/>
      <c r="N18" s="16"/>
    </row>
    <row r="19" spans="1:14" ht="9.6" customHeight="1" x14ac:dyDescent="0.2">
      <c r="A19" s="20" t="s">
        <v>426</v>
      </c>
      <c r="B19" s="8">
        <v>153</v>
      </c>
      <c r="C19" s="8">
        <v>1960</v>
      </c>
      <c r="D19" s="8">
        <v>3</v>
      </c>
      <c r="E19" s="8">
        <v>43</v>
      </c>
      <c r="F19" s="8">
        <v>99</v>
      </c>
      <c r="G19" s="8">
        <v>1979</v>
      </c>
      <c r="H19" s="8">
        <v>0</v>
      </c>
      <c r="I19" s="8">
        <v>0</v>
      </c>
      <c r="J19" s="8">
        <v>255</v>
      </c>
      <c r="K19" s="8">
        <v>3982</v>
      </c>
      <c r="L19" s="8">
        <v>458847</v>
      </c>
      <c r="M19" s="16"/>
      <c r="N19" s="16"/>
    </row>
    <row r="20" spans="1:14" ht="9.6" customHeight="1" x14ac:dyDescent="0.2">
      <c r="A20" s="20" t="s">
        <v>427</v>
      </c>
      <c r="B20" s="8">
        <v>0</v>
      </c>
      <c r="C20" s="8">
        <v>0</v>
      </c>
      <c r="D20" s="8">
        <v>0</v>
      </c>
      <c r="E20" s="8">
        <v>0</v>
      </c>
      <c r="F20" s="8">
        <v>0</v>
      </c>
      <c r="G20" s="8">
        <v>0</v>
      </c>
      <c r="H20" s="8">
        <v>0</v>
      </c>
      <c r="I20" s="8">
        <v>0</v>
      </c>
      <c r="J20" s="8">
        <v>0</v>
      </c>
      <c r="K20" s="8">
        <v>0</v>
      </c>
      <c r="L20" s="8">
        <v>0</v>
      </c>
      <c r="M20" s="16"/>
      <c r="N20" s="16"/>
    </row>
    <row r="21" spans="1:14" ht="9.6" customHeight="1" x14ac:dyDescent="0.2">
      <c r="A21" s="20" t="s">
        <v>428</v>
      </c>
      <c r="B21" s="8">
        <v>4</v>
      </c>
      <c r="C21" s="8">
        <v>44</v>
      </c>
      <c r="D21" s="8">
        <v>0</v>
      </c>
      <c r="E21" s="8">
        <v>0</v>
      </c>
      <c r="F21" s="8">
        <v>0</v>
      </c>
      <c r="G21" s="8">
        <v>0</v>
      </c>
      <c r="H21" s="8">
        <v>0</v>
      </c>
      <c r="I21" s="8">
        <v>0</v>
      </c>
      <c r="J21" s="8">
        <v>4</v>
      </c>
      <c r="K21" s="8">
        <v>44</v>
      </c>
      <c r="L21" s="8">
        <v>8517</v>
      </c>
      <c r="M21" s="16"/>
      <c r="N21" s="16"/>
    </row>
    <row r="22" spans="1:14" ht="9.6" customHeight="1" x14ac:dyDescent="0.2">
      <c r="A22" s="20" t="s">
        <v>429</v>
      </c>
      <c r="B22" s="8">
        <v>0</v>
      </c>
      <c r="C22" s="8">
        <v>0</v>
      </c>
      <c r="D22" s="8">
        <v>0</v>
      </c>
      <c r="E22" s="8">
        <v>0</v>
      </c>
      <c r="F22" s="8">
        <v>0</v>
      </c>
      <c r="G22" s="8">
        <v>0</v>
      </c>
      <c r="H22" s="8">
        <v>0</v>
      </c>
      <c r="I22" s="8">
        <v>0</v>
      </c>
      <c r="J22" s="8">
        <v>0</v>
      </c>
      <c r="K22" s="8">
        <v>0</v>
      </c>
      <c r="L22" s="8">
        <v>0</v>
      </c>
      <c r="M22" s="16"/>
      <c r="N22" s="16"/>
    </row>
    <row r="23" spans="1:14" ht="9.6" customHeight="1" x14ac:dyDescent="0.2">
      <c r="A23" s="20" t="s">
        <v>430</v>
      </c>
      <c r="B23" s="8">
        <v>1961</v>
      </c>
      <c r="C23" s="8">
        <v>19907</v>
      </c>
      <c r="D23" s="8">
        <v>163</v>
      </c>
      <c r="E23" s="8">
        <v>1277</v>
      </c>
      <c r="F23" s="8">
        <v>574</v>
      </c>
      <c r="G23" s="8">
        <v>8937</v>
      </c>
      <c r="H23" s="8">
        <v>0</v>
      </c>
      <c r="I23" s="8">
        <v>0</v>
      </c>
      <c r="J23" s="8">
        <v>2698</v>
      </c>
      <c r="K23" s="8">
        <v>30121</v>
      </c>
      <c r="L23" s="8">
        <v>4085473</v>
      </c>
      <c r="M23" s="16"/>
      <c r="N23" s="16"/>
    </row>
    <row r="24" spans="1:14" ht="9.6" customHeight="1" x14ac:dyDescent="0.2">
      <c r="A24" s="20" t="s">
        <v>431</v>
      </c>
      <c r="B24" s="8">
        <v>0</v>
      </c>
      <c r="C24" s="8">
        <v>0</v>
      </c>
      <c r="D24" s="8">
        <v>0</v>
      </c>
      <c r="E24" s="8">
        <v>0</v>
      </c>
      <c r="F24" s="8">
        <v>0</v>
      </c>
      <c r="G24" s="8">
        <v>0</v>
      </c>
      <c r="H24" s="8">
        <v>0</v>
      </c>
      <c r="I24" s="8">
        <v>0</v>
      </c>
      <c r="J24" s="8">
        <v>0</v>
      </c>
      <c r="K24" s="8">
        <v>0</v>
      </c>
      <c r="L24" s="8">
        <v>0</v>
      </c>
      <c r="M24" s="16"/>
      <c r="N24" s="16"/>
    </row>
    <row r="25" spans="1:14" ht="9.6" customHeight="1" x14ac:dyDescent="0.2">
      <c r="A25" s="20" t="s">
        <v>432</v>
      </c>
      <c r="B25" s="8">
        <v>156</v>
      </c>
      <c r="C25" s="8">
        <v>2151</v>
      </c>
      <c r="D25" s="8">
        <v>0</v>
      </c>
      <c r="E25" s="8">
        <v>0</v>
      </c>
      <c r="F25" s="8">
        <v>0</v>
      </c>
      <c r="G25" s="8">
        <v>0</v>
      </c>
      <c r="H25" s="8">
        <v>0</v>
      </c>
      <c r="I25" s="8">
        <v>0</v>
      </c>
      <c r="J25" s="8">
        <v>156</v>
      </c>
      <c r="K25" s="8">
        <v>2151</v>
      </c>
      <c r="L25" s="8">
        <v>297696</v>
      </c>
      <c r="M25" s="16"/>
      <c r="N25" s="16"/>
    </row>
    <row r="26" spans="1:14" ht="9.6" customHeight="1" x14ac:dyDescent="0.2">
      <c r="A26" s="20" t="s">
        <v>433</v>
      </c>
      <c r="B26" s="8">
        <v>1192</v>
      </c>
      <c r="C26" s="8">
        <v>11139</v>
      </c>
      <c r="D26" s="8">
        <v>91</v>
      </c>
      <c r="E26" s="8">
        <v>635</v>
      </c>
      <c r="F26" s="8">
        <v>192</v>
      </c>
      <c r="G26" s="8">
        <v>2363</v>
      </c>
      <c r="H26" s="8">
        <v>0</v>
      </c>
      <c r="I26" s="8">
        <v>0</v>
      </c>
      <c r="J26" s="8">
        <v>1475</v>
      </c>
      <c r="K26" s="8">
        <v>14137</v>
      </c>
      <c r="L26" s="8">
        <v>2315496</v>
      </c>
      <c r="M26" s="16"/>
      <c r="N26" s="16"/>
    </row>
    <row r="27" spans="1:14" ht="9.6" customHeight="1" x14ac:dyDescent="0.2">
      <c r="A27" s="20" t="s">
        <v>434</v>
      </c>
      <c r="B27" s="8">
        <v>620</v>
      </c>
      <c r="C27" s="8">
        <v>5989</v>
      </c>
      <c r="D27" s="8">
        <v>88</v>
      </c>
      <c r="E27" s="8">
        <v>613</v>
      </c>
      <c r="F27" s="8">
        <v>1</v>
      </c>
      <c r="G27" s="8">
        <v>6</v>
      </c>
      <c r="H27" s="8">
        <v>0</v>
      </c>
      <c r="I27" s="8">
        <v>0</v>
      </c>
      <c r="J27" s="8">
        <v>709</v>
      </c>
      <c r="K27" s="8">
        <v>6608</v>
      </c>
      <c r="L27" s="8">
        <v>1328046</v>
      </c>
      <c r="M27" s="16"/>
      <c r="N27" s="16"/>
    </row>
    <row r="28" spans="1:14" ht="9.6" customHeight="1" x14ac:dyDescent="0.2">
      <c r="A28" s="20" t="s">
        <v>435</v>
      </c>
      <c r="B28" s="8">
        <v>438</v>
      </c>
      <c r="C28" s="8">
        <v>5084</v>
      </c>
      <c r="D28" s="8">
        <v>71</v>
      </c>
      <c r="E28" s="8">
        <v>639</v>
      </c>
      <c r="F28" s="8">
        <v>24</v>
      </c>
      <c r="G28" s="8">
        <v>165</v>
      </c>
      <c r="H28" s="8">
        <v>0</v>
      </c>
      <c r="I28" s="8">
        <v>0</v>
      </c>
      <c r="J28" s="8">
        <v>533</v>
      </c>
      <c r="K28" s="8">
        <v>5888</v>
      </c>
      <c r="L28" s="8">
        <v>809644</v>
      </c>
      <c r="M28" s="16"/>
      <c r="N28" s="16"/>
    </row>
    <row r="29" spans="1:14" ht="9.6" customHeight="1" x14ac:dyDescent="0.2">
      <c r="A29" s="20" t="s">
        <v>436</v>
      </c>
      <c r="B29" s="8">
        <v>3</v>
      </c>
      <c r="C29" s="8">
        <v>60</v>
      </c>
      <c r="D29" s="8">
        <v>0</v>
      </c>
      <c r="E29" s="8">
        <v>0</v>
      </c>
      <c r="F29" s="8">
        <v>0</v>
      </c>
      <c r="G29" s="8">
        <v>0</v>
      </c>
      <c r="H29" s="8">
        <v>0</v>
      </c>
      <c r="I29" s="8">
        <v>0</v>
      </c>
      <c r="J29" s="8">
        <v>3</v>
      </c>
      <c r="K29" s="8">
        <v>60</v>
      </c>
      <c r="L29" s="8">
        <v>6262</v>
      </c>
      <c r="M29" s="16"/>
      <c r="N29" s="16"/>
    </row>
    <row r="30" spans="1:14" ht="9.6" customHeight="1" x14ac:dyDescent="0.2">
      <c r="A30" s="20" t="s">
        <v>437</v>
      </c>
      <c r="B30" s="8">
        <v>172</v>
      </c>
      <c r="C30" s="8">
        <v>1473</v>
      </c>
      <c r="D30" s="8">
        <v>1</v>
      </c>
      <c r="E30" s="8">
        <v>3</v>
      </c>
      <c r="F30" s="8">
        <v>358</v>
      </c>
      <c r="G30" s="8">
        <v>6409</v>
      </c>
      <c r="H30" s="8">
        <v>0</v>
      </c>
      <c r="I30" s="8">
        <v>0</v>
      </c>
      <c r="J30" s="8">
        <v>531</v>
      </c>
      <c r="K30" s="8">
        <v>7885</v>
      </c>
      <c r="L30" s="8">
        <v>656376</v>
      </c>
      <c r="M30" s="16"/>
      <c r="N30" s="16"/>
    </row>
    <row r="31" spans="1:14" ht="9.6" customHeight="1" x14ac:dyDescent="0.2">
      <c r="A31" s="20" t="s">
        <v>438</v>
      </c>
      <c r="B31" s="8">
        <v>35341</v>
      </c>
      <c r="C31" s="8">
        <v>1809246</v>
      </c>
      <c r="D31" s="8">
        <v>3534</v>
      </c>
      <c r="E31" s="8">
        <v>309710</v>
      </c>
      <c r="F31" s="8">
        <v>2856</v>
      </c>
      <c r="G31" s="8">
        <v>271215</v>
      </c>
      <c r="H31" s="8">
        <v>167</v>
      </c>
      <c r="I31" s="8">
        <v>13627</v>
      </c>
      <c r="J31" s="8">
        <v>41898</v>
      </c>
      <c r="K31" s="8">
        <v>2403798</v>
      </c>
      <c r="L31" s="8">
        <v>78862195</v>
      </c>
      <c r="M31" s="16"/>
      <c r="N31" s="16"/>
    </row>
    <row r="32" spans="1:14" ht="9.6" customHeight="1" x14ac:dyDescent="0.2">
      <c r="A32" s="20" t="s">
        <v>439</v>
      </c>
      <c r="B32" s="8">
        <v>1970</v>
      </c>
      <c r="C32" s="8">
        <v>213709</v>
      </c>
      <c r="D32" s="8">
        <v>492</v>
      </c>
      <c r="E32" s="8">
        <v>54935</v>
      </c>
      <c r="F32" s="8">
        <v>1013</v>
      </c>
      <c r="G32" s="8">
        <v>110632</v>
      </c>
      <c r="H32" s="8">
        <v>2</v>
      </c>
      <c r="I32" s="8">
        <v>200</v>
      </c>
      <c r="J32" s="8">
        <v>3477</v>
      </c>
      <c r="K32" s="8">
        <v>379476</v>
      </c>
      <c r="L32" s="8">
        <v>10355407</v>
      </c>
      <c r="M32" s="16"/>
      <c r="N32" s="16"/>
    </row>
    <row r="33" spans="1:14" ht="9.6" customHeight="1" x14ac:dyDescent="0.2">
      <c r="A33" s="20" t="s">
        <v>440</v>
      </c>
      <c r="B33" s="8">
        <v>33371</v>
      </c>
      <c r="C33" s="8">
        <v>1595537</v>
      </c>
      <c r="D33" s="8">
        <v>3042</v>
      </c>
      <c r="E33" s="8">
        <v>254775</v>
      </c>
      <c r="F33" s="8">
        <v>1843</v>
      </c>
      <c r="G33" s="8">
        <v>160583</v>
      </c>
      <c r="H33" s="8">
        <v>165</v>
      </c>
      <c r="I33" s="8">
        <v>13427</v>
      </c>
      <c r="J33" s="8">
        <v>38421</v>
      </c>
      <c r="K33" s="8">
        <v>2024322</v>
      </c>
      <c r="L33" s="8">
        <v>68506787</v>
      </c>
      <c r="M33" s="16"/>
      <c r="N33" s="16"/>
    </row>
    <row r="34" spans="1:14" ht="9.6" customHeight="1" x14ac:dyDescent="0.2">
      <c r="A34" s="20" t="s">
        <v>441</v>
      </c>
      <c r="B34" s="8">
        <v>12111</v>
      </c>
      <c r="C34" s="8">
        <v>955780</v>
      </c>
      <c r="D34" s="8">
        <v>1935</v>
      </c>
      <c r="E34" s="8">
        <v>175180</v>
      </c>
      <c r="F34" s="8">
        <v>1585</v>
      </c>
      <c r="G34" s="8">
        <v>144602</v>
      </c>
      <c r="H34" s="8">
        <v>77</v>
      </c>
      <c r="I34" s="8">
        <v>6736</v>
      </c>
      <c r="J34" s="8">
        <v>15708</v>
      </c>
      <c r="K34" s="8">
        <v>1282298</v>
      </c>
      <c r="L34" s="8">
        <v>48865235</v>
      </c>
      <c r="M34" s="16"/>
      <c r="N34" s="16"/>
    </row>
    <row r="35" spans="1:14" ht="9.6" customHeight="1" x14ac:dyDescent="0.2">
      <c r="A35" s="20" t="s">
        <v>442</v>
      </c>
      <c r="B35" s="8">
        <v>11014</v>
      </c>
      <c r="C35" s="8">
        <v>930435</v>
      </c>
      <c r="D35" s="8">
        <v>1890</v>
      </c>
      <c r="E35" s="8">
        <v>174138</v>
      </c>
      <c r="F35" s="8">
        <v>1536</v>
      </c>
      <c r="G35" s="8">
        <v>141247</v>
      </c>
      <c r="H35" s="8">
        <v>77</v>
      </c>
      <c r="I35" s="8">
        <v>6736</v>
      </c>
      <c r="J35" s="8">
        <v>14517</v>
      </c>
      <c r="K35" s="8">
        <v>1252556</v>
      </c>
      <c r="L35" s="8">
        <v>47173096</v>
      </c>
      <c r="M35" s="16"/>
      <c r="N35" s="16"/>
    </row>
    <row r="36" spans="1:14" ht="9.6" customHeight="1" x14ac:dyDescent="0.2">
      <c r="A36" s="20" t="s">
        <v>443</v>
      </c>
      <c r="B36" s="8">
        <v>14</v>
      </c>
      <c r="C36" s="8">
        <v>292</v>
      </c>
      <c r="D36" s="8">
        <v>0</v>
      </c>
      <c r="E36" s="8">
        <v>0</v>
      </c>
      <c r="F36" s="8">
        <v>4</v>
      </c>
      <c r="G36" s="8">
        <v>202</v>
      </c>
      <c r="H36" s="8">
        <v>0</v>
      </c>
      <c r="I36" s="8">
        <v>0</v>
      </c>
      <c r="J36" s="8">
        <v>18</v>
      </c>
      <c r="K36" s="8">
        <v>494</v>
      </c>
      <c r="L36" s="8">
        <v>37865</v>
      </c>
      <c r="M36" s="16"/>
      <c r="N36" s="16"/>
    </row>
    <row r="37" spans="1:14" ht="9.6" customHeight="1" x14ac:dyDescent="0.2">
      <c r="A37" s="20" t="s">
        <v>444</v>
      </c>
      <c r="B37" s="8">
        <v>660</v>
      </c>
      <c r="C37" s="8">
        <v>37584</v>
      </c>
      <c r="D37" s="8">
        <v>937</v>
      </c>
      <c r="E37" s="8">
        <v>62861</v>
      </c>
      <c r="F37" s="8">
        <v>81</v>
      </c>
      <c r="G37" s="8">
        <v>4821</v>
      </c>
      <c r="H37" s="8">
        <v>19</v>
      </c>
      <c r="I37" s="8">
        <v>1218</v>
      </c>
      <c r="J37" s="8">
        <v>1697</v>
      </c>
      <c r="K37" s="8">
        <v>106484</v>
      </c>
      <c r="L37" s="8">
        <v>6508623</v>
      </c>
      <c r="M37" s="16"/>
      <c r="N37" s="16"/>
    </row>
    <row r="38" spans="1:14" ht="9.6" customHeight="1" x14ac:dyDescent="0.2">
      <c r="A38" s="20" t="s">
        <v>445</v>
      </c>
      <c r="B38" s="8">
        <v>81</v>
      </c>
      <c r="C38" s="8">
        <v>873</v>
      </c>
      <c r="D38" s="8">
        <v>0</v>
      </c>
      <c r="E38" s="8">
        <v>0</v>
      </c>
      <c r="F38" s="8">
        <v>61</v>
      </c>
      <c r="G38" s="8">
        <v>1564</v>
      </c>
      <c r="H38" s="8">
        <v>0</v>
      </c>
      <c r="I38" s="8">
        <v>0</v>
      </c>
      <c r="J38" s="8">
        <v>142</v>
      </c>
      <c r="K38" s="8">
        <v>2437</v>
      </c>
      <c r="L38" s="8">
        <v>190502</v>
      </c>
      <c r="M38" s="16"/>
      <c r="N38" s="16"/>
    </row>
    <row r="39" spans="1:14" ht="9.6" customHeight="1" x14ac:dyDescent="0.2">
      <c r="A39" s="20" t="s">
        <v>446</v>
      </c>
      <c r="B39" s="8">
        <v>4048</v>
      </c>
      <c r="C39" s="8">
        <v>87888</v>
      </c>
      <c r="D39" s="8">
        <v>171</v>
      </c>
      <c r="E39" s="8">
        <v>2789</v>
      </c>
      <c r="F39" s="8">
        <v>202</v>
      </c>
      <c r="G39" s="8">
        <v>9635</v>
      </c>
      <c r="H39" s="8">
        <v>1</v>
      </c>
      <c r="I39" s="8">
        <v>-13</v>
      </c>
      <c r="J39" s="8">
        <v>4422</v>
      </c>
      <c r="K39" s="8">
        <v>100299</v>
      </c>
      <c r="L39" s="8">
        <v>13999192</v>
      </c>
      <c r="M39" s="16"/>
      <c r="N39" s="16"/>
    </row>
    <row r="40" spans="1:14" ht="9.6" customHeight="1" x14ac:dyDescent="0.2">
      <c r="A40" s="20" t="s">
        <v>447</v>
      </c>
      <c r="B40" s="8">
        <v>4048</v>
      </c>
      <c r="C40" s="8">
        <v>87888</v>
      </c>
      <c r="D40" s="8">
        <v>171</v>
      </c>
      <c r="E40" s="8">
        <v>2789</v>
      </c>
      <c r="F40" s="8">
        <v>202</v>
      </c>
      <c r="G40" s="8">
        <v>9635</v>
      </c>
      <c r="H40" s="8">
        <v>1</v>
      </c>
      <c r="I40" s="8">
        <v>-13</v>
      </c>
      <c r="J40" s="8">
        <v>4422</v>
      </c>
      <c r="K40" s="8">
        <v>100299</v>
      </c>
      <c r="L40" s="8">
        <v>13999192</v>
      </c>
      <c r="M40" s="16"/>
      <c r="N40" s="16"/>
    </row>
    <row r="41" spans="1:14" ht="9.6" customHeight="1" x14ac:dyDescent="0.2">
      <c r="A41" s="20" t="s">
        <v>448</v>
      </c>
      <c r="B41" s="8">
        <v>81</v>
      </c>
      <c r="C41" s="8">
        <v>1556</v>
      </c>
      <c r="D41" s="8">
        <v>0</v>
      </c>
      <c r="E41" s="8">
        <v>0</v>
      </c>
      <c r="F41" s="8">
        <v>1</v>
      </c>
      <c r="G41" s="8">
        <v>15</v>
      </c>
      <c r="H41" s="8">
        <v>0</v>
      </c>
      <c r="I41" s="8">
        <v>0</v>
      </c>
      <c r="J41" s="8">
        <v>82</v>
      </c>
      <c r="K41" s="8">
        <v>1571</v>
      </c>
      <c r="L41" s="8">
        <v>158365</v>
      </c>
      <c r="M41" s="16"/>
      <c r="N41" s="16"/>
    </row>
    <row r="42" spans="1:14" ht="9.6" customHeight="1" x14ac:dyDescent="0.2">
      <c r="A42" s="20" t="s">
        <v>449</v>
      </c>
      <c r="B42" s="8">
        <v>124</v>
      </c>
      <c r="C42" s="8">
        <v>287</v>
      </c>
      <c r="D42" s="8">
        <v>0</v>
      </c>
      <c r="E42" s="8">
        <v>0</v>
      </c>
      <c r="F42" s="8">
        <v>21</v>
      </c>
      <c r="G42" s="8">
        <v>784</v>
      </c>
      <c r="H42" s="8">
        <v>0</v>
      </c>
      <c r="I42" s="8">
        <v>-160</v>
      </c>
      <c r="J42" s="8">
        <v>145</v>
      </c>
      <c r="K42" s="8">
        <v>911</v>
      </c>
      <c r="L42" s="8">
        <v>140810</v>
      </c>
      <c r="M42" s="16"/>
      <c r="N42" s="16"/>
    </row>
    <row r="43" spans="1:14" ht="9.6" customHeight="1" x14ac:dyDescent="0.2">
      <c r="A43" s="20" t="s">
        <v>450</v>
      </c>
      <c r="B43" s="8">
        <v>246</v>
      </c>
      <c r="C43" s="8">
        <v>3779</v>
      </c>
      <c r="D43" s="8">
        <v>1</v>
      </c>
      <c r="E43" s="8">
        <v>11</v>
      </c>
      <c r="F43" s="8">
        <v>44</v>
      </c>
      <c r="G43" s="8">
        <v>889</v>
      </c>
      <c r="H43" s="8">
        <v>1</v>
      </c>
      <c r="I43" s="8">
        <v>147</v>
      </c>
      <c r="J43" s="8">
        <v>292</v>
      </c>
      <c r="K43" s="8">
        <v>4826</v>
      </c>
      <c r="L43" s="8">
        <v>548577</v>
      </c>
      <c r="M43" s="16"/>
      <c r="N43" s="16"/>
    </row>
    <row r="44" spans="1:14" ht="9.6" customHeight="1" x14ac:dyDescent="0.2">
      <c r="A44" s="20" t="s">
        <v>451</v>
      </c>
      <c r="B44" s="8">
        <v>0</v>
      </c>
      <c r="C44" s="8">
        <v>0</v>
      </c>
      <c r="D44" s="8">
        <v>0</v>
      </c>
      <c r="E44" s="8">
        <v>0</v>
      </c>
      <c r="F44" s="8">
        <v>0</v>
      </c>
      <c r="G44" s="8">
        <v>0</v>
      </c>
      <c r="H44" s="8">
        <v>0</v>
      </c>
      <c r="I44" s="8">
        <v>0</v>
      </c>
      <c r="J44" s="8">
        <v>0</v>
      </c>
      <c r="K44" s="8">
        <v>0</v>
      </c>
      <c r="L44" s="8">
        <v>0</v>
      </c>
      <c r="M44" s="16"/>
      <c r="N44" s="16"/>
    </row>
    <row r="45" spans="1:14" ht="9.6" customHeight="1" x14ac:dyDescent="0.2">
      <c r="A45" s="20" t="s">
        <v>452</v>
      </c>
      <c r="B45" s="8">
        <v>192941</v>
      </c>
      <c r="C45" s="8">
        <v>978968</v>
      </c>
      <c r="D45" s="8">
        <v>11390</v>
      </c>
      <c r="E45" s="8">
        <v>65639</v>
      </c>
      <c r="F45" s="8">
        <v>36245</v>
      </c>
      <c r="G45" s="8">
        <v>213330</v>
      </c>
      <c r="H45" s="8">
        <v>3</v>
      </c>
      <c r="I45" s="8">
        <v>96</v>
      </c>
      <c r="J45" s="8">
        <v>240579</v>
      </c>
      <c r="K45" s="8">
        <v>1258033</v>
      </c>
      <c r="L45" s="8">
        <v>130141456</v>
      </c>
      <c r="M45" s="16"/>
      <c r="N45" s="16"/>
    </row>
    <row r="46" spans="1:14" ht="9.6" customHeight="1" x14ac:dyDescent="0.2">
      <c r="A46" s="20" t="s">
        <v>453</v>
      </c>
      <c r="B46" s="8">
        <v>2</v>
      </c>
      <c r="C46" s="8">
        <v>44</v>
      </c>
      <c r="D46" s="8">
        <v>0</v>
      </c>
      <c r="E46" s="8">
        <v>0</v>
      </c>
      <c r="F46" s="8">
        <v>1</v>
      </c>
      <c r="G46" s="8">
        <v>36</v>
      </c>
      <c r="H46" s="8">
        <v>0</v>
      </c>
      <c r="I46" s="8">
        <v>0</v>
      </c>
      <c r="J46" s="8">
        <v>3</v>
      </c>
      <c r="K46" s="8">
        <v>80</v>
      </c>
      <c r="L46" s="8">
        <v>6472</v>
      </c>
      <c r="M46" s="16"/>
      <c r="N46" s="16"/>
    </row>
    <row r="47" spans="1:14" ht="9.6" customHeight="1" x14ac:dyDescent="0.2">
      <c r="A47" s="20" t="s">
        <v>454</v>
      </c>
      <c r="B47" s="8">
        <v>192319</v>
      </c>
      <c r="C47" s="8">
        <v>970373</v>
      </c>
      <c r="D47" s="8">
        <v>11376</v>
      </c>
      <c r="E47" s="8">
        <v>65273</v>
      </c>
      <c r="F47" s="8">
        <v>36120</v>
      </c>
      <c r="G47" s="8">
        <v>209312</v>
      </c>
      <c r="H47" s="8">
        <v>0</v>
      </c>
      <c r="I47" s="8">
        <v>0</v>
      </c>
      <c r="J47" s="8">
        <v>239815</v>
      </c>
      <c r="K47" s="8">
        <v>1244958</v>
      </c>
      <c r="L47" s="8">
        <v>128688350</v>
      </c>
      <c r="M47" s="16"/>
      <c r="N47" s="16"/>
    </row>
    <row r="48" spans="1:14" ht="9.6" customHeight="1" x14ac:dyDescent="0.2">
      <c r="A48" s="20" t="s">
        <v>455</v>
      </c>
      <c r="B48" s="8">
        <v>620</v>
      </c>
      <c r="C48" s="8">
        <v>8551</v>
      </c>
      <c r="D48" s="8">
        <v>14</v>
      </c>
      <c r="E48" s="8">
        <v>366</v>
      </c>
      <c r="F48" s="8">
        <v>124</v>
      </c>
      <c r="G48" s="8">
        <v>3982</v>
      </c>
      <c r="H48" s="8">
        <v>3</v>
      </c>
      <c r="I48" s="8">
        <v>96</v>
      </c>
      <c r="J48" s="8">
        <v>761</v>
      </c>
      <c r="K48" s="8">
        <v>12995</v>
      </c>
      <c r="L48" s="8">
        <v>1446632</v>
      </c>
      <c r="M48" s="16"/>
      <c r="N48" s="16"/>
    </row>
    <row r="49" spans="1:14" ht="9.6" customHeight="1" x14ac:dyDescent="0.2">
      <c r="A49" s="21" t="s">
        <v>506</v>
      </c>
      <c r="B49" s="8">
        <v>197</v>
      </c>
      <c r="C49" s="8">
        <v>1190</v>
      </c>
      <c r="D49" s="8">
        <v>0</v>
      </c>
      <c r="E49" s="8">
        <v>0</v>
      </c>
      <c r="F49" s="8">
        <v>1</v>
      </c>
      <c r="G49" s="8">
        <v>21</v>
      </c>
      <c r="H49" s="8">
        <v>0</v>
      </c>
      <c r="I49" s="8">
        <v>0</v>
      </c>
      <c r="J49" s="8">
        <v>198</v>
      </c>
      <c r="K49" s="8">
        <v>1211</v>
      </c>
      <c r="L49" s="8">
        <v>417679</v>
      </c>
      <c r="M49" s="16"/>
      <c r="N49" s="16"/>
    </row>
    <row r="50" spans="1:14" ht="9.6" customHeight="1" x14ac:dyDescent="0.2">
      <c r="A50" s="21" t="s">
        <v>507</v>
      </c>
      <c r="B50" s="8">
        <v>197</v>
      </c>
      <c r="C50" s="8">
        <v>1190</v>
      </c>
      <c r="D50" s="8">
        <v>0</v>
      </c>
      <c r="E50" s="8">
        <v>0</v>
      </c>
      <c r="F50" s="8">
        <v>1</v>
      </c>
      <c r="G50" s="8">
        <v>21</v>
      </c>
      <c r="H50" s="8">
        <v>0</v>
      </c>
      <c r="I50" s="8">
        <v>0</v>
      </c>
      <c r="J50" s="8">
        <v>198</v>
      </c>
      <c r="K50" s="8">
        <v>1211</v>
      </c>
      <c r="L50" s="8">
        <v>417679</v>
      </c>
      <c r="M50" s="16"/>
      <c r="N50" s="16"/>
    </row>
    <row r="51" spans="1:14" ht="9.6" customHeight="1" x14ac:dyDescent="0.2">
      <c r="A51" s="20" t="s">
        <v>456</v>
      </c>
      <c r="B51" s="8">
        <v>44530</v>
      </c>
      <c r="C51" s="8">
        <v>684352</v>
      </c>
      <c r="D51" s="8">
        <v>4198</v>
      </c>
      <c r="E51" s="8">
        <v>62048</v>
      </c>
      <c r="F51" s="8">
        <v>5003</v>
      </c>
      <c r="G51" s="8">
        <v>78952</v>
      </c>
      <c r="H51" s="8">
        <v>0</v>
      </c>
      <c r="I51" s="8">
        <v>0</v>
      </c>
      <c r="J51" s="8">
        <v>53731</v>
      </c>
      <c r="K51" s="8">
        <v>825352</v>
      </c>
      <c r="L51" s="8">
        <v>109530953</v>
      </c>
      <c r="M51" s="16"/>
      <c r="N51" s="16"/>
    </row>
    <row r="52" spans="1:14" ht="9.6" customHeight="1" x14ac:dyDescent="0.2">
      <c r="A52" s="20" t="s">
        <v>457</v>
      </c>
      <c r="B52" s="8">
        <v>44530</v>
      </c>
      <c r="C52" s="8">
        <v>684352</v>
      </c>
      <c r="D52" s="8">
        <v>4198</v>
      </c>
      <c r="E52" s="8">
        <v>62048</v>
      </c>
      <c r="F52" s="8">
        <v>5003</v>
      </c>
      <c r="G52" s="8">
        <v>78952</v>
      </c>
      <c r="H52" s="8">
        <v>0</v>
      </c>
      <c r="I52" s="8">
        <v>0</v>
      </c>
      <c r="J52" s="8">
        <v>53731</v>
      </c>
      <c r="K52" s="8">
        <v>825352</v>
      </c>
      <c r="L52" s="8">
        <v>109530953</v>
      </c>
      <c r="M52" s="16"/>
      <c r="N52" s="16"/>
    </row>
    <row r="53" spans="1:14" ht="9.6" customHeight="1" x14ac:dyDescent="0.2">
      <c r="A53" s="20" t="s">
        <v>458</v>
      </c>
      <c r="B53" s="8">
        <v>0</v>
      </c>
      <c r="C53" s="8">
        <v>0</v>
      </c>
      <c r="D53" s="8">
        <v>0</v>
      </c>
      <c r="E53" s="8">
        <v>0</v>
      </c>
      <c r="F53" s="8">
        <v>0</v>
      </c>
      <c r="G53" s="8">
        <v>0</v>
      </c>
      <c r="H53" s="8">
        <v>0</v>
      </c>
      <c r="I53" s="8">
        <v>0</v>
      </c>
      <c r="J53" s="8">
        <v>0</v>
      </c>
      <c r="K53" s="8">
        <v>0</v>
      </c>
      <c r="L53" s="8">
        <v>0</v>
      </c>
      <c r="M53" s="16"/>
      <c r="N53" s="16"/>
    </row>
    <row r="54" spans="1:14" ht="9.6" customHeight="1" x14ac:dyDescent="0.2">
      <c r="A54" s="20" t="s">
        <v>459</v>
      </c>
      <c r="B54" s="8">
        <v>0</v>
      </c>
      <c r="C54" s="8">
        <v>0</v>
      </c>
      <c r="D54" s="8">
        <v>0</v>
      </c>
      <c r="E54" s="8">
        <v>0</v>
      </c>
      <c r="F54" s="8">
        <v>0</v>
      </c>
      <c r="G54" s="8">
        <v>0</v>
      </c>
      <c r="H54" s="8">
        <v>0</v>
      </c>
      <c r="I54" s="8">
        <v>0</v>
      </c>
      <c r="J54" s="8">
        <v>0</v>
      </c>
      <c r="K54" s="8">
        <v>0</v>
      </c>
      <c r="L54" s="8">
        <v>0</v>
      </c>
      <c r="M54" s="16"/>
      <c r="N54" s="16"/>
    </row>
    <row r="55" spans="1:14" x14ac:dyDescent="0.2">
      <c r="F55" s="26"/>
      <c r="G55" s="2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4" t="s">
        <v>478</v>
      </c>
      <c r="B1" s="34"/>
      <c r="C1" s="34"/>
      <c r="D1" s="34"/>
      <c r="E1" s="34"/>
      <c r="F1" s="34"/>
      <c r="G1" s="36"/>
      <c r="H1" s="36"/>
      <c r="I1" s="36"/>
      <c r="J1" s="9" t="s">
        <v>480</v>
      </c>
      <c r="K1" s="9"/>
      <c r="L1" s="9" t="s">
        <v>492</v>
      </c>
    </row>
    <row r="2" spans="1:14" x14ac:dyDescent="0.15">
      <c r="A2" s="34" t="s">
        <v>479</v>
      </c>
      <c r="B2" s="34"/>
      <c r="C2" s="34"/>
      <c r="D2" s="34"/>
      <c r="E2" s="34"/>
      <c r="F2" s="34"/>
      <c r="G2" s="36"/>
      <c r="H2" s="36"/>
      <c r="I2" s="36"/>
      <c r="J2" s="9"/>
      <c r="K2" s="38" t="str">
        <f>'QCS Page 1'!K2:L2</f>
        <v>4th QUARTER 2021</v>
      </c>
      <c r="L2" s="38"/>
    </row>
    <row r="3" spans="1:14" x14ac:dyDescent="0.15">
      <c r="A3" s="9"/>
      <c r="B3" s="9"/>
      <c r="C3" s="9"/>
      <c r="D3" s="9"/>
      <c r="E3" s="9"/>
      <c r="F3" s="9"/>
      <c r="G3" s="9"/>
      <c r="H3" s="9"/>
      <c r="I3" s="9"/>
      <c r="J3" s="38" t="str">
        <f>'QCS Page 1'!J3:L3</f>
        <v>Beginning  Oct. 2021 - Dec. 2021</v>
      </c>
      <c r="K3" s="38"/>
      <c r="L3" s="38"/>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7" t="s">
        <v>513</v>
      </c>
      <c r="K5" s="37"/>
      <c r="L5" s="37"/>
    </row>
    <row r="6" spans="1:14" ht="9.75" customHeight="1" x14ac:dyDescent="0.2">
      <c r="A6" s="37" t="s">
        <v>482</v>
      </c>
      <c r="B6" s="37"/>
      <c r="C6" s="37"/>
      <c r="D6" s="37"/>
      <c r="E6" s="37" t="s">
        <v>483</v>
      </c>
      <c r="F6" s="37"/>
      <c r="G6" s="37"/>
      <c r="H6" s="37"/>
      <c r="I6" s="37"/>
      <c r="J6" s="37"/>
      <c r="K6" s="37"/>
      <c r="L6" s="37"/>
    </row>
    <row r="7" spans="1:14" ht="16.5" customHeight="1" x14ac:dyDescent="0.2">
      <c r="A7" s="9"/>
      <c r="B7" s="34" t="s">
        <v>470</v>
      </c>
      <c r="C7" s="34"/>
      <c r="D7" s="34"/>
      <c r="E7" s="34"/>
      <c r="F7" s="34" t="s">
        <v>475</v>
      </c>
      <c r="G7" s="34"/>
      <c r="H7" s="34"/>
      <c r="I7" s="34"/>
      <c r="J7" s="32"/>
      <c r="K7" s="32"/>
      <c r="L7" s="9"/>
    </row>
    <row r="8" spans="1:14" ht="16.5" x14ac:dyDescent="0.2">
      <c r="A8" s="11"/>
      <c r="B8" s="35" t="s">
        <v>471</v>
      </c>
      <c r="C8" s="33"/>
      <c r="D8" s="33" t="s">
        <v>472</v>
      </c>
      <c r="E8" s="33"/>
      <c r="F8" s="33" t="s">
        <v>471</v>
      </c>
      <c r="G8" s="33"/>
      <c r="H8" s="33" t="s">
        <v>472</v>
      </c>
      <c r="I8" s="33"/>
      <c r="J8" s="33" t="s">
        <v>476</v>
      </c>
      <c r="K8" s="33"/>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c r="B10" s="18"/>
      <c r="C10" s="18"/>
      <c r="D10" s="18"/>
      <c r="E10" s="19"/>
      <c r="F10" s="18"/>
      <c r="G10" s="18"/>
      <c r="H10" s="18"/>
      <c r="I10" s="18"/>
      <c r="J10" s="18"/>
      <c r="K10" s="18"/>
      <c r="L10" s="18"/>
    </row>
    <row r="11" spans="1:14" ht="9.6" customHeight="1" x14ac:dyDescent="0.2">
      <c r="A11" s="17" t="s">
        <v>460</v>
      </c>
      <c r="B11" s="8">
        <v>644107</v>
      </c>
      <c r="C11" s="8">
        <v>9102900</v>
      </c>
      <c r="D11" s="8">
        <v>73705</v>
      </c>
      <c r="E11" s="8">
        <v>903082</v>
      </c>
      <c r="F11" s="8">
        <v>33605</v>
      </c>
      <c r="G11" s="8">
        <v>505354</v>
      </c>
      <c r="H11" s="8">
        <v>0</v>
      </c>
      <c r="I11" s="8">
        <v>0</v>
      </c>
      <c r="J11" s="8">
        <v>751417</v>
      </c>
      <c r="K11" s="8">
        <v>10511336</v>
      </c>
      <c r="L11" s="8">
        <v>1290045844</v>
      </c>
      <c r="M11" s="16"/>
      <c r="N11" s="16"/>
    </row>
    <row r="12" spans="1:14" ht="9.6" customHeight="1" x14ac:dyDescent="0.2">
      <c r="A12" s="17" t="s">
        <v>461</v>
      </c>
      <c r="B12" s="8">
        <v>640122</v>
      </c>
      <c r="C12" s="8">
        <v>9070851</v>
      </c>
      <c r="D12" s="8">
        <v>73562</v>
      </c>
      <c r="E12" s="8">
        <v>901712</v>
      </c>
      <c r="F12" s="8">
        <v>33335</v>
      </c>
      <c r="G12" s="8">
        <v>502951</v>
      </c>
      <c r="H12" s="8">
        <v>0</v>
      </c>
      <c r="I12" s="8">
        <v>0</v>
      </c>
      <c r="J12" s="8">
        <v>747019</v>
      </c>
      <c r="K12" s="8">
        <v>10475514</v>
      </c>
      <c r="L12" s="8">
        <v>1282716281</v>
      </c>
      <c r="M12" s="16"/>
      <c r="N12" s="16"/>
    </row>
    <row r="13" spans="1:14" ht="9.6" customHeight="1" x14ac:dyDescent="0.2">
      <c r="A13" s="17" t="s">
        <v>462</v>
      </c>
      <c r="B13" s="8">
        <v>3985</v>
      </c>
      <c r="C13" s="8">
        <v>32049</v>
      </c>
      <c r="D13" s="8">
        <v>143</v>
      </c>
      <c r="E13" s="8">
        <v>1370</v>
      </c>
      <c r="F13" s="8">
        <v>270</v>
      </c>
      <c r="G13" s="8">
        <v>2403</v>
      </c>
      <c r="H13" s="8">
        <v>0</v>
      </c>
      <c r="I13" s="8">
        <v>0</v>
      </c>
      <c r="J13" s="8">
        <v>4398</v>
      </c>
      <c r="K13" s="8">
        <v>35822</v>
      </c>
      <c r="L13" s="8">
        <v>7329564</v>
      </c>
      <c r="M13" s="16"/>
      <c r="N13" s="16"/>
    </row>
    <row r="14" spans="1:14" ht="9.6" customHeight="1" x14ac:dyDescent="0.2">
      <c r="A14" s="17" t="s">
        <v>463</v>
      </c>
      <c r="B14" s="8">
        <v>43230</v>
      </c>
      <c r="C14" s="8">
        <v>586277</v>
      </c>
      <c r="D14" s="8">
        <v>3409</v>
      </c>
      <c r="E14" s="8">
        <v>47626</v>
      </c>
      <c r="F14" s="8">
        <v>0</v>
      </c>
      <c r="G14" s="8">
        <v>0</v>
      </c>
      <c r="H14" s="8">
        <v>0</v>
      </c>
      <c r="I14" s="8">
        <v>0</v>
      </c>
      <c r="J14" s="8">
        <v>46639</v>
      </c>
      <c r="K14" s="8">
        <v>633903</v>
      </c>
      <c r="L14" s="8">
        <v>111631957</v>
      </c>
      <c r="M14" s="16"/>
      <c r="N14" s="16"/>
    </row>
    <row r="15" spans="1:14" ht="9.6" customHeight="1" x14ac:dyDescent="0.2">
      <c r="A15" s="17" t="s">
        <v>464</v>
      </c>
      <c r="B15" s="8">
        <v>43230</v>
      </c>
      <c r="C15" s="8">
        <v>586277</v>
      </c>
      <c r="D15" s="8">
        <v>3409</v>
      </c>
      <c r="E15" s="8">
        <v>47626</v>
      </c>
      <c r="F15" s="8">
        <v>0</v>
      </c>
      <c r="G15" s="8">
        <v>0</v>
      </c>
      <c r="H15" s="8">
        <v>0</v>
      </c>
      <c r="I15" s="8">
        <v>0</v>
      </c>
      <c r="J15" s="8">
        <v>46639</v>
      </c>
      <c r="K15" s="8">
        <v>633903</v>
      </c>
      <c r="L15" s="8">
        <v>111631957</v>
      </c>
      <c r="M15" s="16"/>
      <c r="N15" s="16"/>
    </row>
    <row r="16" spans="1:14" ht="9.6" customHeight="1" x14ac:dyDescent="0.2">
      <c r="A16" s="23" t="s">
        <v>486</v>
      </c>
      <c r="B16" s="8">
        <v>164</v>
      </c>
      <c r="C16" s="8">
        <v>12781</v>
      </c>
      <c r="D16" s="8">
        <v>460</v>
      </c>
      <c r="E16" s="8">
        <v>42702</v>
      </c>
      <c r="F16" s="8">
        <v>223</v>
      </c>
      <c r="G16" s="8">
        <v>19834</v>
      </c>
      <c r="H16" s="8">
        <v>75</v>
      </c>
      <c r="I16" s="8">
        <v>7835</v>
      </c>
      <c r="J16" s="8">
        <v>922</v>
      </c>
      <c r="K16" s="8">
        <v>83152</v>
      </c>
      <c r="L16" s="8">
        <v>3600012</v>
      </c>
      <c r="M16" s="16"/>
      <c r="N16" s="16"/>
    </row>
    <row r="17" spans="1:14" ht="9.6" customHeight="1" x14ac:dyDescent="0.2">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1880712</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98667990</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340856</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25925961</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237161</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11488311</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20166</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1497898</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2478895</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137580160</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6005875681.7200003</v>
      </c>
      <c r="M17" s="16"/>
      <c r="N17" s="16"/>
    </row>
    <row r="18" spans="1:14" ht="9.6" customHeight="1" x14ac:dyDescent="0.2">
      <c r="A18" s="24" t="s">
        <v>484</v>
      </c>
      <c r="B18" s="8">
        <f t="shared" ref="B18:J18" si="0">+B17+B14</f>
        <v>1923942</v>
      </c>
      <c r="C18" s="8">
        <f t="shared" si="0"/>
        <v>99254267</v>
      </c>
      <c r="D18" s="8">
        <f t="shared" si="0"/>
        <v>344265</v>
      </c>
      <c r="E18" s="8">
        <f t="shared" si="0"/>
        <v>25973587</v>
      </c>
      <c r="F18" s="8">
        <f t="shared" si="0"/>
        <v>237161</v>
      </c>
      <c r="G18" s="8">
        <f t="shared" si="0"/>
        <v>11488311</v>
      </c>
      <c r="H18" s="8">
        <f t="shared" si="0"/>
        <v>20166</v>
      </c>
      <c r="I18" s="8">
        <f>+I17+I14</f>
        <v>1497898</v>
      </c>
      <c r="J18" s="8">
        <f t="shared" si="0"/>
        <v>2525534</v>
      </c>
      <c r="K18" s="8">
        <f>+K17+K14</f>
        <v>138214063</v>
      </c>
      <c r="L18" s="8">
        <f>+L17+L14</f>
        <v>6117507638.7200003</v>
      </c>
      <c r="M18" s="16"/>
      <c r="N18" s="16"/>
    </row>
    <row r="19" spans="1:14" x14ac:dyDescent="0.2">
      <c r="A19" s="39" t="s">
        <v>487</v>
      </c>
      <c r="B19" s="40"/>
      <c r="C19" s="40"/>
      <c r="D19" s="40"/>
      <c r="E19" s="40"/>
      <c r="F19" s="40"/>
      <c r="G19" s="40"/>
      <c r="H19" s="40"/>
      <c r="I19" s="40"/>
      <c r="J19" s="40"/>
      <c r="K19" s="40"/>
      <c r="L19" s="40"/>
    </row>
    <row r="20" spans="1:14" ht="19.5" customHeight="1" x14ac:dyDescent="0.2">
      <c r="A20" s="41" t="s">
        <v>465</v>
      </c>
      <c r="B20" s="41"/>
      <c r="C20" s="41"/>
      <c r="D20" s="41"/>
      <c r="E20" s="41"/>
      <c r="F20" s="41"/>
      <c r="G20" s="41"/>
      <c r="H20" s="41"/>
      <c r="I20" s="41"/>
      <c r="J20" s="41"/>
      <c r="K20" s="41"/>
      <c r="L20" s="41"/>
    </row>
    <row r="21" spans="1:14" ht="60" customHeight="1" x14ac:dyDescent="0.2">
      <c r="A21" s="42" t="s">
        <v>488</v>
      </c>
      <c r="B21" s="41"/>
      <c r="C21" s="41"/>
      <c r="D21" s="41"/>
      <c r="E21" s="41"/>
      <c r="F21" s="41"/>
      <c r="G21" s="41"/>
      <c r="H21" s="41"/>
      <c r="I21" s="41"/>
      <c r="J21" s="41"/>
      <c r="K21" s="41"/>
      <c r="L21" s="41"/>
    </row>
    <row r="22" spans="1:14" ht="13.5" customHeight="1" x14ac:dyDescent="0.2">
      <c r="A22" s="48" t="s">
        <v>518</v>
      </c>
      <c r="B22" s="41"/>
      <c r="C22" s="41"/>
      <c r="D22" s="41"/>
      <c r="E22" s="41"/>
      <c r="F22" s="41"/>
      <c r="G22" s="41"/>
      <c r="H22" s="41"/>
      <c r="I22" s="41"/>
      <c r="J22" s="41"/>
      <c r="K22" s="41"/>
      <c r="L22" s="41"/>
    </row>
    <row r="23" spans="1:14" x14ac:dyDescent="0.2">
      <c r="A23" s="45" t="s">
        <v>466</v>
      </c>
      <c r="B23" s="46"/>
      <c r="C23" s="46"/>
      <c r="D23" s="46"/>
      <c r="E23" s="46"/>
      <c r="F23" s="46"/>
      <c r="G23" s="46"/>
      <c r="H23" s="46"/>
      <c r="I23" s="46"/>
      <c r="J23" s="46"/>
      <c r="K23" s="46"/>
      <c r="L23" s="46"/>
    </row>
    <row r="24" spans="1:14" ht="38.25" customHeight="1" x14ac:dyDescent="0.2">
      <c r="A24" s="47" t="s">
        <v>512</v>
      </c>
      <c r="B24" s="46"/>
      <c r="C24" s="46"/>
      <c r="D24" s="46"/>
      <c r="E24" s="46"/>
      <c r="F24" s="46"/>
      <c r="G24" s="46"/>
      <c r="H24" s="46"/>
      <c r="I24" s="46"/>
      <c r="J24" s="46"/>
      <c r="K24" s="46"/>
      <c r="L24" s="46"/>
    </row>
    <row r="25" spans="1:14" x14ac:dyDescent="0.2">
      <c r="A25" s="36" t="s">
        <v>467</v>
      </c>
      <c r="B25" s="36"/>
      <c r="C25" s="36"/>
      <c r="D25" s="36"/>
      <c r="E25" s="36"/>
      <c r="F25" s="36"/>
      <c r="G25" s="36"/>
      <c r="H25" s="36"/>
      <c r="I25" s="36"/>
      <c r="J25" s="36"/>
      <c r="K25" s="36"/>
      <c r="L25" s="36"/>
    </row>
    <row r="26" spans="1:14" x14ac:dyDescent="0.2">
      <c r="A26" s="36" t="s">
        <v>468</v>
      </c>
      <c r="B26" s="36"/>
      <c r="C26" s="36"/>
      <c r="D26" s="36"/>
      <c r="E26" s="36"/>
      <c r="F26" s="36"/>
      <c r="G26" s="43" t="s">
        <v>491</v>
      </c>
      <c r="H26" s="36"/>
      <c r="I26" s="36"/>
      <c r="J26" s="36"/>
      <c r="K26" s="36"/>
      <c r="L26" s="36"/>
    </row>
    <row r="27" spans="1:14" ht="11.25" customHeight="1" x14ac:dyDescent="0.2">
      <c r="G27" s="43" t="s">
        <v>509</v>
      </c>
      <c r="H27" s="36"/>
      <c r="I27" s="36"/>
      <c r="J27" s="36"/>
      <c r="K27" s="36"/>
      <c r="L27" s="36"/>
    </row>
    <row r="28" spans="1:14" x14ac:dyDescent="0.2">
      <c r="A28" s="44" t="s">
        <v>508</v>
      </c>
      <c r="B28" s="36"/>
      <c r="C28" s="36"/>
      <c r="D28" s="36"/>
      <c r="E28" s="36"/>
      <c r="F28" s="36"/>
      <c r="G28" s="43" t="s">
        <v>505</v>
      </c>
      <c r="H28" s="36"/>
      <c r="I28" s="36"/>
      <c r="J28" s="36"/>
      <c r="K28" s="36"/>
      <c r="L28" s="36"/>
    </row>
    <row r="29" spans="1:14" x14ac:dyDescent="0.2">
      <c r="A29" s="44" t="s">
        <v>489</v>
      </c>
      <c r="B29" s="36"/>
      <c r="C29" s="36"/>
      <c r="D29" s="36"/>
      <c r="E29" s="36"/>
      <c r="F29" s="36"/>
      <c r="G29" s="43" t="s">
        <v>511</v>
      </c>
      <c r="H29" s="36"/>
      <c r="I29" s="36"/>
      <c r="J29" s="36"/>
      <c r="K29" s="36"/>
      <c r="L29" s="36"/>
    </row>
    <row r="30" spans="1:14" x14ac:dyDescent="0.2">
      <c r="A30" s="44" t="s">
        <v>490</v>
      </c>
      <c r="B30" s="36"/>
      <c r="C30" s="36"/>
      <c r="D30" s="36"/>
      <c r="E30" s="36"/>
      <c r="F30" s="36"/>
      <c r="G30" s="43" t="s">
        <v>510</v>
      </c>
      <c r="H30" s="36"/>
      <c r="I30" s="36"/>
      <c r="J30" s="36"/>
      <c r="K30" s="36"/>
      <c r="L30" s="36"/>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9" t="s">
        <v>478</v>
      </c>
      <c r="B1" s="49"/>
      <c r="C1" s="49"/>
      <c r="D1" s="49"/>
      <c r="E1" s="49"/>
      <c r="F1" s="49"/>
      <c r="G1" s="50"/>
      <c r="H1" s="50"/>
      <c r="I1" s="50"/>
      <c r="J1" s="2" t="s">
        <v>480</v>
      </c>
      <c r="K1" s="2"/>
      <c r="L1" s="2" t="s">
        <v>504</v>
      </c>
    </row>
    <row r="2" spans="1:12" x14ac:dyDescent="0.2">
      <c r="A2" s="49" t="s">
        <v>479</v>
      </c>
      <c r="B2" s="49"/>
      <c r="C2" s="49"/>
      <c r="D2" s="49"/>
      <c r="E2" s="49"/>
      <c r="F2" s="49"/>
      <c r="G2" s="50"/>
      <c r="H2" s="50"/>
      <c r="I2" s="50"/>
      <c r="J2" s="2"/>
      <c r="K2" s="54" t="str">
        <f>+'QCS Page 1'!K2:L2</f>
        <v>4th QUARTER 2021</v>
      </c>
      <c r="L2" s="54"/>
    </row>
    <row r="3" spans="1:12" x14ac:dyDescent="0.2">
      <c r="A3" s="2"/>
      <c r="B3" s="2"/>
      <c r="C3" s="2"/>
      <c r="D3" s="2"/>
      <c r="E3" s="2"/>
      <c r="F3" s="2"/>
      <c r="G3" s="2"/>
      <c r="H3" s="2"/>
      <c r="I3" s="2"/>
      <c r="J3" s="54" t="str">
        <f>+'QCS Page 1'!J3:L3</f>
        <v>Beginning  Oct. 2021 - Dec. 2021</v>
      </c>
      <c r="K3" s="54"/>
      <c r="L3" s="54"/>
    </row>
    <row r="4" spans="1:12" ht="9" customHeight="1" x14ac:dyDescent="0.2">
      <c r="A4" s="2"/>
      <c r="B4" s="2"/>
      <c r="C4" s="2"/>
      <c r="D4" s="2"/>
      <c r="E4" s="2"/>
      <c r="F4" s="2"/>
      <c r="G4" s="2"/>
      <c r="H4" s="2"/>
      <c r="I4" s="2"/>
      <c r="J4" s="2" t="s">
        <v>481</v>
      </c>
      <c r="K4" s="2"/>
      <c r="L4" s="2"/>
    </row>
    <row r="5" spans="1:12" ht="8.25" customHeight="1" x14ac:dyDescent="0.2">
      <c r="A5" s="2"/>
      <c r="B5" s="2"/>
      <c r="C5" s="2"/>
      <c r="D5" s="2"/>
      <c r="E5" s="2"/>
      <c r="F5" s="2"/>
      <c r="G5" s="2"/>
      <c r="H5" s="2"/>
      <c r="I5" s="2"/>
      <c r="J5" s="54" t="s">
        <v>513</v>
      </c>
      <c r="K5" s="54"/>
      <c r="L5" s="54"/>
    </row>
    <row r="6" spans="1:12" ht="9.75" customHeight="1" x14ac:dyDescent="0.2">
      <c r="A6" s="54" t="s">
        <v>482</v>
      </c>
      <c r="B6" s="54"/>
      <c r="C6" s="54"/>
      <c r="D6" s="54"/>
      <c r="E6" s="54" t="s">
        <v>483</v>
      </c>
      <c r="F6" s="54"/>
      <c r="G6" s="54"/>
      <c r="H6" s="54"/>
      <c r="I6" s="54"/>
      <c r="J6" s="54"/>
      <c r="K6" s="54"/>
      <c r="L6" s="54"/>
    </row>
    <row r="7" spans="1:12" ht="16.5" customHeight="1" x14ac:dyDescent="0.2">
      <c r="A7" s="2"/>
      <c r="B7" s="49" t="s">
        <v>470</v>
      </c>
      <c r="C7" s="49"/>
      <c r="D7" s="49"/>
      <c r="E7" s="49"/>
      <c r="F7" s="49" t="s">
        <v>475</v>
      </c>
      <c r="G7" s="49"/>
      <c r="H7" s="49"/>
      <c r="I7" s="49"/>
      <c r="J7" s="51"/>
      <c r="K7" s="51"/>
      <c r="L7" s="2"/>
    </row>
    <row r="8" spans="1:12" ht="16.5" x14ac:dyDescent="0.2">
      <c r="A8" s="3"/>
      <c r="B8" s="52" t="s">
        <v>471</v>
      </c>
      <c r="C8" s="53"/>
      <c r="D8" s="53" t="s">
        <v>472</v>
      </c>
      <c r="E8" s="53"/>
      <c r="F8" s="53" t="s">
        <v>471</v>
      </c>
      <c r="G8" s="53"/>
      <c r="H8" s="53" t="s">
        <v>472</v>
      </c>
      <c r="I8" s="53"/>
      <c r="J8" s="53" t="s">
        <v>476</v>
      </c>
      <c r="K8" s="53"/>
      <c r="L8" s="4" t="s">
        <v>477</v>
      </c>
    </row>
    <row r="9" spans="1:12" x14ac:dyDescent="0.2">
      <c r="A9" s="5"/>
      <c r="B9" s="6" t="s">
        <v>474</v>
      </c>
      <c r="C9" s="6" t="s">
        <v>473</v>
      </c>
      <c r="D9" s="6" t="s">
        <v>474</v>
      </c>
      <c r="E9" s="6" t="s">
        <v>473</v>
      </c>
      <c r="F9" s="7" t="s">
        <v>474</v>
      </c>
      <c r="G9" s="7" t="s">
        <v>473</v>
      </c>
      <c r="H9" s="7" t="s">
        <v>474</v>
      </c>
      <c r="I9" s="7" t="s">
        <v>473</v>
      </c>
      <c r="J9" s="7" t="s">
        <v>474</v>
      </c>
      <c r="K9" s="7" t="s">
        <v>473</v>
      </c>
      <c r="L9" s="3"/>
    </row>
    <row r="10" spans="1:12" x14ac:dyDescent="0.2">
      <c r="E10" s="1"/>
    </row>
    <row r="11" spans="1:12" x14ac:dyDescent="0.2">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2019-05-20T13:50:05Z</cp:lastPrinted>
  <dcterms:created xsi:type="dcterms:W3CDTF">2012-12-18T14:52:32Z</dcterms:created>
  <dcterms:modified xsi:type="dcterms:W3CDTF">2022-03-01T20:04:46Z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