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144615\AppData\Local\Microsoft\Windows\INetCache\Content.Outlook\RAKAW8AP\"/>
    </mc:Choice>
  </mc:AlternateContent>
  <xr:revisionPtr revIDLastSave="0" documentId="13_ncr:1_{D3853BD5-32E3-4A81-B8BB-778F5A8C5C71}" xr6:coauthVersionLast="44" xr6:coauthVersionMax="44" xr10:uidLastSave="{00000000-0000-0000-0000-000000000000}"/>
  <bookViews>
    <workbookView xWindow="-120" yWindow="-120" windowWidth="38640" windowHeight="15840"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2" l="1"/>
  <c r="J5" i="3"/>
  <c r="J5" i="4"/>
  <c r="J5" i="12"/>
  <c r="J5" i="11"/>
  <c r="J5" i="10"/>
  <c r="J5" i="9"/>
  <c r="J5" i="8"/>
  <c r="J5" i="7"/>
  <c r="J5" i="6"/>
  <c r="J5" i="5"/>
  <c r="L17" i="12"/>
  <c r="K17" i="12"/>
  <c r="J17" i="12"/>
  <c r="I17" i="12"/>
  <c r="H17" i="12"/>
  <c r="G17" i="12"/>
  <c r="F17" i="12"/>
  <c r="E17" i="12"/>
  <c r="D17" i="12"/>
  <c r="C17" i="12"/>
  <c r="B17" i="12"/>
  <c r="K18" i="12"/>
  <c r="C18" i="12"/>
  <c r="E18" i="12"/>
  <c r="G18" i="12"/>
  <c r="I18" i="12"/>
  <c r="J18" i="12"/>
  <c r="B18" i="12"/>
  <c r="D18" i="12"/>
  <c r="F18" i="12"/>
  <c r="H18" i="12"/>
  <c r="L18" i="12"/>
  <c r="J3" i="13"/>
  <c r="K2" i="13"/>
  <c r="J3" i="12"/>
  <c r="K2" i="12"/>
  <c r="J3" i="11"/>
  <c r="K2" i="11"/>
  <c r="J3" i="10"/>
  <c r="K2" i="10"/>
  <c r="J3" i="9"/>
  <c r="K2" i="9"/>
  <c r="J3" i="8"/>
  <c r="K2" i="8"/>
  <c r="J3" i="7"/>
  <c r="K2" i="7"/>
  <c r="J3" i="6"/>
  <c r="K2" i="6"/>
  <c r="J3" i="5"/>
  <c r="K2" i="5"/>
  <c r="J3" i="4"/>
  <c r="K2" i="4"/>
  <c r="J3" i="3"/>
  <c r="K2" i="2"/>
  <c r="K2" i="3"/>
  <c r="J3" i="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<sst xmlns="http://schemas.openxmlformats.org/spreadsheetml/2006/main" count="816" uniqueCount="517">
  <si>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</si>
  <si>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</si>
  <si>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</si>
  <si>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</si>
  <si>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</si>
  <si>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</si>
  <si>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</si>
  <si>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</si>
  <si>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</si>
  <si>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</si>
  <si>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</si>
  <si>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</si>
  <si>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</si>
  <si>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</si>
  <si>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</si>
  <si>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</si>
  <si>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</si>
  <si>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</si>
  <si>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</si>
  <si>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</si>
  <si>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</si>
  <si>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</si>
  <si>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</si>
  <si>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</si>
  <si>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</si>
  <si>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</si>
  <si>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</si>
  <si>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</si>
  <si>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</si>
  <si>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</si>
  <si>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</si>
  <si>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</si>
  <si>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</si>
  <si>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</si>
  <si>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</si>
  <si>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</si>
  <si>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</si>
  <si>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</si>
  <si>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</si>
  <si>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</si>
  <si>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</si>
  <si>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</si>
  <si>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</si>
  <si>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</si>
  <si>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</si>
  <si>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</si>
  <si>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</si>
  <si>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</si>
  <si>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</si>
  <si>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</si>
  <si>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</si>
  <si>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</si>
  <si>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</si>
  <si>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</si>
  <si>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</si>
  <si>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</si>
  <si>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</si>
  <si>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</si>
  <si>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</si>
  <si>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</si>
  <si>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</si>
  <si>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</si>
  <si>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</si>
  <si>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</si>
  <si>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</si>
  <si>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</si>
  <si>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</si>
  <si>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</si>
  <si>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</si>
  <si>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</si>
  <si>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</si>
  <si>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</si>
  <si>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</si>
  <si>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</si>
  <si>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</si>
  <si>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</si>
  <si>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</si>
  <si>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</si>
  <si>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</si>
  <si>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</si>
  <si>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</si>
  <si>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</si>
  <si>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</si>
  <si>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</si>
  <si>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</si>
  <si>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</si>
  <si>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</si>
  <si>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</si>
  <si>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</si>
  <si>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</si>
  <si>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</si>
  <si>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</si>
  <si>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</si>
  <si>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</si>
  <si>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</si>
  <si>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</si>
  <si>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</si>
  <si>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</si>
  <si>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</si>
  <si>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</si>
  <si>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</si>
  <si>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</si>
  <si>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</si>
  <si>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</si>
  <si>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</si>
  <si>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</si>
  <si>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</si>
  <si>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</si>
  <si>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</si>
  <si>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</si>
  <si>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</si>
  <si>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</si>
  <si>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</si>
  <si>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</si>
  <si>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</si>
  <si>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</si>
  <si>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</si>
  <si>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</si>
  <si>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</si>
  <si>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</si>
  <si>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</si>
  <si>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</si>
  <si>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</si>
  <si>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</si>
  <si>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</si>
  <si>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</si>
  <si>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</si>
  <si>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</si>
  <si>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</si>
  <si>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</si>
  <si>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</si>
  <si>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</si>
  <si>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</si>
  <si>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</si>
  <si>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</si>
  <si>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</si>
  <si>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</si>
  <si>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</si>
  <si>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</si>
  <si>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</si>
  <si>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</si>
  <si>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</si>
  <si>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</si>
  <si>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</si>
  <si>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</si>
  <si>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</si>
  <si>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</si>
  <si>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</si>
  <si>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</si>
  <si>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</si>
  <si>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</si>
  <si>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</si>
  <si>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</si>
  <si>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</si>
  <si>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</si>
  <si>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</si>
  <si>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</si>
  <si>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</si>
  <si>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</si>
  <si>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</si>
  <si>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</si>
  <si>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</si>
  <si>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</si>
  <si>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</si>
  <si>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</si>
  <si>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</si>
  <si>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</si>
  <si>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</si>
  <si>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</si>
  <si>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</si>
  <si>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</si>
  <si>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</si>
  <si>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</si>
  <si>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</si>
  <si>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</si>
  <si>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</si>
  <si>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</si>
  <si>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</si>
  <si>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</si>
  <si>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</si>
  <si>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</si>
  <si>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</si>
  <si>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</si>
  <si>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</si>
  <si>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</si>
  <si>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</si>
  <si>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</si>
  <si>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</si>
  <si>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</si>
  <si>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</si>
  <si>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</si>
  <si>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</si>
  <si>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</si>
  <si>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</si>
  <si>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</si>
  <si>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</si>
  <si>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</si>
  <si>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</si>
  <si>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</si>
  <si>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</si>
  <si>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</si>
  <si>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</si>
  <si>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</si>
  <si>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</si>
  <si>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</si>
  <si>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</si>
  <si>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</si>
  <si>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</si>
  <si>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</si>
  <si>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</si>
  <si>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</si>
  <si>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</si>
  <si>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</si>
  <si>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</si>
  <si>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</si>
  <si>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</si>
  <si>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</si>
  <si>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</si>
  <si>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</si>
  <si>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</si>
  <si>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</si>
  <si>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</si>
  <si>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</si>
  <si>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</si>
  <si>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</si>
  <si>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</si>
  <si>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</si>
  <si>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</si>
  <si>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</si>
  <si>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</si>
  <si>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</si>
  <si>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</si>
  <si>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</si>
  <si>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</si>
  <si>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</si>
  <si>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</si>
  <si>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</si>
  <si>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</si>
  <si>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</si>
  <si>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</si>
  <si>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</si>
  <si>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</si>
  <si>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</si>
  <si>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</si>
  <si>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</si>
  <si>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</si>
  <si>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</si>
  <si>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</si>
  <si>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</si>
  <si>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</si>
  <si>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</si>
  <si>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</si>
  <si>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</si>
  <si>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</si>
  <si>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</si>
  <si>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</si>
  <si>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</si>
  <si>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</si>
  <si>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</si>
  <si>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</si>
  <si>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</si>
  <si>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</si>
  <si>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</si>
  <si>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</si>
  <si>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</si>
  <si>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</si>
  <si>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</si>
  <si>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</si>
  <si>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</si>
  <si>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</si>
  <si>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</si>
  <si>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</si>
  <si>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</si>
  <si>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</si>
  <si>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</si>
  <si>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</si>
  <si>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</si>
  <si>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</si>
  <si>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</si>
  <si>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</si>
  <si>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</si>
  <si>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</si>
  <si>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</si>
  <si>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</si>
  <si>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</si>
  <si>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</si>
  <si>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</si>
  <si>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</si>
  <si>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</si>
  <si>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</si>
  <si>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</si>
  <si>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</si>
  <si>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</si>
  <si>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</si>
  <si>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</si>
  <si>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</si>
  <si>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</si>
  <si>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</si>
  <si>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</si>
  <si>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</si>
  <si>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</si>
  <si>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</si>
  <si>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</si>
  <si>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</si>
  <si>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</si>
  <si>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</si>
  <si>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</si>
  <si>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</si>
  <si>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</si>
  <si>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</si>
  <si>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</si>
  <si>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</si>
  <si>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</si>
  <si>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</si>
  <si>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</si>
  <si>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</si>
  <si>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</si>
  <si>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</si>
  <si>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</si>
  <si>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</si>
  <si>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</si>
  <si>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</si>
  <si>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</si>
  <si>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</si>
  <si>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</si>
  <si>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</si>
  <si>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</si>
  <si>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</si>
  <si>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</si>
  <si>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</si>
  <si>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</si>
  <si>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</si>
  <si>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</si>
  <si>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</si>
  <si>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</si>
  <si>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</si>
  <si>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</si>
  <si>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</si>
  <si>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</si>
  <si>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</si>
  <si>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</si>
  <si>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</si>
  <si>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</si>
  <si>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</si>
  <si>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</si>
  <si>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</si>
  <si>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</si>
  <si>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</si>
  <si>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</si>
  <si>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</si>
  <si>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</si>
  <si>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</si>
  <si>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</si>
  <si>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</si>
  <si>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</si>
  <si>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</si>
  <si>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</si>
  <si>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</si>
  <si>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</si>
  <si>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</si>
  <si>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</si>
  <si>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</si>
  <si>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</si>
  <si>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</si>
  <si>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</si>
  <si>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</si>
  <si>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</si>
  <si>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</si>
  <si>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</si>
  <si>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</si>
  <si>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</si>
  <si>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</si>
  <si>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</si>
  <si>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</si>
  <si>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</si>
  <si>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</si>
  <si>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</si>
  <si>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</si>
  <si>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</si>
  <si>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</si>
  <si>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</si>
  <si>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</si>
  <si>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</si>
  <si>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</si>
  <si>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</si>
  <si>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</si>
  <si>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</si>
  <si>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</si>
  <si>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</si>
  <si>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</si>
  <si>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</si>
  <si>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</si>
  <si>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</si>
  <si>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</si>
  <si>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</si>
  <si>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</si>
  <si>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</si>
  <si>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</si>
  <si>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</si>
  <si>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</si>
  <si>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</si>
  <si>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</si>
  <si>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</si>
  <si>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</si>
  <si>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</si>
  <si>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</si>
  <si>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</si>
  <si>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</si>
  <si>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</si>
  <si>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</si>
  <si>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</si>
  <si>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</si>
  <si>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</si>
  <si>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</si>
  <si>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</si>
  <si>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</si>
  <si>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</si>
  <si>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</si>
  <si>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</si>
  <si>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</si>
  <si>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</si>
  <si>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</si>
  <si>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</si>
  <si>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</si>
  <si>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</si>
  <si>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</si>
  <si>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</si>
  <si>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</si>
  <si>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</si>
  <si>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</si>
  <si>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</si>
  <si>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</si>
  <si>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</si>
  <si>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</si>
  <si>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</si>
  <si>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</si>
  <si>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</si>
  <si>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</si>
  <si>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</si>
  <si>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</si>
  <si>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</si>
  <si>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</si>
  <si>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</si>
  <si>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</si>
  <si>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</si>
  <si>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</si>
  <si>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</si>
  <si>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</si>
  <si>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</si>
  <si>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</si>
  <si>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</si>
  <si>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</si>
  <si>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</si>
  <si>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</si>
  <si>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</si>
  <si>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</si>
  <si>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</si>
  <si>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</si>
  <si>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</si>
  <si>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</si>
  <si>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</si>
  <si>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</si>
  <si>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</si>
  <si>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</si>
  <si>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</si>
  <si>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</si>
  <si>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</si>
  <si>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</si>
  <si>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</si>
  <si>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</si>
  <si>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</si>
  <si>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</si>
  <si>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</si>
  <si>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</si>
  <si>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</si>
  <si>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</si>
  <si>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</si>
  <si>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</si>
  <si>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</si>
  <si>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</si>
  <si>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</si>
  <si>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</si>
  <si>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</si>
  <si>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</si>
  <si>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</si>
  <si>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</si>
  <si>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</si>
  <si>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</si>
  <si>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</si>
  <si>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</si>
  <si>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</si>
  <si>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</si>
  <si>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</si>
  <si>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</si>
  <si>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</si>
  <si>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</si>
  <si>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Name</t>
  </si>
  <si>
    <t xml:space="preserve">     Title</t>
  </si>
  <si>
    <t xml:space="preserve">     Address</t>
  </si>
  <si>
    <t xml:space="preserve">     Telephone Number</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</si>
  <si>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</si>
  <si>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</si>
  <si>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</si>
  <si>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</si>
  <si>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</si>
  <si>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</si>
  <si>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</si>
  <si>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</si>
  <si>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</si>
  <si>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</si>
  <si>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</si>
  <si>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</si>
  <si>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</si>
  <si>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</si>
  <si>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t>1st QUARTER 2022</t>
  </si>
  <si>
    <t>Beginning Jan. 2022 - Mar. 2022</t>
  </si>
  <si>
    <t>** REPORT  COVERS THE PERIOD FROM JANUARY, 2022 TO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</si>
</sst>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0">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281940</xdr:colOff>
      <xdr:row>23</xdr:row>
      <xdr:rowOff>304800</xdr:rowOff>
    </xdr:from>
    <xdr:to>
      <xdr:col>9</xdr:col>
      <xdr:colOff>521970</xdr:colOff>
      <xdr:row>25</xdr:row>
      <xdr:rowOff>140942</xdr:rowOff>
    </xdr:to>
    <xdr:pic>
      <xdr:nvPicPr>
        <xdr:cNvPr id="2" name="Picture 1">
          <a:extLst>
            <a:ext uri="{FF2B5EF4-FFF2-40B4-BE49-F238E27FC236}">
              <a16:creationId xmlns:a16="http://schemas.microsoft.com/office/drawing/2014/main" id="{456FED50-608E-40E6-9BE2-9B022F41B6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4503420"/>
          <a:ext cx="2200275" cy="4838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zoomScale="130" zoomScaleNormal="130" workbookViewId="0">
      <selection sqref="A1:I1"/>
    </sheetView>
  </sheetViews>
  <sheetFormatPr defaultRowHeight="12.75" x14ac:dyDescent="0.2"/>
  <cols>
    <col min="1" max="1" width="24.33203125" customWidth="1"/>
    <col min="2" max="10" width="9" bestFit="1" customWidth="1"/>
    <col min="11" max="11" width="9.1640625" bestFit="1" customWidth="1"/>
    <col min="12" max="12" width="16.5" customWidth="1"/>
  </cols>
  <sheetData>
    <row r="1" spans="1:12" ht="8.25" customHeight="1" x14ac:dyDescent="0.2">
      <c r="A1" s="24" t="s">
        <v>480</v>
      </c>
      <c r="B1" s="24"/>
      <c r="C1" s="24"/>
      <c r="D1" s="24"/>
      <c r="E1" s="24"/>
      <c r="F1" s="24"/>
      <c r="G1" s="25"/>
      <c r="H1" s="25"/>
      <c r="I1" s="25"/>
      <c r="J1" s="3" t="s">
        <v>482</v>
      </c>
      <c r="K1" s="3"/>
      <c r="L1" s="3" t="s">
        <v>511</v>
      </c>
    </row>
    <row r="2" spans="1:12" ht="7.5" customHeight="1" x14ac:dyDescent="0.2">
      <c r="A2" s="24" t="s">
        <v>481</v>
      </c>
      <c r="B2" s="24"/>
      <c r="C2" s="24"/>
      <c r="D2" s="24"/>
      <c r="E2" s="24"/>
      <c r="F2" s="24"/>
      <c r="G2" s="25"/>
      <c r="H2" s="25"/>
      <c r="I2" s="25"/>
      <c r="J2" s="3"/>
      <c r="K2" s="26" t="s">
        <v>514</v>
      </c>
      <c r="L2" s="26"/>
    </row>
    <row r="3" spans="1:12" ht="7.5" customHeight="1" x14ac:dyDescent="0.2">
      <c r="A3" s="3"/>
      <c r="B3" s="3"/>
      <c r="C3" s="3"/>
      <c r="D3" s="3"/>
      <c r="E3" s="3"/>
      <c r="F3" s="3"/>
      <c r="G3" s="3"/>
      <c r="H3" s="3"/>
      <c r="I3" s="3"/>
      <c r="J3" s="26" t="s">
        <v>515</v>
      </c>
      <c r="K3" s="26"/>
      <c r="L3" s="26"/>
    </row>
    <row r="4" spans="1:12" ht="8.25" customHeight="1" x14ac:dyDescent="0.2">
      <c r="A4" s="3"/>
      <c r="B4" s="3"/>
      <c r="C4" s="3"/>
      <c r="D4" s="3"/>
      <c r="E4" s="3"/>
      <c r="F4" s="3"/>
      <c r="G4" s="3"/>
      <c r="H4" s="3"/>
      <c r="I4" s="3"/>
      <c r="J4" s="3" t="s">
        <v>483</v>
      </c>
      <c r="K4" s="3"/>
      <c r="L4" s="3"/>
    </row>
    <row r="5" spans="1:12" ht="7.5" customHeight="1" x14ac:dyDescent="0.2">
      <c r="A5" s="3"/>
      <c r="B5" s="3"/>
      <c r="C5" s="3"/>
      <c r="D5" s="3"/>
      <c r="E5" s="3"/>
      <c r="F5" s="3"/>
      <c r="G5" s="3"/>
      <c r="H5" s="3"/>
      <c r="I5" s="3"/>
      <c r="J5" s="26" t="s">
        <v>513</v>
      </c>
      <c r="K5" s="26"/>
      <c r="L5" s="26"/>
    </row>
    <row r="6" spans="1:12" ht="7.5" customHeight="1" x14ac:dyDescent="0.2">
      <c r="A6" s="26" t="s">
        <v>484</v>
      </c>
      <c r="B6" s="26"/>
      <c r="C6" s="26"/>
      <c r="D6" s="26"/>
      <c r="E6" s="26" t="s">
        <v>485</v>
      </c>
      <c r="F6" s="26"/>
      <c r="G6" s="26"/>
      <c r="H6" s="26"/>
      <c r="I6" s="26"/>
      <c r="J6" s="26"/>
      <c r="K6" s="26"/>
      <c r="L6" s="26"/>
    </row>
    <row r="7" spans="1:12" ht="21.75" customHeight="1" x14ac:dyDescent="0.2">
      <c r="A7" s="3"/>
      <c r="B7" s="24" t="s">
        <v>472</v>
      </c>
      <c r="C7" s="24"/>
      <c r="D7" s="24"/>
      <c r="E7" s="24"/>
      <c r="F7" s="24" t="s">
        <v>477</v>
      </c>
      <c r="G7" s="24"/>
      <c r="H7" s="24"/>
      <c r="I7" s="24"/>
      <c r="J7" s="27"/>
      <c r="K7" s="27"/>
      <c r="L7" s="3"/>
    </row>
    <row r="8" spans="1:12" ht="18"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20">
        <v>166319</v>
      </c>
      <c r="C10" s="20">
        <v>15159989</v>
      </c>
      <c r="D10" s="20">
        <v>25557</v>
      </c>
      <c r="E10" s="20">
        <v>2686655</v>
      </c>
      <c r="F10" s="20">
        <v>3890</v>
      </c>
      <c r="G10" s="20">
        <v>417787</v>
      </c>
      <c r="H10" s="20">
        <v>433</v>
      </c>
      <c r="I10" s="20">
        <v>45200</v>
      </c>
      <c r="J10" s="20">
        <v>196199</v>
      </c>
      <c r="K10" s="20">
        <v>18309631</v>
      </c>
      <c r="L10" s="20">
        <v>837030499.52999997</v>
      </c>
    </row>
    <row r="11" spans="1:12" ht="9.6" customHeight="1" x14ac:dyDescent="0.2">
      <c r="A11" s="4" t="s">
        <v>1</v>
      </c>
      <c r="B11" s="20">
        <v>161281</v>
      </c>
      <c r="C11" s="20">
        <v>14914533</v>
      </c>
      <c r="D11" s="20">
        <v>24042</v>
      </c>
      <c r="E11" s="20">
        <v>2590118</v>
      </c>
      <c r="F11" s="20">
        <v>3793</v>
      </c>
      <c r="G11" s="20">
        <v>408375</v>
      </c>
      <c r="H11" s="20">
        <v>424</v>
      </c>
      <c r="I11" s="20">
        <v>44392</v>
      </c>
      <c r="J11" s="20">
        <v>189540</v>
      </c>
      <c r="K11" s="20">
        <v>17957418</v>
      </c>
      <c r="L11" s="20">
        <v>806269562</v>
      </c>
    </row>
    <row r="12" spans="1:12" ht="9.6" customHeight="1" x14ac:dyDescent="0.2">
      <c r="A12" s="4" t="s">
        <v>2</v>
      </c>
      <c r="B12" s="20">
        <v>5288</v>
      </c>
      <c r="C12" s="20">
        <v>114848</v>
      </c>
      <c r="D12" s="20">
        <v>0</v>
      </c>
      <c r="E12" s="20">
        <v>0</v>
      </c>
      <c r="F12" s="20">
        <v>0</v>
      </c>
      <c r="G12" s="20">
        <v>0</v>
      </c>
      <c r="H12" s="20">
        <v>0</v>
      </c>
      <c r="I12" s="20">
        <v>0</v>
      </c>
      <c r="J12" s="20">
        <v>5288</v>
      </c>
      <c r="K12" s="20">
        <v>114848</v>
      </c>
      <c r="L12" s="20">
        <v>7604290</v>
      </c>
    </row>
    <row r="13" spans="1:12" ht="9.6" customHeight="1" x14ac:dyDescent="0.2">
      <c r="A13" s="4" t="s">
        <v>3</v>
      </c>
      <c r="B13" s="20">
        <v>0</v>
      </c>
      <c r="C13" s="20">
        <v>0</v>
      </c>
      <c r="D13" s="20">
        <v>0</v>
      </c>
      <c r="E13" s="20">
        <v>0</v>
      </c>
      <c r="F13" s="20">
        <v>0</v>
      </c>
      <c r="G13" s="20">
        <v>0</v>
      </c>
      <c r="H13" s="20">
        <v>0</v>
      </c>
      <c r="I13" s="20">
        <v>0</v>
      </c>
      <c r="J13" s="20">
        <v>0</v>
      </c>
      <c r="K13" s="20">
        <v>0</v>
      </c>
      <c r="L13" s="20">
        <v>0</v>
      </c>
    </row>
    <row r="14" spans="1:12" ht="9.6" customHeight="1" x14ac:dyDescent="0.2">
      <c r="A14" s="4" t="s">
        <v>4</v>
      </c>
      <c r="B14" s="20">
        <v>1752</v>
      </c>
      <c r="C14" s="20">
        <v>164129</v>
      </c>
      <c r="D14" s="20">
        <v>177</v>
      </c>
      <c r="E14" s="20">
        <v>17489</v>
      </c>
      <c r="F14" s="20">
        <v>440</v>
      </c>
      <c r="G14" s="20">
        <v>46934</v>
      </c>
      <c r="H14" s="20">
        <v>0</v>
      </c>
      <c r="I14" s="20">
        <v>0</v>
      </c>
      <c r="J14" s="20">
        <v>2369</v>
      </c>
      <c r="K14" s="20">
        <v>228552</v>
      </c>
      <c r="L14" s="20">
        <v>7512141</v>
      </c>
    </row>
    <row r="15" spans="1:12" ht="9.6" customHeight="1" x14ac:dyDescent="0.2">
      <c r="A15" s="4" t="s">
        <v>5</v>
      </c>
      <c r="B15" s="20">
        <v>61030</v>
      </c>
      <c r="C15" s="20">
        <v>6611407</v>
      </c>
      <c r="D15" s="20">
        <v>9336</v>
      </c>
      <c r="E15" s="20">
        <v>1001696</v>
      </c>
      <c r="F15" s="20">
        <v>2272</v>
      </c>
      <c r="G15" s="20">
        <v>250681</v>
      </c>
      <c r="H15" s="20">
        <v>266</v>
      </c>
      <c r="I15" s="20">
        <v>28999</v>
      </c>
      <c r="J15" s="20">
        <v>72904</v>
      </c>
      <c r="K15" s="20">
        <v>7892783</v>
      </c>
      <c r="L15" s="20">
        <v>337042689</v>
      </c>
    </row>
    <row r="16" spans="1:12" ht="9.6" customHeight="1" x14ac:dyDescent="0.2">
      <c r="A16" s="4" t="s">
        <v>6</v>
      </c>
      <c r="B16" s="20">
        <v>610</v>
      </c>
      <c r="C16" s="20">
        <v>55145</v>
      </c>
      <c r="D16" s="20">
        <v>53</v>
      </c>
      <c r="E16" s="20">
        <v>4865</v>
      </c>
      <c r="F16" s="20">
        <v>120</v>
      </c>
      <c r="G16" s="20">
        <v>11485</v>
      </c>
      <c r="H16" s="20">
        <v>1</v>
      </c>
      <c r="I16" s="20">
        <v>95</v>
      </c>
      <c r="J16" s="20">
        <v>784</v>
      </c>
      <c r="K16" s="20">
        <v>71590</v>
      </c>
      <c r="L16" s="20">
        <v>3252217</v>
      </c>
    </row>
    <row r="17" spans="1:12" ht="9.6" customHeight="1" x14ac:dyDescent="0.2">
      <c r="A17" s="4" t="s">
        <v>7</v>
      </c>
      <c r="B17" s="20">
        <v>55</v>
      </c>
      <c r="C17" s="20">
        <v>1100</v>
      </c>
      <c r="D17" s="20">
        <v>0</v>
      </c>
      <c r="E17" s="20">
        <v>0</v>
      </c>
      <c r="F17" s="20">
        <v>0</v>
      </c>
      <c r="G17" s="20">
        <v>0</v>
      </c>
      <c r="H17" s="20">
        <v>0</v>
      </c>
      <c r="I17" s="20">
        <v>0</v>
      </c>
      <c r="J17" s="20">
        <v>55</v>
      </c>
      <c r="K17" s="20">
        <v>1100</v>
      </c>
      <c r="L17" s="20">
        <v>116382</v>
      </c>
    </row>
    <row r="18" spans="1:12" ht="9.6" customHeight="1" x14ac:dyDescent="0.2">
      <c r="A18" s="4" t="s">
        <v>8</v>
      </c>
      <c r="B18" s="20">
        <v>40</v>
      </c>
      <c r="C18" s="20">
        <v>4604</v>
      </c>
      <c r="D18" s="20">
        <v>28</v>
      </c>
      <c r="E18" s="20">
        <v>3052</v>
      </c>
      <c r="F18" s="20">
        <v>5</v>
      </c>
      <c r="G18" s="20">
        <v>488</v>
      </c>
      <c r="H18" s="20">
        <v>0</v>
      </c>
      <c r="I18" s="20">
        <v>0</v>
      </c>
      <c r="J18" s="20">
        <v>73</v>
      </c>
      <c r="K18" s="20">
        <v>8144</v>
      </c>
      <c r="L18" s="20">
        <v>270950</v>
      </c>
    </row>
    <row r="19" spans="1:12" ht="9.6" customHeight="1" x14ac:dyDescent="0.2">
      <c r="A19" s="4" t="s">
        <v>9</v>
      </c>
      <c r="B19" s="20">
        <v>17249</v>
      </c>
      <c r="C19" s="20">
        <v>1781490</v>
      </c>
      <c r="D19" s="20">
        <v>9</v>
      </c>
      <c r="E19" s="20">
        <v>917</v>
      </c>
      <c r="F19" s="20">
        <v>0</v>
      </c>
      <c r="G19" s="20">
        <v>0</v>
      </c>
      <c r="H19" s="20">
        <v>6</v>
      </c>
      <c r="I19" s="20">
        <v>571</v>
      </c>
      <c r="J19" s="20">
        <v>17264</v>
      </c>
      <c r="K19" s="20">
        <v>1782978</v>
      </c>
      <c r="L19" s="20">
        <v>73906134</v>
      </c>
    </row>
    <row r="20" spans="1:12" ht="9.6" customHeight="1" x14ac:dyDescent="0.2">
      <c r="A20" s="4" t="s">
        <v>10</v>
      </c>
      <c r="B20" s="20">
        <v>27985</v>
      </c>
      <c r="C20" s="20">
        <v>3085238</v>
      </c>
      <c r="D20" s="20">
        <v>10435</v>
      </c>
      <c r="E20" s="20">
        <v>1142261</v>
      </c>
      <c r="F20" s="20">
        <v>163</v>
      </c>
      <c r="G20" s="20">
        <v>17115</v>
      </c>
      <c r="H20" s="20">
        <v>149</v>
      </c>
      <c r="I20" s="20">
        <v>14563</v>
      </c>
      <c r="J20" s="20">
        <v>38732</v>
      </c>
      <c r="K20" s="20">
        <v>4259177</v>
      </c>
      <c r="L20" s="20">
        <v>183663753</v>
      </c>
    </row>
    <row r="21" spans="1:12" ht="9.6" customHeight="1" x14ac:dyDescent="0.2">
      <c r="A21" s="4" t="s">
        <v>11</v>
      </c>
      <c r="B21" s="20">
        <v>15810</v>
      </c>
      <c r="C21" s="20">
        <v>431395</v>
      </c>
      <c r="D21" s="20">
        <v>56</v>
      </c>
      <c r="E21" s="20">
        <v>2701</v>
      </c>
      <c r="F21" s="20">
        <v>13</v>
      </c>
      <c r="G21" s="20">
        <v>450</v>
      </c>
      <c r="H21" s="20">
        <v>1</v>
      </c>
      <c r="I21" s="20">
        <v>100</v>
      </c>
      <c r="J21" s="20">
        <v>15880</v>
      </c>
      <c r="K21" s="20">
        <v>434646</v>
      </c>
      <c r="L21" s="20">
        <v>22081117</v>
      </c>
    </row>
    <row r="22" spans="1:12" ht="9.6" customHeight="1" x14ac:dyDescent="0.2">
      <c r="A22" s="4" t="s">
        <v>12</v>
      </c>
      <c r="B22" s="20">
        <v>29718</v>
      </c>
      <c r="C22" s="20">
        <v>2613568</v>
      </c>
      <c r="D22" s="20">
        <v>3616</v>
      </c>
      <c r="E22" s="20">
        <v>387330</v>
      </c>
      <c r="F22" s="20">
        <v>674</v>
      </c>
      <c r="G22" s="20">
        <v>73087</v>
      </c>
      <c r="H22" s="20">
        <v>1</v>
      </c>
      <c r="I22" s="20">
        <v>64</v>
      </c>
      <c r="J22" s="20">
        <v>34009</v>
      </c>
      <c r="K22" s="20">
        <v>3074049</v>
      </c>
      <c r="L22" s="20">
        <v>165670214</v>
      </c>
    </row>
    <row r="23" spans="1:12" ht="9.6" customHeight="1" x14ac:dyDescent="0.2">
      <c r="A23" s="4" t="s">
        <v>13</v>
      </c>
      <c r="B23" s="20">
        <v>27190</v>
      </c>
      <c r="C23" s="20">
        <v>2388859</v>
      </c>
      <c r="D23" s="20">
        <v>3260</v>
      </c>
      <c r="E23" s="20">
        <v>355774</v>
      </c>
      <c r="F23" s="20">
        <v>543</v>
      </c>
      <c r="G23" s="20">
        <v>64857</v>
      </c>
      <c r="H23" s="20">
        <v>0</v>
      </c>
      <c r="I23" s="20">
        <v>0</v>
      </c>
      <c r="J23" s="20">
        <v>30993</v>
      </c>
      <c r="K23" s="20">
        <v>2809490</v>
      </c>
      <c r="L23" s="20">
        <v>149278090</v>
      </c>
    </row>
    <row r="24" spans="1:12" ht="9.6" customHeight="1" x14ac:dyDescent="0.2">
      <c r="A24" s="4" t="s">
        <v>14</v>
      </c>
      <c r="B24" s="20">
        <v>331</v>
      </c>
      <c r="C24" s="20">
        <v>14968</v>
      </c>
      <c r="D24" s="20">
        <v>227</v>
      </c>
      <c r="E24" s="20">
        <v>21402</v>
      </c>
      <c r="F24" s="20">
        <v>19</v>
      </c>
      <c r="G24" s="20">
        <v>1937</v>
      </c>
      <c r="H24" s="20">
        <v>0</v>
      </c>
      <c r="I24" s="20">
        <v>0</v>
      </c>
      <c r="J24" s="20">
        <v>577</v>
      </c>
      <c r="K24" s="20">
        <v>38307</v>
      </c>
      <c r="L24" s="20">
        <v>2420932</v>
      </c>
    </row>
    <row r="25" spans="1:12" ht="9.6" customHeight="1" x14ac:dyDescent="0.2">
      <c r="A25" s="4" t="s">
        <v>15</v>
      </c>
      <c r="B25" s="20">
        <v>1413</v>
      </c>
      <c r="C25" s="20">
        <v>36641</v>
      </c>
      <c r="D25" s="20">
        <v>105</v>
      </c>
      <c r="E25" s="20">
        <v>8405</v>
      </c>
      <c r="F25" s="20">
        <v>87</v>
      </c>
      <c r="G25" s="20">
        <v>6198</v>
      </c>
      <c r="H25" s="20">
        <v>0</v>
      </c>
      <c r="I25" s="20">
        <v>0</v>
      </c>
      <c r="J25" s="20">
        <v>1605</v>
      </c>
      <c r="K25" s="20">
        <v>51244</v>
      </c>
      <c r="L25" s="20">
        <v>2728743</v>
      </c>
    </row>
    <row r="26" spans="1:12" ht="9.6" customHeight="1" x14ac:dyDescent="0.2">
      <c r="A26" s="4" t="s">
        <v>16</v>
      </c>
      <c r="B26" s="20">
        <v>0</v>
      </c>
      <c r="C26" s="20">
        <v>0</v>
      </c>
      <c r="D26" s="20">
        <v>0</v>
      </c>
      <c r="E26" s="20">
        <v>0</v>
      </c>
      <c r="F26" s="20">
        <v>0</v>
      </c>
      <c r="G26" s="20">
        <v>0</v>
      </c>
      <c r="H26" s="20">
        <v>0</v>
      </c>
      <c r="I26" s="20">
        <v>0</v>
      </c>
      <c r="J26" s="20">
        <v>0</v>
      </c>
      <c r="K26" s="20">
        <v>0</v>
      </c>
      <c r="L26" s="20">
        <v>0</v>
      </c>
    </row>
    <row r="27" spans="1:12" ht="9.6" customHeight="1" x14ac:dyDescent="0.2">
      <c r="A27" s="4" t="s">
        <v>17</v>
      </c>
      <c r="B27" s="20">
        <v>16</v>
      </c>
      <c r="C27" s="20">
        <v>1164</v>
      </c>
      <c r="D27" s="20">
        <v>101</v>
      </c>
      <c r="E27" s="20">
        <v>8337</v>
      </c>
      <c r="F27" s="20">
        <v>87</v>
      </c>
      <c r="G27" s="20">
        <v>6198</v>
      </c>
      <c r="H27" s="20">
        <v>0</v>
      </c>
      <c r="I27" s="20">
        <v>0</v>
      </c>
      <c r="J27" s="20">
        <v>204</v>
      </c>
      <c r="K27" s="20">
        <v>15699</v>
      </c>
      <c r="L27" s="20">
        <v>1167373</v>
      </c>
    </row>
    <row r="28" spans="1:12" ht="9.6" customHeight="1" x14ac:dyDescent="0.2">
      <c r="A28" s="4" t="s">
        <v>18</v>
      </c>
      <c r="B28" s="20">
        <v>0</v>
      </c>
      <c r="C28" s="20">
        <v>0</v>
      </c>
      <c r="D28" s="20">
        <v>0</v>
      </c>
      <c r="E28" s="20">
        <v>0</v>
      </c>
      <c r="F28" s="20">
        <v>0</v>
      </c>
      <c r="G28" s="20">
        <v>0</v>
      </c>
      <c r="H28" s="20">
        <v>0</v>
      </c>
      <c r="I28" s="20">
        <v>0</v>
      </c>
      <c r="J28" s="20">
        <v>0</v>
      </c>
      <c r="K28" s="20">
        <v>0</v>
      </c>
      <c r="L28" s="20">
        <v>0</v>
      </c>
    </row>
    <row r="29" spans="1:12" ht="9.6" customHeight="1" x14ac:dyDescent="0.2">
      <c r="A29" s="4" t="s">
        <v>19</v>
      </c>
      <c r="B29" s="20">
        <v>521</v>
      </c>
      <c r="C29" s="20">
        <v>10609</v>
      </c>
      <c r="D29" s="20">
        <v>253</v>
      </c>
      <c r="E29" s="20">
        <v>4692</v>
      </c>
      <c r="F29" s="20">
        <v>1</v>
      </c>
      <c r="G29" s="20">
        <v>19</v>
      </c>
      <c r="H29" s="20">
        <v>0</v>
      </c>
      <c r="I29" s="20">
        <v>0</v>
      </c>
      <c r="J29" s="20">
        <v>775</v>
      </c>
      <c r="K29" s="20">
        <v>15320</v>
      </c>
      <c r="L29" s="20">
        <v>1776405</v>
      </c>
    </row>
    <row r="30" spans="1:12" ht="9.6" customHeight="1" x14ac:dyDescent="0.2">
      <c r="A30" s="4" t="s">
        <v>20</v>
      </c>
      <c r="B30" s="20">
        <v>132</v>
      </c>
      <c r="C30" s="20">
        <v>2779</v>
      </c>
      <c r="D30" s="20">
        <v>36</v>
      </c>
      <c r="E30" s="20">
        <v>732</v>
      </c>
      <c r="F30" s="20">
        <v>0</v>
      </c>
      <c r="G30" s="20">
        <v>0</v>
      </c>
      <c r="H30" s="20">
        <v>0</v>
      </c>
      <c r="I30" s="20">
        <v>0</v>
      </c>
      <c r="J30" s="20">
        <v>168</v>
      </c>
      <c r="K30" s="20">
        <v>3511</v>
      </c>
      <c r="L30" s="20">
        <v>420195</v>
      </c>
    </row>
    <row r="31" spans="1:12" ht="9.6" customHeight="1" x14ac:dyDescent="0.2">
      <c r="A31" s="4" t="s">
        <v>21</v>
      </c>
      <c r="B31" s="20">
        <v>229</v>
      </c>
      <c r="C31" s="20">
        <v>4616</v>
      </c>
      <c r="D31" s="20">
        <v>6</v>
      </c>
      <c r="E31" s="20">
        <v>119</v>
      </c>
      <c r="F31" s="20">
        <v>0</v>
      </c>
      <c r="G31" s="20">
        <v>0</v>
      </c>
      <c r="H31" s="20">
        <v>0</v>
      </c>
      <c r="I31" s="20">
        <v>0</v>
      </c>
      <c r="J31" s="20">
        <v>235</v>
      </c>
      <c r="K31" s="20">
        <v>4735</v>
      </c>
      <c r="L31" s="20">
        <v>432959</v>
      </c>
    </row>
    <row r="32" spans="1:12" ht="9.6" customHeight="1" x14ac:dyDescent="0.2">
      <c r="A32" s="4" t="s">
        <v>22</v>
      </c>
      <c r="B32" s="20">
        <v>222</v>
      </c>
      <c r="C32" s="20">
        <v>4455</v>
      </c>
      <c r="D32" s="20">
        <v>0</v>
      </c>
      <c r="E32" s="20">
        <v>0</v>
      </c>
      <c r="F32" s="20">
        <v>0</v>
      </c>
      <c r="G32" s="20">
        <v>0</v>
      </c>
      <c r="H32" s="20">
        <v>0</v>
      </c>
      <c r="I32" s="20">
        <v>0</v>
      </c>
      <c r="J32" s="20">
        <v>222</v>
      </c>
      <c r="K32" s="20">
        <v>4455</v>
      </c>
      <c r="L32" s="20">
        <v>408552</v>
      </c>
    </row>
    <row r="33" spans="1:12" ht="9.6" customHeight="1" x14ac:dyDescent="0.2">
      <c r="A33" s="4" t="s">
        <v>23</v>
      </c>
      <c r="B33" s="20">
        <v>1</v>
      </c>
      <c r="C33" s="20">
        <v>23</v>
      </c>
      <c r="D33" s="20">
        <v>1</v>
      </c>
      <c r="E33" s="20">
        <v>23</v>
      </c>
      <c r="F33" s="20">
        <v>0</v>
      </c>
      <c r="G33" s="20">
        <v>0</v>
      </c>
      <c r="H33" s="20">
        <v>0</v>
      </c>
      <c r="I33" s="20">
        <v>0</v>
      </c>
      <c r="J33" s="20">
        <v>2</v>
      </c>
      <c r="K33" s="20">
        <v>46</v>
      </c>
      <c r="L33" s="20">
        <v>4932</v>
      </c>
    </row>
    <row r="34" spans="1:12" ht="9.6" customHeight="1" x14ac:dyDescent="0.2">
      <c r="A34" s="4" t="s">
        <v>24</v>
      </c>
      <c r="B34" s="20">
        <v>0</v>
      </c>
      <c r="C34" s="20">
        <v>0</v>
      </c>
      <c r="D34" s="20">
        <v>0</v>
      </c>
      <c r="E34" s="20">
        <v>0</v>
      </c>
      <c r="F34" s="20">
        <v>0</v>
      </c>
      <c r="G34" s="20">
        <v>0</v>
      </c>
      <c r="H34" s="20">
        <v>0</v>
      </c>
      <c r="I34" s="20">
        <v>0</v>
      </c>
      <c r="J34" s="20">
        <v>0</v>
      </c>
      <c r="K34" s="20">
        <v>0</v>
      </c>
      <c r="L34" s="20">
        <v>0</v>
      </c>
    </row>
    <row r="35" spans="1:12" ht="9.6" customHeight="1" x14ac:dyDescent="0.2">
      <c r="A35" s="4" t="s">
        <v>25</v>
      </c>
      <c r="B35" s="20">
        <v>3</v>
      </c>
      <c r="C35" s="20">
        <v>63</v>
      </c>
      <c r="D35" s="20">
        <v>0</v>
      </c>
      <c r="E35" s="20">
        <v>0</v>
      </c>
      <c r="F35" s="20">
        <v>0</v>
      </c>
      <c r="G35" s="20">
        <v>0</v>
      </c>
      <c r="H35" s="20">
        <v>0</v>
      </c>
      <c r="I35" s="20">
        <v>0</v>
      </c>
      <c r="J35" s="20">
        <v>3</v>
      </c>
      <c r="K35" s="20">
        <v>63</v>
      </c>
      <c r="L35" s="20">
        <v>3101</v>
      </c>
    </row>
    <row r="36" spans="1:12" ht="9.6" customHeight="1" x14ac:dyDescent="0.2">
      <c r="A36" s="4" t="s">
        <v>26</v>
      </c>
      <c r="B36" s="20">
        <v>0</v>
      </c>
      <c r="C36" s="20">
        <v>0</v>
      </c>
      <c r="D36" s="20">
        <v>0</v>
      </c>
      <c r="E36" s="20">
        <v>0</v>
      </c>
      <c r="F36" s="20">
        <v>0</v>
      </c>
      <c r="G36" s="20">
        <v>0</v>
      </c>
      <c r="H36" s="20">
        <v>0</v>
      </c>
      <c r="I36" s="20">
        <v>0</v>
      </c>
      <c r="J36" s="20">
        <v>0</v>
      </c>
      <c r="K36" s="20">
        <v>0</v>
      </c>
      <c r="L36" s="20">
        <v>0</v>
      </c>
    </row>
    <row r="37" spans="1:12" ht="9.6" customHeight="1" x14ac:dyDescent="0.2">
      <c r="A37" s="4" t="s">
        <v>27</v>
      </c>
      <c r="B37" s="20">
        <v>157</v>
      </c>
      <c r="C37" s="20">
        <v>3151</v>
      </c>
      <c r="D37" s="20">
        <v>211</v>
      </c>
      <c r="E37" s="20">
        <v>3841</v>
      </c>
      <c r="F37" s="20">
        <v>1</v>
      </c>
      <c r="G37" s="20">
        <v>19</v>
      </c>
      <c r="H37" s="20">
        <v>0</v>
      </c>
      <c r="I37" s="20">
        <v>0</v>
      </c>
      <c r="J37" s="20">
        <v>369</v>
      </c>
      <c r="K37" s="20">
        <v>7011</v>
      </c>
      <c r="L37" s="20">
        <v>920150</v>
      </c>
    </row>
    <row r="38" spans="1:12" ht="9.6" customHeight="1" x14ac:dyDescent="0.2">
      <c r="A38" s="4" t="s">
        <v>28</v>
      </c>
      <c r="B38" s="20">
        <v>0</v>
      </c>
      <c r="C38" s="20">
        <v>0</v>
      </c>
      <c r="D38" s="20">
        <v>0</v>
      </c>
      <c r="E38" s="20">
        <v>0</v>
      </c>
      <c r="F38" s="20">
        <v>1</v>
      </c>
      <c r="G38" s="20">
        <v>19</v>
      </c>
      <c r="H38" s="20">
        <v>0</v>
      </c>
      <c r="I38" s="20">
        <v>0</v>
      </c>
      <c r="J38" s="20">
        <v>1</v>
      </c>
      <c r="K38" s="20">
        <v>19</v>
      </c>
      <c r="L38" s="20">
        <v>685</v>
      </c>
    </row>
    <row r="39" spans="1:12" ht="9.6" customHeight="1" x14ac:dyDescent="0.2">
      <c r="A39" s="4" t="s">
        <v>29</v>
      </c>
      <c r="B39" s="20">
        <v>3626</v>
      </c>
      <c r="C39" s="20">
        <v>217103</v>
      </c>
      <c r="D39" s="20">
        <v>1252</v>
      </c>
      <c r="E39" s="20">
        <v>90887</v>
      </c>
      <c r="F39" s="20">
        <v>76</v>
      </c>
      <c r="G39" s="20">
        <v>7504</v>
      </c>
      <c r="H39" s="20">
        <v>9</v>
      </c>
      <c r="I39" s="20">
        <v>808</v>
      </c>
      <c r="J39" s="20">
        <v>4963</v>
      </c>
      <c r="K39" s="20">
        <v>316302</v>
      </c>
      <c r="L39" s="20">
        <v>27153472.530000001</v>
      </c>
    </row>
    <row r="40" spans="1:12" ht="9.6" customHeight="1" x14ac:dyDescent="0.2">
      <c r="A40" s="4" t="s">
        <v>30</v>
      </c>
      <c r="B40" s="20">
        <v>746</v>
      </c>
      <c r="C40" s="20">
        <v>61434</v>
      </c>
      <c r="D40" s="20">
        <v>41</v>
      </c>
      <c r="E40" s="20">
        <v>3524</v>
      </c>
      <c r="F40" s="20">
        <v>0</v>
      </c>
      <c r="G40" s="20">
        <v>0</v>
      </c>
      <c r="H40" s="20">
        <v>0</v>
      </c>
      <c r="I40" s="20">
        <v>0</v>
      </c>
      <c r="J40" s="20">
        <v>787</v>
      </c>
      <c r="K40" s="20">
        <v>64958</v>
      </c>
      <c r="L40" s="20">
        <v>9135088</v>
      </c>
    </row>
    <row r="41" spans="1:12" ht="9.6" customHeight="1" x14ac:dyDescent="0.2">
      <c r="A41" s="4" t="s">
        <v>31</v>
      </c>
      <c r="B41" s="20">
        <v>13</v>
      </c>
      <c r="C41" s="20">
        <v>299</v>
      </c>
      <c r="D41" s="20">
        <v>1</v>
      </c>
      <c r="E41" s="20">
        <v>83</v>
      </c>
      <c r="F41" s="20">
        <v>0</v>
      </c>
      <c r="G41" s="20">
        <v>0</v>
      </c>
      <c r="H41" s="20">
        <v>0</v>
      </c>
      <c r="I41" s="20">
        <v>0</v>
      </c>
      <c r="J41" s="20">
        <v>14</v>
      </c>
      <c r="K41" s="20">
        <v>382</v>
      </c>
      <c r="L41" s="20">
        <v>42694</v>
      </c>
    </row>
    <row r="42" spans="1:12" ht="9.6" customHeight="1" x14ac:dyDescent="0.2">
      <c r="A42" s="4" t="s">
        <v>32</v>
      </c>
      <c r="B42" s="20">
        <v>949</v>
      </c>
      <c r="C42" s="20">
        <v>19478</v>
      </c>
      <c r="D42" s="20">
        <v>2</v>
      </c>
      <c r="E42" s="20">
        <v>46</v>
      </c>
      <c r="F42" s="20">
        <v>0</v>
      </c>
      <c r="G42" s="20">
        <v>0</v>
      </c>
      <c r="H42" s="20">
        <v>0</v>
      </c>
      <c r="I42" s="20">
        <v>0</v>
      </c>
      <c r="J42" s="20">
        <v>951</v>
      </c>
      <c r="K42" s="20">
        <v>19524</v>
      </c>
      <c r="L42" s="20">
        <v>2346976</v>
      </c>
    </row>
    <row r="43" spans="1:12" ht="9.6" customHeight="1" x14ac:dyDescent="0.2">
      <c r="A43" s="4" t="s">
        <v>33</v>
      </c>
      <c r="B43" s="20">
        <v>73</v>
      </c>
      <c r="C43" s="20">
        <v>1673</v>
      </c>
      <c r="D43" s="20">
        <v>2</v>
      </c>
      <c r="E43" s="20">
        <v>46</v>
      </c>
      <c r="F43" s="20">
        <v>0</v>
      </c>
      <c r="G43" s="20">
        <v>0</v>
      </c>
      <c r="H43" s="20">
        <v>0</v>
      </c>
      <c r="I43" s="20">
        <v>0</v>
      </c>
      <c r="J43" s="20">
        <v>75</v>
      </c>
      <c r="K43" s="20">
        <v>1719</v>
      </c>
      <c r="L43" s="20">
        <v>181034</v>
      </c>
    </row>
    <row r="44" spans="1:12" ht="9.6" customHeight="1" x14ac:dyDescent="0.2">
      <c r="A44" s="4" t="s">
        <v>34</v>
      </c>
      <c r="B44" s="20">
        <v>26</v>
      </c>
      <c r="C44" s="20">
        <v>540</v>
      </c>
      <c r="D44" s="20">
        <v>0</v>
      </c>
      <c r="E44" s="20">
        <v>0</v>
      </c>
      <c r="F44" s="20">
        <v>0</v>
      </c>
      <c r="G44" s="20">
        <v>0</v>
      </c>
      <c r="H44" s="20">
        <v>0</v>
      </c>
      <c r="I44" s="20">
        <v>0</v>
      </c>
      <c r="J44" s="20">
        <v>26</v>
      </c>
      <c r="K44" s="20">
        <v>540</v>
      </c>
      <c r="L44" s="20">
        <v>73457</v>
      </c>
    </row>
    <row r="45" spans="1:12" ht="9.6" customHeight="1" x14ac:dyDescent="0.2">
      <c r="A45" s="4" t="s">
        <v>35</v>
      </c>
      <c r="B45" s="20">
        <v>1484</v>
      </c>
      <c r="C45" s="20">
        <v>127232</v>
      </c>
      <c r="D45" s="20">
        <v>788</v>
      </c>
      <c r="E45" s="20">
        <v>78947</v>
      </c>
      <c r="F45" s="20">
        <v>76</v>
      </c>
      <c r="G45" s="20">
        <v>7504</v>
      </c>
      <c r="H45" s="20">
        <v>9</v>
      </c>
      <c r="I45" s="20">
        <v>808</v>
      </c>
      <c r="J45" s="20">
        <v>2357</v>
      </c>
      <c r="K45" s="20">
        <v>214491</v>
      </c>
      <c r="L45" s="20">
        <v>13451596.529999999</v>
      </c>
    </row>
    <row r="46" spans="1:12" ht="9.6" customHeight="1" x14ac:dyDescent="0.2">
      <c r="A46" s="4" t="s">
        <v>36</v>
      </c>
      <c r="B46" s="20">
        <v>674</v>
      </c>
      <c r="C46" s="20">
        <v>44515</v>
      </c>
      <c r="D46" s="20">
        <v>436</v>
      </c>
      <c r="E46" s="20">
        <v>43646</v>
      </c>
      <c r="F46" s="20">
        <v>27</v>
      </c>
      <c r="G46" s="20">
        <v>2412</v>
      </c>
      <c r="H46" s="20">
        <v>8</v>
      </c>
      <c r="I46" s="20">
        <v>718</v>
      </c>
      <c r="J46" s="20">
        <v>1145</v>
      </c>
      <c r="K46" s="20">
        <v>91291</v>
      </c>
      <c r="L46" s="20">
        <v>5575309</v>
      </c>
    </row>
    <row r="47" spans="1:12" ht="9.6" customHeight="1" x14ac:dyDescent="0.2">
      <c r="A47" s="4" t="s">
        <v>37</v>
      </c>
      <c r="B47" s="20">
        <v>584</v>
      </c>
      <c r="C47" s="20">
        <v>60101</v>
      </c>
      <c r="D47" s="20">
        <v>191</v>
      </c>
      <c r="E47" s="20">
        <v>19091</v>
      </c>
      <c r="F47" s="20">
        <v>38</v>
      </c>
      <c r="G47" s="20">
        <v>3821</v>
      </c>
      <c r="H47" s="20">
        <v>1</v>
      </c>
      <c r="I47" s="20">
        <v>90</v>
      </c>
      <c r="J47" s="20">
        <v>814</v>
      </c>
      <c r="K47" s="20">
        <v>83103</v>
      </c>
      <c r="L47" s="20">
        <v>5132088</v>
      </c>
    </row>
    <row r="48" spans="1:12" ht="9.6" customHeight="1" x14ac:dyDescent="0.2">
      <c r="A48" s="4" t="s">
        <v>38</v>
      </c>
      <c r="B48" s="20">
        <v>447</v>
      </c>
      <c r="C48" s="20">
        <v>8959</v>
      </c>
      <c r="D48" s="20">
        <v>421</v>
      </c>
      <c r="E48" s="20">
        <v>8370</v>
      </c>
      <c r="F48" s="20">
        <v>0</v>
      </c>
      <c r="G48" s="20">
        <v>0</v>
      </c>
      <c r="H48" s="20">
        <v>0</v>
      </c>
      <c r="I48" s="20">
        <v>0</v>
      </c>
      <c r="J48" s="20">
        <v>868</v>
      </c>
      <c r="K48" s="20">
        <v>17329</v>
      </c>
      <c r="L48" s="20">
        <v>2219812</v>
      </c>
    </row>
    <row r="49" spans="1:12" ht="9.6" customHeight="1" x14ac:dyDescent="0.2">
      <c r="A49" s="4" t="s">
        <v>39</v>
      </c>
      <c r="B49" s="20">
        <v>0</v>
      </c>
      <c r="C49" s="20">
        <v>0</v>
      </c>
      <c r="D49" s="20">
        <v>0</v>
      </c>
      <c r="E49" s="20">
        <v>0</v>
      </c>
      <c r="F49" s="20">
        <v>0</v>
      </c>
      <c r="G49" s="20">
        <v>0</v>
      </c>
      <c r="H49" s="20">
        <v>0</v>
      </c>
      <c r="I49" s="20">
        <v>0</v>
      </c>
      <c r="J49" s="20">
        <v>0</v>
      </c>
      <c r="K49" s="20">
        <v>0</v>
      </c>
      <c r="L49" s="20">
        <v>0</v>
      </c>
    </row>
    <row r="50" spans="1:12" ht="9.6" customHeight="1" x14ac:dyDescent="0.2">
      <c r="A50" s="4" t="s">
        <v>40</v>
      </c>
      <c r="B50" s="20">
        <v>0</v>
      </c>
      <c r="C50" s="20">
        <v>0</v>
      </c>
      <c r="D50" s="20">
        <v>0</v>
      </c>
      <c r="E50" s="20">
        <v>0</v>
      </c>
      <c r="F50" s="20">
        <v>0</v>
      </c>
      <c r="G50" s="20">
        <v>0</v>
      </c>
      <c r="H50" s="20">
        <v>0</v>
      </c>
      <c r="I50" s="20">
        <v>0</v>
      </c>
      <c r="J50" s="20">
        <v>0</v>
      </c>
      <c r="K50" s="20">
        <v>0</v>
      </c>
      <c r="L50" s="20">
        <v>0</v>
      </c>
    </row>
    <row r="51" spans="1:12" ht="9.6" customHeight="1" x14ac:dyDescent="0.2">
      <c r="A51" s="4" t="s">
        <v>41</v>
      </c>
      <c r="B51" s="20">
        <v>0</v>
      </c>
      <c r="C51" s="20">
        <v>0</v>
      </c>
      <c r="D51" s="20">
        <v>0</v>
      </c>
      <c r="E51" s="20">
        <v>0</v>
      </c>
      <c r="F51" s="20">
        <v>0</v>
      </c>
      <c r="G51" s="20">
        <v>0</v>
      </c>
      <c r="H51" s="20">
        <v>0</v>
      </c>
      <c r="I51" s="20">
        <v>0</v>
      </c>
      <c r="J51" s="20">
        <v>0</v>
      </c>
      <c r="K51" s="20">
        <v>0</v>
      </c>
      <c r="L51" s="20">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130" zoomScaleNormal="130" workbookViewId="0">
      <selection sqref="A1:I1"/>
    </sheetView>
  </sheetViews>
  <sheetFormatPr defaultRowHeight="12.75" x14ac:dyDescent="0.2"/>
  <cols>
    <col min="1" max="1" width="24.6640625" customWidth="1"/>
    <col min="7" max="7" width="8.5" customWidth="1"/>
    <col min="10" max="10" width="11.6640625" customWidth="1"/>
    <col min="11" max="11" width="12.33203125" customWidth="1"/>
    <col min="12" max="12" width="22.33203125" customWidth="1"/>
  </cols>
  <sheetData>
    <row r="1" spans="1:12" ht="8.25" customHeight="1" x14ac:dyDescent="0.2">
      <c r="A1" s="24" t="s">
        <v>480</v>
      </c>
      <c r="B1" s="24"/>
      <c r="C1" s="24"/>
      <c r="D1" s="24"/>
      <c r="E1" s="24"/>
      <c r="F1" s="24"/>
      <c r="G1" s="25"/>
      <c r="H1" s="25"/>
      <c r="I1" s="25"/>
      <c r="J1" s="3" t="s">
        <v>482</v>
      </c>
      <c r="K1" s="3"/>
      <c r="L1" s="3" t="s">
        <v>510</v>
      </c>
    </row>
    <row r="2" spans="1:12" ht="8.25" customHeight="1" x14ac:dyDescent="0.2">
      <c r="A2" s="24" t="s">
        <v>481</v>
      </c>
      <c r="B2" s="24"/>
      <c r="C2" s="24"/>
      <c r="D2" s="24"/>
      <c r="E2" s="24"/>
      <c r="F2" s="24"/>
      <c r="G2" s="25"/>
      <c r="H2" s="25"/>
      <c r="I2" s="25"/>
      <c r="J2" s="3"/>
      <c r="K2" s="26" t="str">
        <f>'QCS Page 1'!K2:L2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8.25" customHeight="1" x14ac:dyDescent="0.2">
      <c r="A6" s="26" t="s">
        <v>484</v>
      </c>
      <c r="B6" s="26"/>
      <c r="C6" s="26"/>
      <c r="D6" s="26"/>
      <c r="E6" s="26" t="s">
        <v>485</v>
      </c>
      <c r="F6" s="26"/>
      <c r="G6" s="26"/>
      <c r="H6" s="26"/>
      <c r="I6" s="26"/>
      <c r="J6" s="26"/>
      <c r="K6" s="26"/>
      <c r="L6" s="26"/>
    </row>
    <row r="7" spans="1:12" ht="15.75" customHeight="1" x14ac:dyDescent="0.2">
      <c r="A7" s="3"/>
      <c r="B7" s="24" t="s">
        <v>472</v>
      </c>
      <c r="C7" s="24"/>
      <c r="D7" s="24"/>
      <c r="E7" s="24"/>
      <c r="F7" s="24" t="s">
        <v>477</v>
      </c>
      <c r="G7" s="24"/>
      <c r="H7" s="24"/>
      <c r="I7" s="24"/>
      <c r="J7" s="27"/>
      <c r="K7" s="27"/>
      <c r="L7" s="3"/>
    </row>
    <row r="8" spans="1:12" ht="21" customHeight="1" x14ac:dyDescent="0.2">
      <c r="A8" s="4"/>
      <c r="B8" s="29" t="s">
        <v>473</v>
      </c>
      <c r="C8" s="28"/>
      <c r="D8" s="28" t="s">
        <v>474</v>
      </c>
      <c r="E8" s="28"/>
      <c r="F8" s="28" t="s">
        <v>473</v>
      </c>
      <c r="G8" s="28"/>
      <c r="H8" s="28" t="s">
        <v>474</v>
      </c>
      <c r="I8" s="28"/>
      <c r="J8" s="28" t="s">
        <v>478</v>
      </c>
      <c r="K8" s="28"/>
      <c r="L8" s="5" t="s">
        <v>479</v>
      </c>
    </row>
    <row r="9" spans="1:12" ht="9.6" customHeight="1" x14ac:dyDescent="0.2">
      <c r="A9" s="12"/>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42</v>
      </c>
      <c r="B10" s="20">
        <v>30</v>
      </c>
      <c r="C10" s="20">
        <v>496</v>
      </c>
      <c r="D10" s="20">
        <v>0</v>
      </c>
      <c r="E10" s="20">
        <v>0</v>
      </c>
      <c r="F10" s="20">
        <v>0</v>
      </c>
      <c r="G10" s="20">
        <v>0</v>
      </c>
      <c r="H10" s="20">
        <v>0</v>
      </c>
      <c r="I10" s="20">
        <v>0</v>
      </c>
      <c r="J10" s="20">
        <v>30</v>
      </c>
      <c r="K10" s="20">
        <v>496</v>
      </c>
      <c r="L10" s="20">
        <v>63227</v>
      </c>
    </row>
    <row r="11" spans="1:12" ht="9.6" customHeight="1" x14ac:dyDescent="0.2">
      <c r="A11" s="9" t="s">
        <v>43</v>
      </c>
      <c r="B11" s="20">
        <v>0</v>
      </c>
      <c r="C11" s="20">
        <v>0</v>
      </c>
      <c r="D11" s="20">
        <v>0</v>
      </c>
      <c r="E11" s="20">
        <v>0</v>
      </c>
      <c r="F11" s="20">
        <v>0</v>
      </c>
      <c r="G11" s="20">
        <v>0</v>
      </c>
      <c r="H11" s="20">
        <v>0</v>
      </c>
      <c r="I11" s="20">
        <v>0</v>
      </c>
      <c r="J11" s="20">
        <v>0</v>
      </c>
      <c r="K11" s="20">
        <v>0</v>
      </c>
      <c r="L11" s="20">
        <v>0</v>
      </c>
    </row>
    <row r="12" spans="1:12" ht="9.6" customHeight="1" x14ac:dyDescent="0.2">
      <c r="A12" s="9" t="s">
        <v>44</v>
      </c>
      <c r="B12" s="20">
        <v>0</v>
      </c>
      <c r="C12" s="20">
        <v>0</v>
      </c>
      <c r="D12" s="20">
        <v>0</v>
      </c>
      <c r="E12" s="20">
        <v>0</v>
      </c>
      <c r="F12" s="20">
        <v>0</v>
      </c>
      <c r="G12" s="20">
        <v>0</v>
      </c>
      <c r="H12" s="20">
        <v>0</v>
      </c>
      <c r="I12" s="20">
        <v>0</v>
      </c>
      <c r="J12" s="20">
        <v>0</v>
      </c>
      <c r="K12" s="20">
        <v>0</v>
      </c>
      <c r="L12" s="20">
        <v>0</v>
      </c>
    </row>
    <row r="13" spans="1:12" ht="9.6" customHeight="1" x14ac:dyDescent="0.2">
      <c r="A13" s="9" t="s">
        <v>45</v>
      </c>
      <c r="B13" s="20">
        <v>0</v>
      </c>
      <c r="C13" s="20">
        <v>0</v>
      </c>
      <c r="D13" s="20">
        <v>0</v>
      </c>
      <c r="E13" s="20">
        <v>0</v>
      </c>
      <c r="F13" s="20">
        <v>0</v>
      </c>
      <c r="G13" s="20">
        <v>0</v>
      </c>
      <c r="H13" s="20">
        <v>0</v>
      </c>
      <c r="I13" s="20">
        <v>0</v>
      </c>
      <c r="J13" s="20">
        <v>0</v>
      </c>
      <c r="K13" s="20">
        <v>0</v>
      </c>
      <c r="L13" s="20">
        <v>0</v>
      </c>
    </row>
    <row r="14" spans="1:12" ht="9.6" customHeight="1" x14ac:dyDescent="0.2">
      <c r="A14" s="9" t="s">
        <v>46</v>
      </c>
      <c r="B14" s="20">
        <v>0</v>
      </c>
      <c r="C14" s="20">
        <v>0</v>
      </c>
      <c r="D14" s="20">
        <v>0</v>
      </c>
      <c r="E14" s="20">
        <v>0</v>
      </c>
      <c r="F14" s="20">
        <v>0</v>
      </c>
      <c r="G14" s="20">
        <v>0</v>
      </c>
      <c r="H14" s="20">
        <v>0</v>
      </c>
      <c r="I14" s="20">
        <v>0</v>
      </c>
      <c r="J14" s="20">
        <v>0</v>
      </c>
      <c r="K14" s="20">
        <v>0</v>
      </c>
      <c r="L14" s="20">
        <v>0</v>
      </c>
    </row>
    <row r="15" spans="1:12" ht="9.6" customHeight="1" x14ac:dyDescent="0.2">
      <c r="A15" s="9" t="s">
        <v>47</v>
      </c>
      <c r="B15" s="20">
        <v>30</v>
      </c>
      <c r="C15" s="20">
        <v>496</v>
      </c>
      <c r="D15" s="20">
        <v>0</v>
      </c>
      <c r="E15" s="20">
        <v>0</v>
      </c>
      <c r="F15" s="20">
        <v>0</v>
      </c>
      <c r="G15" s="20">
        <v>0</v>
      </c>
      <c r="H15" s="20">
        <v>0</v>
      </c>
      <c r="I15" s="20">
        <v>0</v>
      </c>
      <c r="J15" s="20">
        <v>30</v>
      </c>
      <c r="K15" s="20">
        <v>496</v>
      </c>
      <c r="L15" s="20">
        <v>63227</v>
      </c>
    </row>
    <row r="16" spans="1:12" ht="9.6" customHeight="1" x14ac:dyDescent="0.2">
      <c r="A16" s="9" t="s">
        <v>48</v>
      </c>
      <c r="B16" s="20">
        <v>0</v>
      </c>
      <c r="C16" s="20">
        <v>0</v>
      </c>
      <c r="D16" s="20">
        <v>0</v>
      </c>
      <c r="E16" s="20">
        <v>0</v>
      </c>
      <c r="F16" s="20">
        <v>0</v>
      </c>
      <c r="G16" s="20">
        <v>0</v>
      </c>
      <c r="H16" s="20">
        <v>0</v>
      </c>
      <c r="I16" s="20">
        <v>0</v>
      </c>
      <c r="J16" s="20">
        <v>0</v>
      </c>
      <c r="K16" s="20">
        <v>0</v>
      </c>
      <c r="L16" s="20">
        <v>0</v>
      </c>
    </row>
    <row r="17" spans="1:12" ht="9.6" customHeight="1" x14ac:dyDescent="0.2">
      <c r="A17" s="9" t="s">
        <v>49</v>
      </c>
      <c r="B17" s="20">
        <v>0</v>
      </c>
      <c r="C17" s="20">
        <v>0</v>
      </c>
      <c r="D17" s="20">
        <v>0</v>
      </c>
      <c r="E17" s="20">
        <v>0</v>
      </c>
      <c r="F17" s="20">
        <v>0</v>
      </c>
      <c r="G17" s="20">
        <v>0</v>
      </c>
      <c r="H17" s="20">
        <v>0</v>
      </c>
      <c r="I17" s="20">
        <v>0</v>
      </c>
      <c r="J17" s="20">
        <v>0</v>
      </c>
      <c r="K17" s="20">
        <v>0</v>
      </c>
      <c r="L17" s="20">
        <v>0</v>
      </c>
    </row>
    <row r="18" spans="1:12" ht="9.6" customHeight="1" x14ac:dyDescent="0.2">
      <c r="A18" s="9" t="s">
        <v>50</v>
      </c>
      <c r="B18" s="20">
        <v>4</v>
      </c>
      <c r="C18" s="20">
        <v>84</v>
      </c>
      <c r="D18" s="20">
        <v>0</v>
      </c>
      <c r="E18" s="20">
        <v>0</v>
      </c>
      <c r="F18" s="20">
        <v>0</v>
      </c>
      <c r="G18" s="20">
        <v>0</v>
      </c>
      <c r="H18" s="20">
        <v>0</v>
      </c>
      <c r="I18" s="20">
        <v>0</v>
      </c>
      <c r="J18" s="20">
        <v>4</v>
      </c>
      <c r="K18" s="20">
        <v>84</v>
      </c>
      <c r="L18" s="20">
        <v>4870</v>
      </c>
    </row>
    <row r="19" spans="1:12" ht="9.6" customHeight="1" x14ac:dyDescent="0.2">
      <c r="A19" s="9" t="s">
        <v>51</v>
      </c>
      <c r="B19" s="20">
        <v>0</v>
      </c>
      <c r="C19" s="20">
        <v>0</v>
      </c>
      <c r="D19" s="20">
        <v>0</v>
      </c>
      <c r="E19" s="20">
        <v>0</v>
      </c>
      <c r="F19" s="20">
        <v>0</v>
      </c>
      <c r="G19" s="20">
        <v>0</v>
      </c>
      <c r="H19" s="20">
        <v>0</v>
      </c>
      <c r="I19" s="20">
        <v>0</v>
      </c>
      <c r="J19" s="20">
        <v>0</v>
      </c>
      <c r="K19" s="20">
        <v>0</v>
      </c>
      <c r="L19" s="20">
        <v>0</v>
      </c>
    </row>
    <row r="20" spans="1:12" ht="9.6" customHeight="1" x14ac:dyDescent="0.2">
      <c r="A20" s="9" t="s">
        <v>52</v>
      </c>
      <c r="B20" s="20">
        <v>4</v>
      </c>
      <c r="C20" s="20">
        <v>84</v>
      </c>
      <c r="D20" s="20">
        <v>0</v>
      </c>
      <c r="E20" s="20">
        <v>0</v>
      </c>
      <c r="F20" s="20">
        <v>0</v>
      </c>
      <c r="G20" s="20">
        <v>0</v>
      </c>
      <c r="H20" s="20">
        <v>0</v>
      </c>
      <c r="I20" s="20">
        <v>0</v>
      </c>
      <c r="J20" s="20">
        <v>4</v>
      </c>
      <c r="K20" s="20">
        <v>84</v>
      </c>
      <c r="L20" s="20">
        <v>4870</v>
      </c>
    </row>
    <row r="21" spans="1:12" ht="9.6" customHeight="1" x14ac:dyDescent="0.2">
      <c r="A21" s="9" t="s">
        <v>53</v>
      </c>
      <c r="B21" s="20">
        <v>857</v>
      </c>
      <c r="C21" s="20">
        <v>17164</v>
      </c>
      <c r="D21" s="20">
        <v>10</v>
      </c>
      <c r="E21" s="20">
        <v>958</v>
      </c>
      <c r="F21" s="20">
        <v>20</v>
      </c>
      <c r="G21" s="20">
        <v>1889</v>
      </c>
      <c r="H21" s="20">
        <v>0</v>
      </c>
      <c r="I21" s="20">
        <v>0</v>
      </c>
      <c r="J21" s="20">
        <v>887</v>
      </c>
      <c r="K21" s="20">
        <v>20011</v>
      </c>
      <c r="L21" s="20">
        <v>1762964</v>
      </c>
    </row>
    <row r="22" spans="1:12" ht="9.6" customHeight="1" x14ac:dyDescent="0.2">
      <c r="A22" s="9" t="s">
        <v>54</v>
      </c>
      <c r="B22" s="20">
        <v>857</v>
      </c>
      <c r="C22" s="20">
        <v>17164</v>
      </c>
      <c r="D22" s="20">
        <v>0</v>
      </c>
      <c r="E22" s="20">
        <v>0</v>
      </c>
      <c r="F22" s="20">
        <v>20</v>
      </c>
      <c r="G22" s="20">
        <v>1889</v>
      </c>
      <c r="H22" s="20">
        <v>0</v>
      </c>
      <c r="I22" s="20">
        <v>0</v>
      </c>
      <c r="J22" s="20">
        <v>877</v>
      </c>
      <c r="K22" s="20">
        <v>19053</v>
      </c>
      <c r="L22" s="20">
        <v>1721608</v>
      </c>
    </row>
    <row r="23" spans="1:12" ht="9.6" customHeight="1" x14ac:dyDescent="0.2">
      <c r="A23" s="9" t="s">
        <v>55</v>
      </c>
      <c r="B23" s="20">
        <v>0</v>
      </c>
      <c r="C23" s="20">
        <v>0</v>
      </c>
      <c r="D23" s="20">
        <v>0</v>
      </c>
      <c r="E23" s="20">
        <v>0</v>
      </c>
      <c r="F23" s="20">
        <v>0</v>
      </c>
      <c r="G23" s="20">
        <v>0</v>
      </c>
      <c r="H23" s="20">
        <v>0</v>
      </c>
      <c r="I23" s="20">
        <v>0</v>
      </c>
      <c r="J23" s="20">
        <v>0</v>
      </c>
      <c r="K23" s="20">
        <v>0</v>
      </c>
      <c r="L23" s="20">
        <v>0</v>
      </c>
    </row>
    <row r="24" spans="1:12" ht="9.6" customHeight="1" x14ac:dyDescent="0.2">
      <c r="A24" s="9" t="s">
        <v>56</v>
      </c>
      <c r="B24" s="20">
        <v>0</v>
      </c>
      <c r="C24" s="20">
        <v>0</v>
      </c>
      <c r="D24" s="20">
        <v>22</v>
      </c>
      <c r="E24" s="20">
        <v>610</v>
      </c>
      <c r="F24" s="20">
        <v>0</v>
      </c>
      <c r="G24" s="20">
        <v>0</v>
      </c>
      <c r="H24" s="20">
        <v>0</v>
      </c>
      <c r="I24" s="20">
        <v>0</v>
      </c>
      <c r="J24" s="20">
        <v>22</v>
      </c>
      <c r="K24" s="20">
        <v>610</v>
      </c>
      <c r="L24" s="20">
        <v>29619</v>
      </c>
    </row>
    <row r="25" spans="1:12" ht="9.6" customHeight="1" x14ac:dyDescent="0.2">
      <c r="A25" s="9" t="s">
        <v>57</v>
      </c>
      <c r="B25" s="20">
        <v>0</v>
      </c>
      <c r="C25" s="20">
        <v>0</v>
      </c>
      <c r="D25" s="20">
        <v>22</v>
      </c>
      <c r="E25" s="20">
        <v>610</v>
      </c>
      <c r="F25" s="20">
        <v>0</v>
      </c>
      <c r="G25" s="20">
        <v>0</v>
      </c>
      <c r="H25" s="20">
        <v>0</v>
      </c>
      <c r="I25" s="20">
        <v>0</v>
      </c>
      <c r="J25" s="20">
        <v>22</v>
      </c>
      <c r="K25" s="20">
        <v>610</v>
      </c>
      <c r="L25" s="20">
        <v>29619</v>
      </c>
    </row>
    <row r="26" spans="1:12" ht="9.6" customHeight="1" x14ac:dyDescent="0.2">
      <c r="A26" s="9" t="s">
        <v>58</v>
      </c>
      <c r="B26" s="20">
        <v>0</v>
      </c>
      <c r="C26" s="20">
        <v>0</v>
      </c>
      <c r="D26" s="20">
        <v>19</v>
      </c>
      <c r="E26" s="20">
        <v>355</v>
      </c>
      <c r="F26" s="20">
        <v>0</v>
      </c>
      <c r="G26" s="20">
        <v>0</v>
      </c>
      <c r="H26" s="20">
        <v>0</v>
      </c>
      <c r="I26" s="20">
        <v>0</v>
      </c>
      <c r="J26" s="20">
        <v>19</v>
      </c>
      <c r="K26" s="20">
        <v>355</v>
      </c>
      <c r="L26" s="20">
        <v>19805</v>
      </c>
    </row>
    <row r="27" spans="1:12" ht="9.6" customHeight="1" x14ac:dyDescent="0.2">
      <c r="A27" s="9" t="s">
        <v>59</v>
      </c>
      <c r="B27" s="20">
        <v>0</v>
      </c>
      <c r="C27" s="20">
        <v>0</v>
      </c>
      <c r="D27" s="20">
        <v>0</v>
      </c>
      <c r="E27" s="20">
        <v>0</v>
      </c>
      <c r="F27" s="20">
        <v>0</v>
      </c>
      <c r="G27" s="20">
        <v>0</v>
      </c>
      <c r="H27" s="20">
        <v>0</v>
      </c>
      <c r="I27" s="20">
        <v>0</v>
      </c>
      <c r="J27" s="20">
        <v>0</v>
      </c>
      <c r="K27" s="20">
        <v>0</v>
      </c>
      <c r="L27" s="20">
        <v>0</v>
      </c>
    </row>
    <row r="28" spans="1:12" ht="9.6" customHeight="1" x14ac:dyDescent="0.2">
      <c r="A28" s="9" t="s">
        <v>60</v>
      </c>
      <c r="B28" s="20">
        <v>159</v>
      </c>
      <c r="C28" s="20">
        <v>3284</v>
      </c>
      <c r="D28" s="20">
        <v>8</v>
      </c>
      <c r="E28" s="20">
        <v>474</v>
      </c>
      <c r="F28" s="20">
        <v>0</v>
      </c>
      <c r="G28" s="20">
        <v>0</v>
      </c>
      <c r="H28" s="20">
        <v>0</v>
      </c>
      <c r="I28" s="20">
        <v>0</v>
      </c>
      <c r="J28" s="20">
        <v>167</v>
      </c>
      <c r="K28" s="20">
        <v>3758</v>
      </c>
      <c r="L28" s="20">
        <v>402728</v>
      </c>
    </row>
    <row r="29" spans="1:12" ht="9.6" customHeight="1" x14ac:dyDescent="0.2">
      <c r="A29" s="9" t="s">
        <v>61</v>
      </c>
      <c r="B29" s="20">
        <v>159</v>
      </c>
      <c r="C29" s="20">
        <v>3284</v>
      </c>
      <c r="D29" s="20">
        <v>8</v>
      </c>
      <c r="E29" s="20">
        <v>474</v>
      </c>
      <c r="F29" s="20">
        <v>0</v>
      </c>
      <c r="G29" s="20">
        <v>0</v>
      </c>
      <c r="H29" s="20">
        <v>0</v>
      </c>
      <c r="I29" s="20">
        <v>0</v>
      </c>
      <c r="J29" s="20">
        <v>167</v>
      </c>
      <c r="K29" s="20">
        <v>3758</v>
      </c>
      <c r="L29" s="20">
        <v>402728</v>
      </c>
    </row>
    <row r="30" spans="1:12" ht="9.6" customHeight="1" x14ac:dyDescent="0.2">
      <c r="A30" s="9" t="s">
        <v>62</v>
      </c>
      <c r="B30" s="20">
        <v>159</v>
      </c>
      <c r="C30" s="20">
        <v>3284</v>
      </c>
      <c r="D30" s="20">
        <v>8</v>
      </c>
      <c r="E30" s="20">
        <v>474</v>
      </c>
      <c r="F30" s="20">
        <v>0</v>
      </c>
      <c r="G30" s="20">
        <v>0</v>
      </c>
      <c r="H30" s="20">
        <v>0</v>
      </c>
      <c r="I30" s="20">
        <v>0</v>
      </c>
      <c r="J30" s="20">
        <v>167</v>
      </c>
      <c r="K30" s="20">
        <v>3758</v>
      </c>
      <c r="L30" s="20">
        <v>402728</v>
      </c>
    </row>
    <row r="31" spans="1:12" ht="9.6" customHeight="1" x14ac:dyDescent="0.2">
      <c r="A31" s="9" t="s">
        <v>63</v>
      </c>
      <c r="B31" s="20">
        <v>0</v>
      </c>
      <c r="C31" s="20">
        <v>0</v>
      </c>
      <c r="D31" s="20">
        <v>0</v>
      </c>
      <c r="E31" s="20">
        <v>0</v>
      </c>
      <c r="F31" s="20">
        <v>0</v>
      </c>
      <c r="G31" s="20">
        <v>0</v>
      </c>
      <c r="H31" s="20">
        <v>0</v>
      </c>
      <c r="I31" s="20">
        <v>0</v>
      </c>
      <c r="J31" s="20">
        <v>0</v>
      </c>
      <c r="K31" s="20">
        <v>0</v>
      </c>
      <c r="L31" s="20">
        <v>0</v>
      </c>
    </row>
    <row r="32" spans="1:12" ht="9.6" customHeight="1" x14ac:dyDescent="0.2">
      <c r="A32" s="9" t="s">
        <v>64</v>
      </c>
      <c r="B32" s="20">
        <v>0</v>
      </c>
      <c r="C32" s="20">
        <v>0</v>
      </c>
      <c r="D32" s="20">
        <v>0</v>
      </c>
      <c r="E32" s="20">
        <v>0</v>
      </c>
      <c r="F32" s="20">
        <v>0</v>
      </c>
      <c r="G32" s="20">
        <v>0</v>
      </c>
      <c r="H32" s="20">
        <v>0</v>
      </c>
      <c r="I32" s="20">
        <v>0</v>
      </c>
      <c r="J32" s="20">
        <v>0</v>
      </c>
      <c r="K32" s="20">
        <v>0</v>
      </c>
      <c r="L32" s="20">
        <v>0</v>
      </c>
    </row>
    <row r="33" spans="1:12" ht="9.6" customHeight="1" x14ac:dyDescent="0.2">
      <c r="A33" s="9" t="s">
        <v>65</v>
      </c>
      <c r="B33" s="20">
        <v>35310</v>
      </c>
      <c r="C33" s="20">
        <v>3523331</v>
      </c>
      <c r="D33" s="20">
        <v>285</v>
      </c>
      <c r="E33" s="20">
        <v>26977</v>
      </c>
      <c r="F33" s="20">
        <v>252</v>
      </c>
      <c r="G33" s="20">
        <v>55589</v>
      </c>
      <c r="H33" s="20">
        <v>0</v>
      </c>
      <c r="I33" s="20">
        <v>0</v>
      </c>
      <c r="J33" s="20">
        <v>35847</v>
      </c>
      <c r="K33" s="20">
        <v>3605897</v>
      </c>
      <c r="L33" s="20">
        <v>42643538</v>
      </c>
    </row>
    <row r="34" spans="1:12" ht="9.6" customHeight="1" x14ac:dyDescent="0.2">
      <c r="A34" s="9" t="s">
        <v>66</v>
      </c>
      <c r="B34" s="20">
        <v>33498</v>
      </c>
      <c r="C34" s="20">
        <v>3329328</v>
      </c>
      <c r="D34" s="20">
        <v>0</v>
      </c>
      <c r="E34" s="20">
        <v>0</v>
      </c>
      <c r="F34" s="20">
        <v>0</v>
      </c>
      <c r="G34" s="20">
        <v>0</v>
      </c>
      <c r="H34" s="20">
        <v>0</v>
      </c>
      <c r="I34" s="20">
        <v>0</v>
      </c>
      <c r="J34" s="20">
        <v>33498</v>
      </c>
      <c r="K34" s="20">
        <v>3329328</v>
      </c>
      <c r="L34" s="20">
        <v>36836130</v>
      </c>
    </row>
    <row r="35" spans="1:12" ht="9.6" customHeight="1" x14ac:dyDescent="0.2">
      <c r="A35" s="9" t="s">
        <v>67</v>
      </c>
      <c r="B35" s="20">
        <v>10</v>
      </c>
      <c r="C35" s="20">
        <v>998</v>
      </c>
      <c r="D35" s="20">
        <v>0</v>
      </c>
      <c r="E35" s="20">
        <v>0</v>
      </c>
      <c r="F35" s="20">
        <v>0</v>
      </c>
      <c r="G35" s="20">
        <v>0</v>
      </c>
      <c r="H35" s="20">
        <v>0</v>
      </c>
      <c r="I35" s="20">
        <v>0</v>
      </c>
      <c r="J35" s="20">
        <v>10</v>
      </c>
      <c r="K35" s="20">
        <v>998</v>
      </c>
      <c r="L35" s="20">
        <v>50290</v>
      </c>
    </row>
    <row r="36" spans="1:12" ht="9.6" customHeight="1" x14ac:dyDescent="0.2">
      <c r="A36" s="9" t="s">
        <v>68</v>
      </c>
      <c r="B36" s="20">
        <v>0</v>
      </c>
      <c r="C36" s="20">
        <v>0</v>
      </c>
      <c r="D36" s="20">
        <v>169</v>
      </c>
      <c r="E36" s="20">
        <v>16543</v>
      </c>
      <c r="F36" s="20">
        <v>110</v>
      </c>
      <c r="G36" s="20">
        <v>43163</v>
      </c>
      <c r="H36" s="20">
        <v>0</v>
      </c>
      <c r="I36" s="20">
        <v>0</v>
      </c>
      <c r="J36" s="20">
        <v>279</v>
      </c>
      <c r="K36" s="20">
        <v>59706</v>
      </c>
      <c r="L36" s="20">
        <v>573024</v>
      </c>
    </row>
    <row r="37" spans="1:12" ht="9.6" customHeight="1" x14ac:dyDescent="0.2">
      <c r="A37" s="9" t="s">
        <v>69</v>
      </c>
      <c r="B37" s="20">
        <v>1120</v>
      </c>
      <c r="C37" s="20">
        <v>120235</v>
      </c>
      <c r="D37" s="20">
        <v>0</v>
      </c>
      <c r="E37" s="20">
        <v>0</v>
      </c>
      <c r="F37" s="20">
        <v>0</v>
      </c>
      <c r="G37" s="20">
        <v>0</v>
      </c>
      <c r="H37" s="20">
        <v>0</v>
      </c>
      <c r="I37" s="20">
        <v>0</v>
      </c>
      <c r="J37" s="20">
        <v>1120</v>
      </c>
      <c r="K37" s="20">
        <v>120235</v>
      </c>
      <c r="L37" s="20">
        <v>3310532</v>
      </c>
    </row>
    <row r="38" spans="1:12" ht="9.6" customHeight="1" x14ac:dyDescent="0.2">
      <c r="A38" s="9" t="s">
        <v>70</v>
      </c>
      <c r="B38" s="20">
        <v>20</v>
      </c>
      <c r="C38" s="20">
        <v>2152</v>
      </c>
      <c r="D38" s="20">
        <v>0</v>
      </c>
      <c r="E38" s="20">
        <v>0</v>
      </c>
      <c r="F38" s="20">
        <v>0</v>
      </c>
      <c r="G38" s="20">
        <v>0</v>
      </c>
      <c r="H38" s="20">
        <v>0</v>
      </c>
      <c r="I38" s="20">
        <v>0</v>
      </c>
      <c r="J38" s="20">
        <v>20</v>
      </c>
      <c r="K38" s="20">
        <v>2152</v>
      </c>
      <c r="L38" s="20">
        <v>59133</v>
      </c>
    </row>
    <row r="39" spans="1:12" ht="9.6" customHeight="1" x14ac:dyDescent="0.2">
      <c r="A39" s="9" t="s">
        <v>71</v>
      </c>
      <c r="B39" s="20">
        <v>1100</v>
      </c>
      <c r="C39" s="20">
        <v>118083</v>
      </c>
      <c r="D39" s="20">
        <v>0</v>
      </c>
      <c r="E39" s="20">
        <v>0</v>
      </c>
      <c r="F39" s="20">
        <v>0</v>
      </c>
      <c r="G39" s="20">
        <v>0</v>
      </c>
      <c r="H39" s="20">
        <v>0</v>
      </c>
      <c r="I39" s="20">
        <v>0</v>
      </c>
      <c r="J39" s="20">
        <v>1100</v>
      </c>
      <c r="K39" s="20">
        <v>118083</v>
      </c>
      <c r="L39" s="20">
        <v>3251399</v>
      </c>
    </row>
    <row r="40" spans="1:12" ht="9.6" customHeight="1" x14ac:dyDescent="0.2">
      <c r="A40" s="9" t="s">
        <v>72</v>
      </c>
      <c r="B40" s="20">
        <v>0</v>
      </c>
      <c r="C40" s="20">
        <v>0</v>
      </c>
      <c r="D40" s="20">
        <v>0</v>
      </c>
      <c r="E40" s="20">
        <v>0</v>
      </c>
      <c r="F40" s="20">
        <v>0</v>
      </c>
      <c r="G40" s="20">
        <v>0</v>
      </c>
      <c r="H40" s="20">
        <v>0</v>
      </c>
      <c r="I40" s="20">
        <v>0</v>
      </c>
      <c r="J40" s="20">
        <v>0</v>
      </c>
      <c r="K40" s="20">
        <v>0</v>
      </c>
      <c r="L40" s="20">
        <v>0</v>
      </c>
    </row>
    <row r="41" spans="1:12" ht="9.6" customHeight="1" x14ac:dyDescent="0.2">
      <c r="A41" s="9" t="s">
        <v>73</v>
      </c>
      <c r="B41" s="20">
        <v>85</v>
      </c>
      <c r="C41" s="20">
        <v>8945</v>
      </c>
      <c r="D41" s="20">
        <v>110</v>
      </c>
      <c r="E41" s="20">
        <v>9842</v>
      </c>
      <c r="F41" s="20">
        <v>141</v>
      </c>
      <c r="G41" s="20">
        <v>12317</v>
      </c>
      <c r="H41" s="20">
        <v>0</v>
      </c>
      <c r="I41" s="20">
        <v>0</v>
      </c>
      <c r="J41" s="20">
        <v>336</v>
      </c>
      <c r="K41" s="20">
        <v>31104</v>
      </c>
      <c r="L41" s="20">
        <v>1510149</v>
      </c>
    </row>
    <row r="42" spans="1:12" ht="9.6" customHeight="1" x14ac:dyDescent="0.2">
      <c r="A42" s="9" t="s">
        <v>74</v>
      </c>
      <c r="B42" s="20">
        <v>0</v>
      </c>
      <c r="C42" s="20">
        <v>0</v>
      </c>
      <c r="D42" s="20">
        <v>2</v>
      </c>
      <c r="E42" s="20">
        <v>205</v>
      </c>
      <c r="F42" s="20">
        <v>0</v>
      </c>
      <c r="G42" s="20">
        <v>0</v>
      </c>
      <c r="H42" s="20">
        <v>0</v>
      </c>
      <c r="I42" s="20">
        <v>0</v>
      </c>
      <c r="J42" s="20">
        <v>2</v>
      </c>
      <c r="K42" s="20">
        <v>205</v>
      </c>
      <c r="L42" s="20">
        <v>2862</v>
      </c>
    </row>
    <row r="43" spans="1:12" ht="9.6" customHeight="1" x14ac:dyDescent="0.2">
      <c r="A43" s="9" t="s">
        <v>75</v>
      </c>
      <c r="B43" s="20">
        <v>0</v>
      </c>
      <c r="C43" s="20">
        <v>0</v>
      </c>
      <c r="D43" s="20">
        <v>0</v>
      </c>
      <c r="E43" s="20">
        <v>0</v>
      </c>
      <c r="F43" s="20">
        <v>0</v>
      </c>
      <c r="G43" s="20">
        <v>0</v>
      </c>
      <c r="H43" s="20">
        <v>0</v>
      </c>
      <c r="I43" s="20">
        <v>0</v>
      </c>
      <c r="J43" s="20">
        <v>0</v>
      </c>
      <c r="K43" s="20">
        <v>0</v>
      </c>
      <c r="L43" s="20">
        <v>0</v>
      </c>
    </row>
    <row r="44" spans="1:12" ht="9.6" customHeight="1" x14ac:dyDescent="0.2">
      <c r="A44" s="9" t="s">
        <v>76</v>
      </c>
      <c r="B44" s="20">
        <v>0</v>
      </c>
      <c r="C44" s="20">
        <v>0</v>
      </c>
      <c r="D44" s="20">
        <v>0</v>
      </c>
      <c r="E44" s="20">
        <v>0</v>
      </c>
      <c r="F44" s="20">
        <v>0</v>
      </c>
      <c r="G44" s="20">
        <v>0</v>
      </c>
      <c r="H44" s="20">
        <v>0</v>
      </c>
      <c r="I44" s="20">
        <v>0</v>
      </c>
      <c r="J44" s="20">
        <v>0</v>
      </c>
      <c r="K44" s="20">
        <v>0</v>
      </c>
      <c r="L44" s="20">
        <v>0</v>
      </c>
    </row>
    <row r="45" spans="1:12" ht="9.6" customHeight="1" x14ac:dyDescent="0.2">
      <c r="A45" s="9" t="s">
        <v>77</v>
      </c>
      <c r="B45" s="20">
        <v>607</v>
      </c>
      <c r="C45" s="20">
        <v>64823</v>
      </c>
      <c r="D45" s="20">
        <v>4</v>
      </c>
      <c r="E45" s="20">
        <v>387</v>
      </c>
      <c r="F45" s="20">
        <v>1</v>
      </c>
      <c r="G45" s="20">
        <v>109</v>
      </c>
      <c r="H45" s="20">
        <v>0</v>
      </c>
      <c r="I45" s="20">
        <v>0</v>
      </c>
      <c r="J45" s="20">
        <v>612</v>
      </c>
      <c r="K45" s="20">
        <v>65319</v>
      </c>
      <c r="L45" s="20">
        <v>410841</v>
      </c>
    </row>
    <row r="46" spans="1:12" ht="9.6" customHeight="1" x14ac:dyDescent="0.2">
      <c r="A46" s="9" t="s">
        <v>78</v>
      </c>
      <c r="B46" s="20">
        <v>292892</v>
      </c>
      <c r="C46" s="20">
        <v>34690832</v>
      </c>
      <c r="D46" s="20">
        <v>90944</v>
      </c>
      <c r="E46" s="20">
        <v>10756578</v>
      </c>
      <c r="F46" s="20">
        <v>1743</v>
      </c>
      <c r="G46" s="20">
        <v>187886</v>
      </c>
      <c r="H46" s="20">
        <v>1164</v>
      </c>
      <c r="I46" s="20">
        <v>125898</v>
      </c>
      <c r="J46" s="20">
        <v>386743</v>
      </c>
      <c r="K46" s="20">
        <v>45761194</v>
      </c>
      <c r="L46" s="20">
        <v>849844060</v>
      </c>
    </row>
    <row r="47" spans="1:12" ht="9.6" customHeight="1" x14ac:dyDescent="0.2">
      <c r="A47" s="9" t="s">
        <v>79</v>
      </c>
      <c r="B47" s="20">
        <v>0</v>
      </c>
      <c r="C47" s="20">
        <v>0</v>
      </c>
      <c r="D47" s="20">
        <v>0</v>
      </c>
      <c r="E47" s="20">
        <v>0</v>
      </c>
      <c r="F47" s="20">
        <v>5</v>
      </c>
      <c r="G47" s="20">
        <v>505</v>
      </c>
      <c r="H47" s="20">
        <v>0</v>
      </c>
      <c r="I47" s="20">
        <v>0</v>
      </c>
      <c r="J47" s="20">
        <v>5</v>
      </c>
      <c r="K47" s="20">
        <v>505</v>
      </c>
      <c r="L47" s="20">
        <v>29898</v>
      </c>
    </row>
    <row r="48" spans="1:12" ht="9.6" customHeight="1" x14ac:dyDescent="0.2">
      <c r="A48" s="9" t="s">
        <v>80</v>
      </c>
      <c r="B48" s="20">
        <v>0</v>
      </c>
      <c r="C48" s="20">
        <v>0</v>
      </c>
      <c r="D48" s="20">
        <v>0</v>
      </c>
      <c r="E48" s="20">
        <v>0</v>
      </c>
      <c r="F48" s="20">
        <v>0</v>
      </c>
      <c r="G48" s="20">
        <v>0</v>
      </c>
      <c r="H48" s="20">
        <v>0</v>
      </c>
      <c r="I48" s="20">
        <v>0</v>
      </c>
      <c r="J48" s="20">
        <v>0</v>
      </c>
      <c r="K48" s="20">
        <v>0</v>
      </c>
      <c r="L48" s="20">
        <v>0</v>
      </c>
    </row>
    <row r="49" spans="1:12" ht="9.6" customHeight="1" x14ac:dyDescent="0.2">
      <c r="A49" s="9" t="s">
        <v>81</v>
      </c>
      <c r="B49" s="20">
        <v>0</v>
      </c>
      <c r="C49" s="20">
        <v>0</v>
      </c>
      <c r="D49" s="20">
        <v>0</v>
      </c>
      <c r="E49" s="20">
        <v>0</v>
      </c>
      <c r="F49" s="20">
        <v>5</v>
      </c>
      <c r="G49" s="20">
        <v>505</v>
      </c>
      <c r="H49" s="20">
        <v>0</v>
      </c>
      <c r="I49" s="20">
        <v>0</v>
      </c>
      <c r="J49" s="20">
        <v>5</v>
      </c>
      <c r="K49" s="20">
        <v>505</v>
      </c>
      <c r="L49" s="20">
        <v>29898</v>
      </c>
    </row>
    <row r="50" spans="1:12" ht="9.6" customHeight="1" x14ac:dyDescent="0.2">
      <c r="A50" s="9" t="s">
        <v>82</v>
      </c>
      <c r="B50" s="20">
        <v>292892</v>
      </c>
      <c r="C50" s="20">
        <v>34690832</v>
      </c>
      <c r="D50" s="20">
        <v>90944</v>
      </c>
      <c r="E50" s="20">
        <v>10756578</v>
      </c>
      <c r="F50" s="20">
        <v>1738</v>
      </c>
      <c r="G50" s="20">
        <v>187381</v>
      </c>
      <c r="H50" s="20">
        <v>1164</v>
      </c>
      <c r="I50" s="20">
        <v>125898</v>
      </c>
      <c r="J50" s="20">
        <v>386738</v>
      </c>
      <c r="K50" s="20">
        <v>45760689</v>
      </c>
      <c r="L50" s="20">
        <v>849814162</v>
      </c>
    </row>
    <row r="51" spans="1:12" ht="9.6" customHeight="1" x14ac:dyDescent="0.2">
      <c r="A51" s="9" t="s">
        <v>83</v>
      </c>
      <c r="B51" s="20">
        <v>292892</v>
      </c>
      <c r="C51" s="20">
        <v>34690832</v>
      </c>
      <c r="D51" s="20">
        <v>90944</v>
      </c>
      <c r="E51" s="20">
        <v>10756578</v>
      </c>
      <c r="F51" s="20">
        <v>662</v>
      </c>
      <c r="G51" s="20">
        <v>77281</v>
      </c>
      <c r="H51" s="20">
        <v>1164</v>
      </c>
      <c r="I51" s="20">
        <v>125898</v>
      </c>
      <c r="J51" s="20">
        <v>385662</v>
      </c>
      <c r="K51" s="20">
        <v>45650589</v>
      </c>
      <c r="L51" s="20">
        <v>849205642</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zoomScale="130" zoomScaleNormal="130" workbookViewId="0">
      <selection sqref="A1:I1"/>
    </sheetView>
  </sheetViews>
  <sheetFormatPr defaultRowHeight="12.75" x14ac:dyDescent="0.2"/>
  <cols>
    <col min="1" max="1" width="25.5" customWidth="1"/>
    <col min="12" max="12" width="15.1640625" customWidth="1"/>
  </cols>
  <sheetData>
    <row r="1" spans="1:12" ht="7.5" customHeight="1" x14ac:dyDescent="0.2">
      <c r="A1" s="24" t="s">
        <v>480</v>
      </c>
      <c r="B1" s="24"/>
      <c r="C1" s="24"/>
      <c r="D1" s="24"/>
      <c r="E1" s="24"/>
      <c r="F1" s="24"/>
      <c r="G1" s="25"/>
      <c r="H1" s="25"/>
      <c r="I1" s="25"/>
      <c r="J1" s="3" t="s">
        <v>482</v>
      </c>
      <c r="K1" s="3"/>
      <c r="L1" s="3" t="s">
        <v>509</v>
      </c>
    </row>
    <row r="2" spans="1:12" ht="7.5" customHeight="1" x14ac:dyDescent="0.2">
      <c r="A2" s="24" t="s">
        <v>481</v>
      </c>
      <c r="B2" s="24"/>
      <c r="C2" s="24"/>
      <c r="D2" s="24"/>
      <c r="E2" s="24"/>
      <c r="F2" s="24"/>
      <c r="G2" s="25"/>
      <c r="H2" s="25"/>
      <c r="I2" s="25"/>
      <c r="J2" s="3"/>
      <c r="K2" s="26" t="str">
        <f>'QCS Page 2'!K2:L2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8.25" customHeight="1" x14ac:dyDescent="0.2">
      <c r="A4" s="3"/>
      <c r="B4" s="3"/>
      <c r="C4" s="3"/>
      <c r="D4" s="3"/>
      <c r="E4" s="3"/>
      <c r="F4" s="3"/>
      <c r="G4" s="3"/>
      <c r="H4" s="3"/>
      <c r="I4" s="3"/>
      <c r="J4" s="3" t="s">
        <v>483</v>
      </c>
      <c r="K4" s="3"/>
      <c r="L4" s="3"/>
    </row>
    <row r="5" spans="1:12" ht="9" customHeight="1" x14ac:dyDescent="0.2">
      <c r="A5" s="3"/>
      <c r="B5" s="3"/>
      <c r="C5" s="3"/>
      <c r="D5" s="3"/>
      <c r="E5" s="3"/>
      <c r="F5" s="3"/>
      <c r="G5" s="3"/>
      <c r="H5" s="3"/>
      <c r="I5" s="3"/>
      <c r="J5" s="26" t="str">
        <f>'QCS Page 1'!J5:L5</f>
        <v>Expiration Date 11-30-2024</v>
      </c>
      <c r="K5" s="26"/>
      <c r="L5" s="26"/>
    </row>
    <row r="6" spans="1:12" ht="7.5" customHeight="1" x14ac:dyDescent="0.2">
      <c r="A6" s="26" t="s">
        <v>484</v>
      </c>
      <c r="B6" s="26"/>
      <c r="C6" s="26"/>
      <c r="D6" s="26"/>
      <c r="E6" s="26" t="s">
        <v>485</v>
      </c>
      <c r="F6" s="26"/>
      <c r="G6" s="26"/>
      <c r="H6" s="26"/>
      <c r="I6" s="26"/>
      <c r="J6" s="26"/>
      <c r="K6" s="26"/>
      <c r="L6" s="26"/>
    </row>
    <row r="7" spans="1:12" ht="15" customHeight="1" x14ac:dyDescent="0.2">
      <c r="A7" s="3"/>
      <c r="B7" s="24" t="s">
        <v>472</v>
      </c>
      <c r="C7" s="24"/>
      <c r="D7" s="24"/>
      <c r="E7" s="24"/>
      <c r="F7" s="24" t="s">
        <v>477</v>
      </c>
      <c r="G7" s="24"/>
      <c r="H7" s="24"/>
      <c r="I7" s="24"/>
      <c r="J7" s="27"/>
      <c r="K7" s="27"/>
      <c r="L7" s="3"/>
    </row>
    <row r="8" spans="1:12" ht="19.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20">
        <v>10794</v>
      </c>
      <c r="C10" s="20">
        <v>1044807</v>
      </c>
      <c r="D10" s="20">
        <v>1462</v>
      </c>
      <c r="E10" s="20">
        <v>140487</v>
      </c>
      <c r="F10" s="20">
        <v>6853</v>
      </c>
      <c r="G10" s="20">
        <v>629892</v>
      </c>
      <c r="H10" s="20">
        <v>0</v>
      </c>
      <c r="I10" s="20">
        <v>0</v>
      </c>
      <c r="J10" s="20">
        <v>19109</v>
      </c>
      <c r="K10" s="20">
        <v>1815186</v>
      </c>
      <c r="L10" s="20">
        <v>58326702</v>
      </c>
    </row>
    <row r="11" spans="1:12" ht="9.6" customHeight="1" x14ac:dyDescent="0.2">
      <c r="A11" s="2" t="s">
        <v>85</v>
      </c>
      <c r="B11" s="20">
        <v>10794</v>
      </c>
      <c r="C11" s="20">
        <v>1044807</v>
      </c>
      <c r="D11" s="20">
        <v>1455</v>
      </c>
      <c r="E11" s="20">
        <v>139971</v>
      </c>
      <c r="F11" s="20">
        <v>6853</v>
      </c>
      <c r="G11" s="20">
        <v>629892</v>
      </c>
      <c r="H11" s="20">
        <v>0</v>
      </c>
      <c r="I11" s="20">
        <v>0</v>
      </c>
      <c r="J11" s="20">
        <v>19102</v>
      </c>
      <c r="K11" s="20">
        <v>1814670</v>
      </c>
      <c r="L11" s="20">
        <v>58299137</v>
      </c>
    </row>
    <row r="12" spans="1:12" ht="9.6" customHeight="1" x14ac:dyDescent="0.2">
      <c r="A12" s="2" t="s">
        <v>86</v>
      </c>
      <c r="B12" s="20">
        <v>0</v>
      </c>
      <c r="C12" s="20">
        <v>0</v>
      </c>
      <c r="D12" s="20">
        <v>7</v>
      </c>
      <c r="E12" s="20">
        <v>516</v>
      </c>
      <c r="F12" s="20">
        <v>0</v>
      </c>
      <c r="G12" s="20">
        <v>0</v>
      </c>
      <c r="H12" s="20">
        <v>0</v>
      </c>
      <c r="I12" s="20">
        <v>0</v>
      </c>
      <c r="J12" s="20">
        <v>7</v>
      </c>
      <c r="K12" s="20">
        <v>516</v>
      </c>
      <c r="L12" s="20">
        <v>27565</v>
      </c>
    </row>
    <row r="13" spans="1:12" ht="9.6" customHeight="1" x14ac:dyDescent="0.2">
      <c r="A13" s="2" t="s">
        <v>87</v>
      </c>
      <c r="B13" s="20">
        <v>47257</v>
      </c>
      <c r="C13" s="20">
        <v>5289914</v>
      </c>
      <c r="D13" s="20">
        <v>6547</v>
      </c>
      <c r="E13" s="20">
        <v>682711</v>
      </c>
      <c r="F13" s="20">
        <v>5369</v>
      </c>
      <c r="G13" s="20">
        <v>584656</v>
      </c>
      <c r="H13" s="20">
        <v>121</v>
      </c>
      <c r="I13" s="20">
        <v>4401</v>
      </c>
      <c r="J13" s="20">
        <v>59294</v>
      </c>
      <c r="K13" s="20">
        <v>6561682</v>
      </c>
      <c r="L13" s="20">
        <v>138207787</v>
      </c>
    </row>
    <row r="14" spans="1:12" ht="9.6" customHeight="1" x14ac:dyDescent="0.2">
      <c r="A14" s="2" t="s">
        <v>88</v>
      </c>
      <c r="B14" s="20">
        <v>4</v>
      </c>
      <c r="C14" s="20">
        <v>84</v>
      </c>
      <c r="D14" s="20">
        <v>0</v>
      </c>
      <c r="E14" s="20">
        <v>0</v>
      </c>
      <c r="F14" s="20">
        <v>8</v>
      </c>
      <c r="G14" s="20">
        <v>766</v>
      </c>
      <c r="H14" s="20">
        <v>0</v>
      </c>
      <c r="I14" s="20">
        <v>0</v>
      </c>
      <c r="J14" s="20">
        <v>12</v>
      </c>
      <c r="K14" s="20">
        <v>850</v>
      </c>
      <c r="L14" s="20">
        <v>45060</v>
      </c>
    </row>
    <row r="15" spans="1:12" ht="9.6" customHeight="1" x14ac:dyDescent="0.2">
      <c r="A15" s="2" t="s">
        <v>89</v>
      </c>
      <c r="B15" s="20">
        <v>24983</v>
      </c>
      <c r="C15" s="20">
        <v>2802185</v>
      </c>
      <c r="D15" s="20">
        <v>39</v>
      </c>
      <c r="E15" s="20">
        <v>3835</v>
      </c>
      <c r="F15" s="20">
        <v>1443</v>
      </c>
      <c r="G15" s="20">
        <v>144759</v>
      </c>
      <c r="H15" s="20">
        <v>0</v>
      </c>
      <c r="I15" s="20">
        <v>0</v>
      </c>
      <c r="J15" s="20">
        <v>26465</v>
      </c>
      <c r="K15" s="20">
        <v>2950779</v>
      </c>
      <c r="L15" s="20">
        <v>30672560</v>
      </c>
    </row>
    <row r="16" spans="1:12" ht="9.6" customHeight="1" x14ac:dyDescent="0.2">
      <c r="A16" s="2" t="s">
        <v>90</v>
      </c>
      <c r="B16" s="20">
        <v>16</v>
      </c>
      <c r="C16" s="20">
        <v>1660</v>
      </c>
      <c r="D16" s="20">
        <v>0</v>
      </c>
      <c r="E16" s="20">
        <v>0</v>
      </c>
      <c r="F16" s="20">
        <v>0</v>
      </c>
      <c r="G16" s="20">
        <v>0</v>
      </c>
      <c r="H16" s="20">
        <v>0</v>
      </c>
      <c r="I16" s="20">
        <v>0</v>
      </c>
      <c r="J16" s="20">
        <v>16</v>
      </c>
      <c r="K16" s="20">
        <v>1660</v>
      </c>
      <c r="L16" s="20">
        <v>40190</v>
      </c>
    </row>
    <row r="17" spans="1:12" ht="9.6" customHeight="1" x14ac:dyDescent="0.2">
      <c r="A17" s="2" t="s">
        <v>91</v>
      </c>
      <c r="B17" s="20">
        <v>0</v>
      </c>
      <c r="C17" s="20">
        <v>0</v>
      </c>
      <c r="D17" s="20">
        <v>0</v>
      </c>
      <c r="E17" s="20">
        <v>0</v>
      </c>
      <c r="F17" s="20">
        <v>0</v>
      </c>
      <c r="G17" s="20">
        <v>0</v>
      </c>
      <c r="H17" s="20">
        <v>0</v>
      </c>
      <c r="I17" s="20">
        <v>0</v>
      </c>
      <c r="J17" s="20">
        <v>0</v>
      </c>
      <c r="K17" s="20">
        <v>0</v>
      </c>
      <c r="L17" s="20">
        <v>0</v>
      </c>
    </row>
    <row r="18" spans="1:12" ht="9.6" customHeight="1" x14ac:dyDescent="0.2">
      <c r="A18" s="2" t="s">
        <v>92</v>
      </c>
      <c r="B18" s="20">
        <v>24967</v>
      </c>
      <c r="C18" s="20">
        <v>2800525</v>
      </c>
      <c r="D18" s="20">
        <v>39</v>
      </c>
      <c r="E18" s="20">
        <v>3835</v>
      </c>
      <c r="F18" s="20">
        <v>1443</v>
      </c>
      <c r="G18" s="20">
        <v>144759</v>
      </c>
      <c r="H18" s="20">
        <v>0</v>
      </c>
      <c r="I18" s="20">
        <v>0</v>
      </c>
      <c r="J18" s="20">
        <v>26449</v>
      </c>
      <c r="K18" s="20">
        <v>2949119</v>
      </c>
      <c r="L18" s="20">
        <v>30632371</v>
      </c>
    </row>
    <row r="19" spans="1:12" ht="9.6" customHeight="1" x14ac:dyDescent="0.2">
      <c r="A19" s="2" t="s">
        <v>93</v>
      </c>
      <c r="B19" s="20">
        <v>18648</v>
      </c>
      <c r="C19" s="20">
        <v>2158909</v>
      </c>
      <c r="D19" s="20">
        <v>4277</v>
      </c>
      <c r="E19" s="20">
        <v>457481</v>
      </c>
      <c r="F19" s="20">
        <v>3462</v>
      </c>
      <c r="G19" s="20">
        <v>396052</v>
      </c>
      <c r="H19" s="20">
        <v>119</v>
      </c>
      <c r="I19" s="20">
        <v>4365</v>
      </c>
      <c r="J19" s="20">
        <v>26506</v>
      </c>
      <c r="K19" s="20">
        <v>3016807</v>
      </c>
      <c r="L19" s="20">
        <v>80239289</v>
      </c>
    </row>
    <row r="20" spans="1:12" ht="9.6" customHeight="1" x14ac:dyDescent="0.2">
      <c r="A20" s="2" t="s">
        <v>94</v>
      </c>
      <c r="B20" s="20">
        <v>2840</v>
      </c>
      <c r="C20" s="20">
        <v>325174</v>
      </c>
      <c r="D20" s="20">
        <v>0</v>
      </c>
      <c r="E20" s="20">
        <v>0</v>
      </c>
      <c r="F20" s="20">
        <v>0</v>
      </c>
      <c r="G20" s="20">
        <v>0</v>
      </c>
      <c r="H20" s="20">
        <v>0</v>
      </c>
      <c r="I20" s="20">
        <v>0</v>
      </c>
      <c r="J20" s="20">
        <v>2840</v>
      </c>
      <c r="K20" s="20">
        <v>325174</v>
      </c>
      <c r="L20" s="20">
        <v>3132504</v>
      </c>
    </row>
    <row r="21" spans="1:12" ht="9.6" customHeight="1" x14ac:dyDescent="0.2">
      <c r="A21" s="2" t="s">
        <v>95</v>
      </c>
      <c r="B21" s="20">
        <v>164</v>
      </c>
      <c r="C21" s="20">
        <v>17229</v>
      </c>
      <c r="D21" s="20">
        <v>1</v>
      </c>
      <c r="E21" s="20">
        <v>68</v>
      </c>
      <c r="F21" s="20">
        <v>1</v>
      </c>
      <c r="G21" s="20">
        <v>21</v>
      </c>
      <c r="H21" s="20">
        <v>0</v>
      </c>
      <c r="I21" s="20">
        <v>0</v>
      </c>
      <c r="J21" s="20">
        <v>166</v>
      </c>
      <c r="K21" s="20">
        <v>17318</v>
      </c>
      <c r="L21" s="20">
        <v>541804</v>
      </c>
    </row>
    <row r="22" spans="1:12" ht="9.6" customHeight="1" x14ac:dyDescent="0.2">
      <c r="A22" s="2" t="s">
        <v>96</v>
      </c>
      <c r="B22" s="20">
        <v>15644</v>
      </c>
      <c r="C22" s="20">
        <v>1816506</v>
      </c>
      <c r="D22" s="20">
        <v>4276</v>
      </c>
      <c r="E22" s="20">
        <v>457413</v>
      </c>
      <c r="F22" s="20">
        <v>3461</v>
      </c>
      <c r="G22" s="20">
        <v>396031</v>
      </c>
      <c r="H22" s="20">
        <v>119</v>
      </c>
      <c r="I22" s="20">
        <v>4365</v>
      </c>
      <c r="J22" s="20">
        <v>23500</v>
      </c>
      <c r="K22" s="20">
        <v>2674315</v>
      </c>
      <c r="L22" s="20">
        <v>76564980</v>
      </c>
    </row>
    <row r="23" spans="1:12" ht="9.6" customHeight="1" x14ac:dyDescent="0.2">
      <c r="A23" s="2" t="s">
        <v>97</v>
      </c>
      <c r="B23" s="20">
        <v>1084</v>
      </c>
      <c r="C23" s="20">
        <v>115204</v>
      </c>
      <c r="D23" s="20">
        <v>91</v>
      </c>
      <c r="E23" s="20">
        <v>9439</v>
      </c>
      <c r="F23" s="20">
        <v>325</v>
      </c>
      <c r="G23" s="20">
        <v>31007</v>
      </c>
      <c r="H23" s="20">
        <v>0</v>
      </c>
      <c r="I23" s="20">
        <v>0</v>
      </c>
      <c r="J23" s="20">
        <v>1500</v>
      </c>
      <c r="K23" s="20">
        <v>155650</v>
      </c>
      <c r="L23" s="20">
        <v>8363178</v>
      </c>
    </row>
    <row r="24" spans="1:12" ht="9.6" customHeight="1" x14ac:dyDescent="0.2">
      <c r="A24" s="2" t="s">
        <v>98</v>
      </c>
      <c r="B24" s="20">
        <v>1073</v>
      </c>
      <c r="C24" s="20">
        <v>114973</v>
      </c>
      <c r="D24" s="20">
        <v>89</v>
      </c>
      <c r="E24" s="20">
        <v>9223</v>
      </c>
      <c r="F24" s="20">
        <v>325</v>
      </c>
      <c r="G24" s="20">
        <v>31007</v>
      </c>
      <c r="H24" s="20">
        <v>0</v>
      </c>
      <c r="I24" s="20">
        <v>0</v>
      </c>
      <c r="J24" s="20">
        <v>1487</v>
      </c>
      <c r="K24" s="20">
        <v>155203</v>
      </c>
      <c r="L24" s="20">
        <v>8350176</v>
      </c>
    </row>
    <row r="25" spans="1:12" ht="9.6" customHeight="1" x14ac:dyDescent="0.2">
      <c r="A25" s="2" t="s">
        <v>99</v>
      </c>
      <c r="B25" s="20">
        <v>0</v>
      </c>
      <c r="C25" s="20">
        <v>0</v>
      </c>
      <c r="D25" s="20">
        <v>0</v>
      </c>
      <c r="E25" s="20">
        <v>0</v>
      </c>
      <c r="F25" s="20">
        <v>0</v>
      </c>
      <c r="G25" s="20">
        <v>0</v>
      </c>
      <c r="H25" s="20">
        <v>0</v>
      </c>
      <c r="I25" s="20">
        <v>0</v>
      </c>
      <c r="J25" s="20">
        <v>0</v>
      </c>
      <c r="K25" s="20">
        <v>0</v>
      </c>
      <c r="L25" s="20">
        <v>0</v>
      </c>
    </row>
    <row r="26" spans="1:12" ht="9.6" customHeight="1" x14ac:dyDescent="0.2">
      <c r="A26" s="2" t="s">
        <v>100</v>
      </c>
      <c r="B26" s="20">
        <v>2</v>
      </c>
      <c r="C26" s="20">
        <v>41</v>
      </c>
      <c r="D26" s="20">
        <v>0</v>
      </c>
      <c r="E26" s="20">
        <v>0</v>
      </c>
      <c r="F26" s="20">
        <v>0</v>
      </c>
      <c r="G26" s="20">
        <v>0</v>
      </c>
      <c r="H26" s="20">
        <v>0</v>
      </c>
      <c r="I26" s="20">
        <v>0</v>
      </c>
      <c r="J26" s="20">
        <v>2</v>
      </c>
      <c r="K26" s="20">
        <v>41</v>
      </c>
      <c r="L26" s="20">
        <v>2844</v>
      </c>
    </row>
    <row r="27" spans="1:12" ht="9.6" customHeight="1" x14ac:dyDescent="0.2">
      <c r="A27" s="2" t="s">
        <v>101</v>
      </c>
      <c r="B27" s="20">
        <v>1167</v>
      </c>
      <c r="C27" s="20">
        <v>114359</v>
      </c>
      <c r="D27" s="20">
        <v>1551</v>
      </c>
      <c r="E27" s="20">
        <v>157315</v>
      </c>
      <c r="F27" s="20">
        <v>56</v>
      </c>
      <c r="G27" s="20">
        <v>5406</v>
      </c>
      <c r="H27" s="20">
        <v>2</v>
      </c>
      <c r="I27" s="20">
        <v>36</v>
      </c>
      <c r="J27" s="20">
        <v>2776</v>
      </c>
      <c r="K27" s="20">
        <v>277116</v>
      </c>
      <c r="L27" s="20">
        <v>11252567</v>
      </c>
    </row>
    <row r="28" spans="1:12" ht="9.6" customHeight="1" x14ac:dyDescent="0.2">
      <c r="A28" s="2" t="s">
        <v>102</v>
      </c>
      <c r="B28" s="20">
        <v>359</v>
      </c>
      <c r="C28" s="20">
        <v>33929</v>
      </c>
      <c r="D28" s="20">
        <v>124</v>
      </c>
      <c r="E28" s="20">
        <v>12278</v>
      </c>
      <c r="F28" s="20">
        <v>16</v>
      </c>
      <c r="G28" s="20">
        <v>1584</v>
      </c>
      <c r="H28" s="20">
        <v>2</v>
      </c>
      <c r="I28" s="20">
        <v>36</v>
      </c>
      <c r="J28" s="20">
        <v>501</v>
      </c>
      <c r="K28" s="20">
        <v>47827</v>
      </c>
      <c r="L28" s="20">
        <v>2891830</v>
      </c>
    </row>
    <row r="29" spans="1:12" ht="9.6" customHeight="1" x14ac:dyDescent="0.2">
      <c r="A29" s="2" t="s">
        <v>103</v>
      </c>
      <c r="B29" s="20">
        <v>4</v>
      </c>
      <c r="C29" s="20">
        <v>401</v>
      </c>
      <c r="D29" s="20">
        <v>0</v>
      </c>
      <c r="E29" s="20">
        <v>0</v>
      </c>
      <c r="F29" s="20">
        <v>4</v>
      </c>
      <c r="G29" s="20">
        <v>318</v>
      </c>
      <c r="H29" s="20">
        <v>0</v>
      </c>
      <c r="I29" s="20">
        <v>0</v>
      </c>
      <c r="J29" s="20">
        <v>8</v>
      </c>
      <c r="K29" s="20">
        <v>719</v>
      </c>
      <c r="L29" s="20">
        <v>41837</v>
      </c>
    </row>
    <row r="30" spans="1:12" ht="9.6" customHeight="1" x14ac:dyDescent="0.2">
      <c r="A30" s="2" t="s">
        <v>104</v>
      </c>
      <c r="B30" s="20">
        <v>0</v>
      </c>
      <c r="C30" s="20">
        <v>0</v>
      </c>
      <c r="D30" s="20">
        <v>0</v>
      </c>
      <c r="E30" s="20">
        <v>0</v>
      </c>
      <c r="F30" s="20">
        <v>0</v>
      </c>
      <c r="G30" s="20">
        <v>0</v>
      </c>
      <c r="H30" s="20">
        <v>0</v>
      </c>
      <c r="I30" s="20">
        <v>0</v>
      </c>
      <c r="J30" s="20">
        <v>0</v>
      </c>
      <c r="K30" s="20">
        <v>0</v>
      </c>
      <c r="L30" s="20">
        <v>0</v>
      </c>
    </row>
    <row r="31" spans="1:12" ht="9.6" customHeight="1" x14ac:dyDescent="0.2">
      <c r="A31" s="2" t="s">
        <v>105</v>
      </c>
      <c r="B31" s="20">
        <v>625</v>
      </c>
      <c r="C31" s="20">
        <v>61670</v>
      </c>
      <c r="D31" s="20">
        <v>30</v>
      </c>
      <c r="E31" s="20">
        <v>2976</v>
      </c>
      <c r="F31" s="20">
        <v>7</v>
      </c>
      <c r="G31" s="20">
        <v>544</v>
      </c>
      <c r="H31" s="20">
        <v>0</v>
      </c>
      <c r="I31" s="20">
        <v>0</v>
      </c>
      <c r="J31" s="20">
        <v>662</v>
      </c>
      <c r="K31" s="20">
        <v>65190</v>
      </c>
      <c r="L31" s="20">
        <v>1629421</v>
      </c>
    </row>
    <row r="32" spans="1:12" ht="9.6" customHeight="1" x14ac:dyDescent="0.2">
      <c r="A32" s="2" t="s">
        <v>106</v>
      </c>
      <c r="B32" s="20">
        <v>174</v>
      </c>
      <c r="C32" s="20">
        <v>17978</v>
      </c>
      <c r="D32" s="20">
        <v>1389</v>
      </c>
      <c r="E32" s="20">
        <v>141341</v>
      </c>
      <c r="F32" s="20">
        <v>29</v>
      </c>
      <c r="G32" s="20">
        <v>2960</v>
      </c>
      <c r="H32" s="20">
        <v>0</v>
      </c>
      <c r="I32" s="20">
        <v>0</v>
      </c>
      <c r="J32" s="20">
        <v>1592</v>
      </c>
      <c r="K32" s="20">
        <v>162279</v>
      </c>
      <c r="L32" s="20">
        <v>6641981</v>
      </c>
    </row>
    <row r="33" spans="1:12" ht="9.6" customHeight="1" x14ac:dyDescent="0.2">
      <c r="A33" s="2" t="s">
        <v>107</v>
      </c>
      <c r="B33" s="20">
        <v>1371</v>
      </c>
      <c r="C33" s="20">
        <v>99173</v>
      </c>
      <c r="D33" s="20">
        <v>589</v>
      </c>
      <c r="E33" s="20">
        <v>54641</v>
      </c>
      <c r="F33" s="20">
        <v>75</v>
      </c>
      <c r="G33" s="20">
        <v>6666</v>
      </c>
      <c r="H33" s="20">
        <v>0</v>
      </c>
      <c r="I33" s="20">
        <v>0</v>
      </c>
      <c r="J33" s="20">
        <v>2035</v>
      </c>
      <c r="K33" s="20">
        <v>160480</v>
      </c>
      <c r="L33" s="20">
        <v>7635133</v>
      </c>
    </row>
    <row r="34" spans="1:12" ht="9.6" customHeight="1" x14ac:dyDescent="0.2">
      <c r="A34" s="2" t="s">
        <v>108</v>
      </c>
      <c r="B34" s="20">
        <v>810</v>
      </c>
      <c r="C34" s="20">
        <v>75319</v>
      </c>
      <c r="D34" s="20">
        <v>1</v>
      </c>
      <c r="E34" s="20">
        <v>92</v>
      </c>
      <c r="F34" s="20">
        <v>0</v>
      </c>
      <c r="G34" s="20">
        <v>0</v>
      </c>
      <c r="H34" s="20">
        <v>0</v>
      </c>
      <c r="I34" s="20">
        <v>0</v>
      </c>
      <c r="J34" s="20">
        <v>811</v>
      </c>
      <c r="K34" s="20">
        <v>75411</v>
      </c>
      <c r="L34" s="20">
        <v>2197359</v>
      </c>
    </row>
    <row r="35" spans="1:12" ht="9.6" customHeight="1" x14ac:dyDescent="0.2">
      <c r="A35" s="2" t="s">
        <v>109</v>
      </c>
      <c r="B35" s="20">
        <v>2</v>
      </c>
      <c r="C35" s="20">
        <v>29</v>
      </c>
      <c r="D35" s="20">
        <v>4</v>
      </c>
      <c r="E35" s="20">
        <v>385</v>
      </c>
      <c r="F35" s="20">
        <v>0</v>
      </c>
      <c r="G35" s="20">
        <v>0</v>
      </c>
      <c r="H35" s="20">
        <v>0</v>
      </c>
      <c r="I35" s="20">
        <v>0</v>
      </c>
      <c r="J35" s="20">
        <v>6</v>
      </c>
      <c r="K35" s="20">
        <v>414</v>
      </c>
      <c r="L35" s="20">
        <v>20183</v>
      </c>
    </row>
    <row r="36" spans="1:12" ht="9.6" customHeight="1" x14ac:dyDescent="0.2">
      <c r="A36" s="2" t="s">
        <v>110</v>
      </c>
      <c r="B36" s="20">
        <v>0</v>
      </c>
      <c r="C36" s="20">
        <v>0</v>
      </c>
      <c r="D36" s="20">
        <v>138</v>
      </c>
      <c r="E36" s="20">
        <v>13650</v>
      </c>
      <c r="F36" s="20">
        <v>0</v>
      </c>
      <c r="G36" s="20">
        <v>0</v>
      </c>
      <c r="H36" s="20">
        <v>0</v>
      </c>
      <c r="I36" s="20">
        <v>0</v>
      </c>
      <c r="J36" s="20">
        <v>138</v>
      </c>
      <c r="K36" s="20">
        <v>13650</v>
      </c>
      <c r="L36" s="20">
        <v>391247</v>
      </c>
    </row>
    <row r="37" spans="1:12" ht="9.6" customHeight="1" x14ac:dyDescent="0.2">
      <c r="A37" s="2" t="s">
        <v>111</v>
      </c>
      <c r="B37" s="20">
        <v>430</v>
      </c>
      <c r="C37" s="20">
        <v>29989</v>
      </c>
      <c r="D37" s="20">
        <v>52</v>
      </c>
      <c r="E37" s="20">
        <v>4778</v>
      </c>
      <c r="F37" s="20">
        <v>24</v>
      </c>
      <c r="G37" s="20">
        <v>1488</v>
      </c>
      <c r="H37" s="20">
        <v>0</v>
      </c>
      <c r="I37" s="20">
        <v>0</v>
      </c>
      <c r="J37" s="20">
        <v>506</v>
      </c>
      <c r="K37" s="20">
        <v>36255</v>
      </c>
      <c r="L37" s="20">
        <v>3957312</v>
      </c>
    </row>
    <row r="38" spans="1:12" ht="9.6" customHeight="1" x14ac:dyDescent="0.2">
      <c r="A38" s="2" t="s">
        <v>112</v>
      </c>
      <c r="B38" s="20">
        <v>0</v>
      </c>
      <c r="C38" s="20">
        <v>0</v>
      </c>
      <c r="D38" s="20">
        <v>0</v>
      </c>
      <c r="E38" s="20">
        <v>0</v>
      </c>
      <c r="F38" s="20">
        <v>0</v>
      </c>
      <c r="G38" s="20">
        <v>0</v>
      </c>
      <c r="H38" s="20">
        <v>0</v>
      </c>
      <c r="I38" s="20">
        <v>0</v>
      </c>
      <c r="J38" s="20">
        <v>0</v>
      </c>
      <c r="K38" s="20">
        <v>0</v>
      </c>
      <c r="L38" s="20">
        <v>0</v>
      </c>
    </row>
    <row r="39" spans="1:12" ht="9.6" customHeight="1" x14ac:dyDescent="0.2">
      <c r="A39" s="2" t="s">
        <v>113</v>
      </c>
      <c r="B39" s="20">
        <v>1</v>
      </c>
      <c r="C39" s="20">
        <v>10</v>
      </c>
      <c r="D39" s="20">
        <v>21</v>
      </c>
      <c r="E39" s="20">
        <v>1533</v>
      </c>
      <c r="F39" s="20">
        <v>0</v>
      </c>
      <c r="G39" s="20">
        <v>0</v>
      </c>
      <c r="H39" s="20">
        <v>0</v>
      </c>
      <c r="I39" s="20">
        <v>0</v>
      </c>
      <c r="J39" s="20">
        <v>22</v>
      </c>
      <c r="K39" s="20">
        <v>1543</v>
      </c>
      <c r="L39" s="20">
        <v>126874</v>
      </c>
    </row>
    <row r="40" spans="1:12" ht="9.6" customHeight="1" x14ac:dyDescent="0.2">
      <c r="A40" s="2" t="s">
        <v>114</v>
      </c>
      <c r="B40" s="20">
        <v>323</v>
      </c>
      <c r="C40" s="20">
        <v>27542</v>
      </c>
      <c r="D40" s="20">
        <v>31</v>
      </c>
      <c r="E40" s="20">
        <v>3245</v>
      </c>
      <c r="F40" s="20">
        <v>24</v>
      </c>
      <c r="G40" s="20">
        <v>1488</v>
      </c>
      <c r="H40" s="20">
        <v>0</v>
      </c>
      <c r="I40" s="20">
        <v>0</v>
      </c>
      <c r="J40" s="20">
        <v>378</v>
      </c>
      <c r="K40" s="20">
        <v>32275</v>
      </c>
      <c r="L40" s="20">
        <v>3663300</v>
      </c>
    </row>
    <row r="41" spans="1:12" ht="9.6" customHeight="1" x14ac:dyDescent="0.2">
      <c r="A41" s="2" t="s">
        <v>115</v>
      </c>
      <c r="B41" s="20">
        <v>1</v>
      </c>
      <c r="C41" s="20">
        <v>20</v>
      </c>
      <c r="D41" s="20">
        <v>0</v>
      </c>
      <c r="E41" s="20">
        <v>0</v>
      </c>
      <c r="F41" s="20">
        <v>0</v>
      </c>
      <c r="G41" s="20">
        <v>0</v>
      </c>
      <c r="H41" s="20">
        <v>0</v>
      </c>
      <c r="I41" s="20">
        <v>0</v>
      </c>
      <c r="J41" s="20">
        <v>1</v>
      </c>
      <c r="K41" s="20">
        <v>20</v>
      </c>
      <c r="L41" s="20">
        <v>1043</v>
      </c>
    </row>
    <row r="42" spans="1:12" ht="9.6" customHeight="1" x14ac:dyDescent="0.2">
      <c r="A42" s="2" t="s">
        <v>116</v>
      </c>
      <c r="B42" s="20">
        <v>0</v>
      </c>
      <c r="C42" s="20">
        <v>0</v>
      </c>
      <c r="D42" s="20">
        <v>0</v>
      </c>
      <c r="E42" s="20">
        <v>0</v>
      </c>
      <c r="F42" s="20">
        <v>0</v>
      </c>
      <c r="G42" s="20">
        <v>0</v>
      </c>
      <c r="H42" s="20">
        <v>0</v>
      </c>
      <c r="I42" s="20">
        <v>0</v>
      </c>
      <c r="J42" s="20">
        <v>0</v>
      </c>
      <c r="K42" s="20">
        <v>0</v>
      </c>
      <c r="L42" s="20">
        <v>0</v>
      </c>
    </row>
    <row r="43" spans="1:12" ht="9.6" customHeight="1" x14ac:dyDescent="0.2">
      <c r="A43" s="2" t="s">
        <v>117</v>
      </c>
      <c r="B43" s="20">
        <v>105</v>
      </c>
      <c r="C43" s="20">
        <v>2417</v>
      </c>
      <c r="D43" s="20">
        <v>0</v>
      </c>
      <c r="E43" s="20">
        <v>0</v>
      </c>
      <c r="F43" s="20">
        <v>0</v>
      </c>
      <c r="G43" s="20">
        <v>0</v>
      </c>
      <c r="H43" s="20">
        <v>0</v>
      </c>
      <c r="I43" s="20">
        <v>0</v>
      </c>
      <c r="J43" s="20">
        <v>105</v>
      </c>
      <c r="K43" s="20">
        <v>2417</v>
      </c>
      <c r="L43" s="20">
        <v>166095</v>
      </c>
    </row>
    <row r="44" spans="1:12" ht="9.6" customHeight="1" x14ac:dyDescent="0.2">
      <c r="A44" s="2" t="s">
        <v>118</v>
      </c>
      <c r="B44" s="20">
        <v>0</v>
      </c>
      <c r="C44" s="20">
        <v>0</v>
      </c>
      <c r="D44" s="20">
        <v>0</v>
      </c>
      <c r="E44" s="20">
        <v>0</v>
      </c>
      <c r="F44" s="20">
        <v>0</v>
      </c>
      <c r="G44" s="20">
        <v>0</v>
      </c>
      <c r="H44" s="20">
        <v>0</v>
      </c>
      <c r="I44" s="20">
        <v>0</v>
      </c>
      <c r="J44" s="20">
        <v>0</v>
      </c>
      <c r="K44" s="20">
        <v>0</v>
      </c>
      <c r="L44" s="20">
        <v>0</v>
      </c>
    </row>
    <row r="45" spans="1:12" ht="9.6" customHeight="1" x14ac:dyDescent="0.2">
      <c r="A45" s="2" t="s">
        <v>119</v>
      </c>
      <c r="B45" s="20">
        <v>96618</v>
      </c>
      <c r="C45" s="20">
        <v>5896013</v>
      </c>
      <c r="D45" s="20">
        <v>28391</v>
      </c>
      <c r="E45" s="20">
        <v>2652220</v>
      </c>
      <c r="F45" s="20">
        <v>19220</v>
      </c>
      <c r="G45" s="20">
        <v>1656776</v>
      </c>
      <c r="H45" s="20">
        <v>3638</v>
      </c>
      <c r="I45" s="20">
        <v>375559</v>
      </c>
      <c r="J45" s="20">
        <v>147867</v>
      </c>
      <c r="K45" s="20">
        <v>10580568</v>
      </c>
      <c r="L45" s="20">
        <v>537767815.32000005</v>
      </c>
    </row>
    <row r="46" spans="1:12" ht="9.6" customHeight="1" x14ac:dyDescent="0.2">
      <c r="A46" s="2" t="s">
        <v>120</v>
      </c>
      <c r="B46" s="20">
        <v>4986</v>
      </c>
      <c r="C46" s="20">
        <v>245345</v>
      </c>
      <c r="D46" s="20">
        <v>2938</v>
      </c>
      <c r="E46" s="20">
        <v>265854</v>
      </c>
      <c r="F46" s="20">
        <v>160</v>
      </c>
      <c r="G46" s="20">
        <v>12689</v>
      </c>
      <c r="H46" s="20">
        <v>111</v>
      </c>
      <c r="I46" s="20">
        <v>10623</v>
      </c>
      <c r="J46" s="20">
        <v>8195</v>
      </c>
      <c r="K46" s="20">
        <v>534511</v>
      </c>
      <c r="L46" s="20">
        <v>26604632</v>
      </c>
    </row>
    <row r="47" spans="1:12" ht="9.6" customHeight="1" x14ac:dyDescent="0.2">
      <c r="A47" s="2" t="s">
        <v>121</v>
      </c>
      <c r="B47" s="20">
        <v>5</v>
      </c>
      <c r="C47" s="20">
        <v>92</v>
      </c>
      <c r="D47" s="20">
        <v>0</v>
      </c>
      <c r="E47" s="20">
        <v>0</v>
      </c>
      <c r="F47" s="20">
        <v>0</v>
      </c>
      <c r="G47" s="20">
        <v>0</v>
      </c>
      <c r="H47" s="20">
        <v>0</v>
      </c>
      <c r="I47" s="20">
        <v>0</v>
      </c>
      <c r="J47" s="20">
        <v>5</v>
      </c>
      <c r="K47" s="20">
        <v>92</v>
      </c>
      <c r="L47" s="20">
        <v>10733</v>
      </c>
    </row>
    <row r="48" spans="1:12" ht="9.6" customHeight="1" x14ac:dyDescent="0.2">
      <c r="A48" s="2" t="s">
        <v>122</v>
      </c>
      <c r="B48" s="20">
        <v>1320</v>
      </c>
      <c r="C48" s="20">
        <v>39885</v>
      </c>
      <c r="D48" s="20">
        <v>54</v>
      </c>
      <c r="E48" s="20">
        <v>4111</v>
      </c>
      <c r="F48" s="20">
        <v>43</v>
      </c>
      <c r="G48" s="20">
        <v>3504</v>
      </c>
      <c r="H48" s="20">
        <v>18</v>
      </c>
      <c r="I48" s="20">
        <v>1438</v>
      </c>
      <c r="J48" s="20">
        <v>1435</v>
      </c>
      <c r="K48" s="20">
        <v>48938</v>
      </c>
      <c r="L48" s="20">
        <v>4115261</v>
      </c>
    </row>
    <row r="49" spans="1:12" ht="9.6" customHeight="1" x14ac:dyDescent="0.2">
      <c r="A49" s="2" t="s">
        <v>123</v>
      </c>
      <c r="B49" s="20">
        <v>434</v>
      </c>
      <c r="C49" s="20">
        <v>37139</v>
      </c>
      <c r="D49" s="20">
        <v>513</v>
      </c>
      <c r="E49" s="20">
        <v>45048</v>
      </c>
      <c r="F49" s="20">
        <v>37</v>
      </c>
      <c r="G49" s="20">
        <v>3234</v>
      </c>
      <c r="H49" s="20">
        <v>9</v>
      </c>
      <c r="I49" s="20">
        <v>809</v>
      </c>
      <c r="J49" s="20">
        <v>993</v>
      </c>
      <c r="K49" s="20">
        <v>86230</v>
      </c>
      <c r="L49" s="20">
        <v>4393225</v>
      </c>
    </row>
    <row r="50" spans="1:12" ht="9.6" customHeight="1" x14ac:dyDescent="0.2">
      <c r="A50" s="2" t="s">
        <v>124</v>
      </c>
      <c r="B50" s="20">
        <v>3216</v>
      </c>
      <c r="C50" s="20">
        <v>168009</v>
      </c>
      <c r="D50" s="20">
        <v>2371</v>
      </c>
      <c r="E50" s="20">
        <v>216695</v>
      </c>
      <c r="F50" s="20">
        <v>76</v>
      </c>
      <c r="G50" s="20">
        <v>5619</v>
      </c>
      <c r="H50" s="20">
        <v>84</v>
      </c>
      <c r="I50" s="20">
        <v>8376</v>
      </c>
      <c r="J50" s="20">
        <v>5747</v>
      </c>
      <c r="K50" s="20">
        <v>398699</v>
      </c>
      <c r="L50" s="20">
        <v>18033524</v>
      </c>
    </row>
    <row r="51" spans="1:12" ht="9.6" customHeight="1" x14ac:dyDescent="0.2">
      <c r="A51" s="2" t="s">
        <v>125</v>
      </c>
      <c r="B51" s="20">
        <v>1766</v>
      </c>
      <c r="C51" s="20">
        <v>39883</v>
      </c>
      <c r="D51" s="20">
        <v>1</v>
      </c>
      <c r="E51" s="20">
        <v>97</v>
      </c>
      <c r="F51" s="20">
        <v>0</v>
      </c>
      <c r="G51" s="20">
        <v>0</v>
      </c>
      <c r="H51" s="20">
        <v>9</v>
      </c>
      <c r="I51" s="20">
        <v>930</v>
      </c>
      <c r="J51" s="20">
        <v>1776</v>
      </c>
      <c r="K51" s="20">
        <v>40910</v>
      </c>
      <c r="L51" s="20">
        <v>2235357</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zoomScale="130" zoomScaleNormal="130" workbookViewId="0">
      <selection sqref="A1:I1"/>
    </sheetView>
  </sheetViews>
  <sheetFormatPr defaultRowHeight="12.75" x14ac:dyDescent="0.2"/>
  <cols>
    <col min="1" max="1" width="23.33203125" customWidth="1"/>
    <col min="12" max="12" width="17.6640625" customWidth="1"/>
  </cols>
  <sheetData>
    <row r="1" spans="1:12" ht="8.25" customHeight="1" x14ac:dyDescent="0.2">
      <c r="A1" s="24" t="s">
        <v>480</v>
      </c>
      <c r="B1" s="24"/>
      <c r="C1" s="24"/>
      <c r="D1" s="24"/>
      <c r="E1" s="24"/>
      <c r="F1" s="24"/>
      <c r="G1" s="25"/>
      <c r="H1" s="25"/>
      <c r="I1" s="25"/>
      <c r="J1" s="3" t="s">
        <v>482</v>
      </c>
      <c r="K1" s="3"/>
      <c r="L1" s="3" t="s">
        <v>508</v>
      </c>
    </row>
    <row r="2" spans="1:12" ht="9" customHeight="1" x14ac:dyDescent="0.2">
      <c r="A2" s="24" t="s">
        <v>481</v>
      </c>
      <c r="B2" s="24"/>
      <c r="C2" s="24"/>
      <c r="D2" s="24"/>
      <c r="E2" s="24"/>
      <c r="F2" s="24"/>
      <c r="G2" s="25"/>
      <c r="H2" s="25"/>
      <c r="I2" s="25"/>
      <c r="J2" s="3"/>
      <c r="K2" s="26" t="str">
        <f>'QCS Page 1'!K2:L2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8.2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8.25" customHeight="1" x14ac:dyDescent="0.2">
      <c r="A6" s="26" t="s">
        <v>484</v>
      </c>
      <c r="B6" s="26"/>
      <c r="C6" s="26"/>
      <c r="D6" s="26"/>
      <c r="E6" s="26" t="s">
        <v>485</v>
      </c>
      <c r="F6" s="26"/>
      <c r="G6" s="26"/>
      <c r="H6" s="26"/>
      <c r="I6" s="26"/>
      <c r="J6" s="26"/>
      <c r="K6" s="26"/>
      <c r="L6" s="26"/>
    </row>
    <row r="7" spans="1:12" ht="15" customHeight="1" x14ac:dyDescent="0.2">
      <c r="A7" s="3"/>
      <c r="B7" s="24" t="s">
        <v>472</v>
      </c>
      <c r="C7" s="24"/>
      <c r="D7" s="24"/>
      <c r="E7" s="24"/>
      <c r="F7" s="24" t="s">
        <v>477</v>
      </c>
      <c r="G7" s="24"/>
      <c r="H7" s="24"/>
      <c r="I7" s="24"/>
      <c r="J7" s="27"/>
      <c r="K7" s="27"/>
      <c r="L7" s="3"/>
    </row>
    <row r="8" spans="1:12" ht="19.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126</v>
      </c>
      <c r="B10" s="20">
        <v>0</v>
      </c>
      <c r="C10" s="20">
        <v>0</v>
      </c>
      <c r="D10" s="20">
        <v>0</v>
      </c>
      <c r="E10" s="20">
        <v>0</v>
      </c>
      <c r="F10" s="20">
        <v>4</v>
      </c>
      <c r="G10" s="20">
        <v>332</v>
      </c>
      <c r="H10" s="20">
        <v>0</v>
      </c>
      <c r="I10" s="20">
        <v>0</v>
      </c>
      <c r="J10" s="20">
        <v>4</v>
      </c>
      <c r="K10" s="20">
        <v>332</v>
      </c>
      <c r="L10" s="20">
        <v>31519</v>
      </c>
    </row>
    <row r="11" spans="1:12" ht="9.6" customHeight="1" x14ac:dyDescent="0.2">
      <c r="A11" s="9" t="s">
        <v>127</v>
      </c>
      <c r="B11" s="20">
        <v>10</v>
      </c>
      <c r="C11" s="20">
        <v>198</v>
      </c>
      <c r="D11" s="20">
        <v>0</v>
      </c>
      <c r="E11" s="20">
        <v>0</v>
      </c>
      <c r="F11" s="20">
        <v>0</v>
      </c>
      <c r="G11" s="20">
        <v>0</v>
      </c>
      <c r="H11" s="20">
        <v>0</v>
      </c>
      <c r="I11" s="20">
        <v>0</v>
      </c>
      <c r="J11" s="20">
        <v>10</v>
      </c>
      <c r="K11" s="20">
        <v>198</v>
      </c>
      <c r="L11" s="20">
        <v>19649</v>
      </c>
    </row>
    <row r="12" spans="1:12" ht="9.6" customHeight="1" x14ac:dyDescent="0.2">
      <c r="A12" s="9" t="s">
        <v>128</v>
      </c>
      <c r="B12" s="20">
        <v>1</v>
      </c>
      <c r="C12" s="20">
        <v>22</v>
      </c>
      <c r="D12" s="20">
        <v>0</v>
      </c>
      <c r="E12" s="20">
        <v>0</v>
      </c>
      <c r="F12" s="20">
        <v>0</v>
      </c>
      <c r="G12" s="20">
        <v>0</v>
      </c>
      <c r="H12" s="20">
        <v>0</v>
      </c>
      <c r="I12" s="20">
        <v>0</v>
      </c>
      <c r="J12" s="20">
        <v>1</v>
      </c>
      <c r="K12" s="20">
        <v>22</v>
      </c>
      <c r="L12" s="20">
        <v>721</v>
      </c>
    </row>
    <row r="13" spans="1:12" ht="9.6" customHeight="1" x14ac:dyDescent="0.2">
      <c r="A13" s="9" t="s">
        <v>129</v>
      </c>
      <c r="B13" s="20">
        <v>489</v>
      </c>
      <c r="C13" s="20">
        <v>13861</v>
      </c>
      <c r="D13" s="20">
        <v>134</v>
      </c>
      <c r="E13" s="20">
        <v>9449</v>
      </c>
      <c r="F13" s="20">
        <v>38</v>
      </c>
      <c r="G13" s="20">
        <v>2569</v>
      </c>
      <c r="H13" s="20">
        <v>0</v>
      </c>
      <c r="I13" s="20">
        <v>0</v>
      </c>
      <c r="J13" s="20">
        <v>661</v>
      </c>
      <c r="K13" s="20">
        <v>25879</v>
      </c>
      <c r="L13" s="20">
        <v>1874349</v>
      </c>
    </row>
    <row r="14" spans="1:12" ht="9.6" customHeight="1" x14ac:dyDescent="0.2">
      <c r="A14" s="9" t="s">
        <v>130</v>
      </c>
      <c r="B14" s="20">
        <v>2</v>
      </c>
      <c r="C14" s="20">
        <v>180</v>
      </c>
      <c r="D14" s="20">
        <v>11</v>
      </c>
      <c r="E14" s="20">
        <v>975</v>
      </c>
      <c r="F14" s="20">
        <v>3</v>
      </c>
      <c r="G14" s="20">
        <v>155</v>
      </c>
      <c r="H14" s="20">
        <v>0</v>
      </c>
      <c r="I14" s="20">
        <v>0</v>
      </c>
      <c r="J14" s="20">
        <v>16</v>
      </c>
      <c r="K14" s="20">
        <v>1310</v>
      </c>
      <c r="L14" s="20">
        <v>97710</v>
      </c>
    </row>
    <row r="15" spans="1:12" ht="9.6" customHeight="1" x14ac:dyDescent="0.2">
      <c r="A15" s="9" t="s">
        <v>131</v>
      </c>
      <c r="B15" s="20">
        <v>45</v>
      </c>
      <c r="C15" s="20">
        <v>1138</v>
      </c>
      <c r="D15" s="20">
        <v>0</v>
      </c>
      <c r="E15" s="20">
        <v>0</v>
      </c>
      <c r="F15" s="20">
        <v>0</v>
      </c>
      <c r="G15" s="20">
        <v>0</v>
      </c>
      <c r="H15" s="20">
        <v>0</v>
      </c>
      <c r="I15" s="20">
        <v>0</v>
      </c>
      <c r="J15" s="20">
        <v>45</v>
      </c>
      <c r="K15" s="20">
        <v>1138</v>
      </c>
      <c r="L15" s="20">
        <v>77691</v>
      </c>
    </row>
    <row r="16" spans="1:12" ht="9.6" customHeight="1" x14ac:dyDescent="0.2">
      <c r="A16" s="9" t="s">
        <v>132</v>
      </c>
      <c r="B16" s="20">
        <v>75</v>
      </c>
      <c r="C16" s="20">
        <v>1394</v>
      </c>
      <c r="D16" s="20">
        <v>0</v>
      </c>
      <c r="E16" s="20">
        <v>0</v>
      </c>
      <c r="F16" s="20">
        <v>0</v>
      </c>
      <c r="G16" s="20">
        <v>0</v>
      </c>
      <c r="H16" s="20">
        <v>0</v>
      </c>
      <c r="I16" s="20">
        <v>0</v>
      </c>
      <c r="J16" s="20">
        <v>75</v>
      </c>
      <c r="K16" s="20">
        <v>1394</v>
      </c>
      <c r="L16" s="20">
        <v>153690</v>
      </c>
    </row>
    <row r="17" spans="1:12" ht="9.6" customHeight="1" x14ac:dyDescent="0.2">
      <c r="A17" s="9" t="s">
        <v>133</v>
      </c>
      <c r="B17" s="20">
        <v>352</v>
      </c>
      <c r="C17" s="20">
        <v>10833</v>
      </c>
      <c r="D17" s="20">
        <v>123</v>
      </c>
      <c r="E17" s="20">
        <v>8474</v>
      </c>
      <c r="F17" s="20">
        <v>35</v>
      </c>
      <c r="G17" s="20">
        <v>2414</v>
      </c>
      <c r="H17" s="20">
        <v>0</v>
      </c>
      <c r="I17" s="20">
        <v>0</v>
      </c>
      <c r="J17" s="20">
        <v>510</v>
      </c>
      <c r="K17" s="20">
        <v>21721</v>
      </c>
      <c r="L17" s="20">
        <v>1511199</v>
      </c>
    </row>
    <row r="18" spans="1:12" ht="9.6" customHeight="1" x14ac:dyDescent="0.2">
      <c r="A18" s="9" t="s">
        <v>134</v>
      </c>
      <c r="B18" s="20">
        <v>15</v>
      </c>
      <c r="C18" s="20">
        <v>316</v>
      </c>
      <c r="D18" s="20">
        <v>0</v>
      </c>
      <c r="E18" s="20">
        <v>0</v>
      </c>
      <c r="F18" s="20">
        <v>0</v>
      </c>
      <c r="G18" s="20">
        <v>0</v>
      </c>
      <c r="H18" s="20">
        <v>0</v>
      </c>
      <c r="I18" s="20">
        <v>0</v>
      </c>
      <c r="J18" s="20">
        <v>15</v>
      </c>
      <c r="K18" s="20">
        <v>316</v>
      </c>
      <c r="L18" s="20">
        <v>34060</v>
      </c>
    </row>
    <row r="19" spans="1:12" ht="9.6" customHeight="1" x14ac:dyDescent="0.2">
      <c r="A19" s="9" t="s">
        <v>135</v>
      </c>
      <c r="B19" s="20">
        <v>7099</v>
      </c>
      <c r="C19" s="20">
        <v>209416</v>
      </c>
      <c r="D19" s="20">
        <v>2856</v>
      </c>
      <c r="E19" s="20">
        <v>207332</v>
      </c>
      <c r="F19" s="20">
        <v>399</v>
      </c>
      <c r="G19" s="20">
        <v>19186</v>
      </c>
      <c r="H19" s="20">
        <v>194</v>
      </c>
      <c r="I19" s="20">
        <v>19323</v>
      </c>
      <c r="J19" s="20">
        <v>10548</v>
      </c>
      <c r="K19" s="20">
        <v>455257</v>
      </c>
      <c r="L19" s="20">
        <v>43221864</v>
      </c>
    </row>
    <row r="20" spans="1:12" ht="9.6" customHeight="1" x14ac:dyDescent="0.2">
      <c r="A20" s="9" t="s">
        <v>136</v>
      </c>
      <c r="B20" s="20">
        <v>1</v>
      </c>
      <c r="C20" s="20">
        <v>22</v>
      </c>
      <c r="D20" s="20">
        <v>1</v>
      </c>
      <c r="E20" s="20">
        <v>22</v>
      </c>
      <c r="F20" s="20">
        <v>0</v>
      </c>
      <c r="G20" s="20">
        <v>0</v>
      </c>
      <c r="H20" s="20">
        <v>0</v>
      </c>
      <c r="I20" s="20">
        <v>0</v>
      </c>
      <c r="J20" s="20">
        <v>2</v>
      </c>
      <c r="K20" s="20">
        <v>44</v>
      </c>
      <c r="L20" s="20">
        <v>3030</v>
      </c>
    </row>
    <row r="21" spans="1:12" ht="9.6" customHeight="1" x14ac:dyDescent="0.2">
      <c r="A21" s="9" t="s">
        <v>137</v>
      </c>
      <c r="B21" s="20">
        <v>115</v>
      </c>
      <c r="C21" s="20">
        <v>1217</v>
      </c>
      <c r="D21" s="20">
        <v>169</v>
      </c>
      <c r="E21" s="20">
        <v>1790</v>
      </c>
      <c r="F21" s="20">
        <v>0</v>
      </c>
      <c r="G21" s="20">
        <v>0</v>
      </c>
      <c r="H21" s="20">
        <v>0</v>
      </c>
      <c r="I21" s="20">
        <v>0</v>
      </c>
      <c r="J21" s="20">
        <v>284</v>
      </c>
      <c r="K21" s="20">
        <v>3007</v>
      </c>
      <c r="L21" s="20">
        <v>578285</v>
      </c>
    </row>
    <row r="22" spans="1:12" ht="9.6" customHeight="1" x14ac:dyDescent="0.2">
      <c r="A22" s="9" t="s">
        <v>138</v>
      </c>
      <c r="B22" s="20">
        <v>835</v>
      </c>
      <c r="C22" s="20">
        <v>32881</v>
      </c>
      <c r="D22" s="20">
        <v>870</v>
      </c>
      <c r="E22" s="20">
        <v>68845</v>
      </c>
      <c r="F22" s="20">
        <v>107</v>
      </c>
      <c r="G22" s="20">
        <v>9067</v>
      </c>
      <c r="H22" s="20">
        <v>180</v>
      </c>
      <c r="I22" s="20">
        <v>18038</v>
      </c>
      <c r="J22" s="20">
        <v>1992</v>
      </c>
      <c r="K22" s="20">
        <v>128831</v>
      </c>
      <c r="L22" s="20">
        <v>9154404</v>
      </c>
    </row>
    <row r="23" spans="1:12" ht="9.6" customHeight="1" x14ac:dyDescent="0.2">
      <c r="A23" s="9" t="s">
        <v>139</v>
      </c>
      <c r="B23" s="20">
        <v>187</v>
      </c>
      <c r="C23" s="20">
        <v>11117</v>
      </c>
      <c r="D23" s="20">
        <v>186</v>
      </c>
      <c r="E23" s="20">
        <v>11399</v>
      </c>
      <c r="F23" s="20">
        <v>6</v>
      </c>
      <c r="G23" s="20">
        <v>578</v>
      </c>
      <c r="H23" s="20">
        <v>1</v>
      </c>
      <c r="I23" s="20">
        <v>99</v>
      </c>
      <c r="J23" s="20">
        <v>380</v>
      </c>
      <c r="K23" s="20">
        <v>23193</v>
      </c>
      <c r="L23" s="20">
        <v>1478816</v>
      </c>
    </row>
    <row r="24" spans="1:12" ht="9.6" customHeight="1" x14ac:dyDescent="0.2">
      <c r="A24" s="9" t="s">
        <v>140</v>
      </c>
      <c r="B24" s="20">
        <v>904</v>
      </c>
      <c r="C24" s="20">
        <v>29529</v>
      </c>
      <c r="D24" s="20">
        <v>73</v>
      </c>
      <c r="E24" s="20">
        <v>6502</v>
      </c>
      <c r="F24" s="20">
        <v>178</v>
      </c>
      <c r="G24" s="20">
        <v>2767</v>
      </c>
      <c r="H24" s="20">
        <v>3</v>
      </c>
      <c r="I24" s="20">
        <v>293</v>
      </c>
      <c r="J24" s="20">
        <v>1158</v>
      </c>
      <c r="K24" s="20">
        <v>39091</v>
      </c>
      <c r="L24" s="20">
        <v>2938951</v>
      </c>
    </row>
    <row r="25" spans="1:12" ht="9.6" customHeight="1" x14ac:dyDescent="0.2">
      <c r="A25" s="9" t="s">
        <v>141</v>
      </c>
      <c r="B25" s="20">
        <v>0</v>
      </c>
      <c r="C25" s="20">
        <v>0</v>
      </c>
      <c r="D25" s="20">
        <v>24</v>
      </c>
      <c r="E25" s="20">
        <v>2017</v>
      </c>
      <c r="F25" s="20">
        <v>0</v>
      </c>
      <c r="G25" s="20">
        <v>0</v>
      </c>
      <c r="H25" s="20">
        <v>0</v>
      </c>
      <c r="I25" s="20">
        <v>0</v>
      </c>
      <c r="J25" s="20">
        <v>24</v>
      </c>
      <c r="K25" s="20">
        <v>2017</v>
      </c>
      <c r="L25" s="20">
        <v>271021</v>
      </c>
    </row>
    <row r="26" spans="1:12" ht="9.6" customHeight="1" x14ac:dyDescent="0.2">
      <c r="A26" s="9" t="s">
        <v>142</v>
      </c>
      <c r="B26" s="20">
        <v>594</v>
      </c>
      <c r="C26" s="20">
        <v>37305</v>
      </c>
      <c r="D26" s="20">
        <v>1017</v>
      </c>
      <c r="E26" s="20">
        <v>75682</v>
      </c>
      <c r="F26" s="20">
        <v>101</v>
      </c>
      <c r="G26" s="20">
        <v>6629</v>
      </c>
      <c r="H26" s="20">
        <v>1</v>
      </c>
      <c r="I26" s="20">
        <v>51</v>
      </c>
      <c r="J26" s="20">
        <v>1713</v>
      </c>
      <c r="K26" s="20">
        <v>119667</v>
      </c>
      <c r="L26" s="20">
        <v>15489321</v>
      </c>
    </row>
    <row r="27" spans="1:12" ht="9.6" customHeight="1" x14ac:dyDescent="0.2">
      <c r="A27" s="9" t="s">
        <v>143</v>
      </c>
      <c r="B27" s="20">
        <v>4081</v>
      </c>
      <c r="C27" s="20">
        <v>69129</v>
      </c>
      <c r="D27" s="20">
        <v>0</v>
      </c>
      <c r="E27" s="20">
        <v>0</v>
      </c>
      <c r="F27" s="20">
        <v>0</v>
      </c>
      <c r="G27" s="20">
        <v>0</v>
      </c>
      <c r="H27" s="20">
        <v>0</v>
      </c>
      <c r="I27" s="20">
        <v>0</v>
      </c>
      <c r="J27" s="20">
        <v>4081</v>
      </c>
      <c r="K27" s="20">
        <v>69129</v>
      </c>
      <c r="L27" s="20">
        <v>7679667</v>
      </c>
    </row>
    <row r="28" spans="1:12" ht="9.6" customHeight="1" x14ac:dyDescent="0.2">
      <c r="A28" s="9" t="s">
        <v>144</v>
      </c>
      <c r="B28" s="20">
        <v>382</v>
      </c>
      <c r="C28" s="20">
        <v>28216</v>
      </c>
      <c r="D28" s="20">
        <v>516</v>
      </c>
      <c r="E28" s="20">
        <v>41075</v>
      </c>
      <c r="F28" s="20">
        <v>7</v>
      </c>
      <c r="G28" s="20">
        <v>145</v>
      </c>
      <c r="H28" s="20">
        <v>9</v>
      </c>
      <c r="I28" s="20">
        <v>842</v>
      </c>
      <c r="J28" s="20">
        <v>914</v>
      </c>
      <c r="K28" s="20">
        <v>70278</v>
      </c>
      <c r="L28" s="20">
        <v>5628369</v>
      </c>
    </row>
    <row r="29" spans="1:12" ht="9.6" customHeight="1" x14ac:dyDescent="0.2">
      <c r="A29" s="9" t="s">
        <v>145</v>
      </c>
      <c r="B29" s="20">
        <v>19802</v>
      </c>
      <c r="C29" s="20">
        <v>1592131</v>
      </c>
      <c r="D29" s="20">
        <v>8575</v>
      </c>
      <c r="E29" s="20">
        <v>839102</v>
      </c>
      <c r="F29" s="20">
        <v>6225</v>
      </c>
      <c r="G29" s="20">
        <v>568107</v>
      </c>
      <c r="H29" s="20">
        <v>1186</v>
      </c>
      <c r="I29" s="20">
        <v>124084</v>
      </c>
      <c r="J29" s="20">
        <v>35788</v>
      </c>
      <c r="K29" s="20">
        <v>3123424</v>
      </c>
      <c r="L29" s="20">
        <v>118705468</v>
      </c>
    </row>
    <row r="30" spans="1:12" ht="9.6" customHeight="1" x14ac:dyDescent="0.2">
      <c r="A30" s="9" t="s">
        <v>146</v>
      </c>
      <c r="B30" s="20">
        <v>3071</v>
      </c>
      <c r="C30" s="20">
        <v>292528</v>
      </c>
      <c r="D30" s="20">
        <v>3222</v>
      </c>
      <c r="E30" s="20">
        <v>324116</v>
      </c>
      <c r="F30" s="20">
        <v>444</v>
      </c>
      <c r="G30" s="20">
        <v>45396</v>
      </c>
      <c r="H30" s="20">
        <v>6</v>
      </c>
      <c r="I30" s="20">
        <v>652</v>
      </c>
      <c r="J30" s="20">
        <v>6743</v>
      </c>
      <c r="K30" s="20">
        <v>662692</v>
      </c>
      <c r="L30" s="20">
        <v>29451665</v>
      </c>
    </row>
    <row r="31" spans="1:12" ht="9.6" customHeight="1" x14ac:dyDescent="0.2">
      <c r="A31" s="9" t="s">
        <v>147</v>
      </c>
      <c r="B31" s="20">
        <v>1094</v>
      </c>
      <c r="C31" s="20">
        <v>110776</v>
      </c>
      <c r="D31" s="20">
        <v>2422</v>
      </c>
      <c r="E31" s="20">
        <v>248685</v>
      </c>
      <c r="F31" s="20">
        <v>152</v>
      </c>
      <c r="G31" s="20">
        <v>15470</v>
      </c>
      <c r="H31" s="20">
        <v>0</v>
      </c>
      <c r="I31" s="20">
        <v>0</v>
      </c>
      <c r="J31" s="20">
        <v>3668</v>
      </c>
      <c r="K31" s="20">
        <v>374931</v>
      </c>
      <c r="L31" s="20">
        <v>15359356</v>
      </c>
    </row>
    <row r="32" spans="1:12" ht="9.6" customHeight="1" x14ac:dyDescent="0.2">
      <c r="A32" s="9" t="s">
        <v>148</v>
      </c>
      <c r="B32" s="20">
        <v>482</v>
      </c>
      <c r="C32" s="20">
        <v>40972</v>
      </c>
      <c r="D32" s="20">
        <v>4</v>
      </c>
      <c r="E32" s="20">
        <v>259</v>
      </c>
      <c r="F32" s="20">
        <v>2</v>
      </c>
      <c r="G32" s="20">
        <v>135</v>
      </c>
      <c r="H32" s="20">
        <v>0</v>
      </c>
      <c r="I32" s="20">
        <v>0</v>
      </c>
      <c r="J32" s="20">
        <v>488</v>
      </c>
      <c r="K32" s="20">
        <v>41366</v>
      </c>
      <c r="L32" s="20">
        <v>2784408</v>
      </c>
    </row>
    <row r="33" spans="1:12" ht="9.6" customHeight="1" x14ac:dyDescent="0.2">
      <c r="A33" s="9" t="s">
        <v>149</v>
      </c>
      <c r="B33" s="20">
        <v>5430</v>
      </c>
      <c r="C33" s="20">
        <v>506207</v>
      </c>
      <c r="D33" s="20">
        <v>73</v>
      </c>
      <c r="E33" s="20">
        <v>5742</v>
      </c>
      <c r="F33" s="20">
        <v>3561</v>
      </c>
      <c r="G33" s="20">
        <v>370351</v>
      </c>
      <c r="H33" s="20">
        <v>5</v>
      </c>
      <c r="I33" s="20">
        <v>351</v>
      </c>
      <c r="J33" s="20">
        <v>9069</v>
      </c>
      <c r="K33" s="20">
        <v>882651</v>
      </c>
      <c r="L33" s="20">
        <v>25628029</v>
      </c>
    </row>
    <row r="34" spans="1:12" ht="9.6" customHeight="1" x14ac:dyDescent="0.2">
      <c r="A34" s="9" t="s">
        <v>150</v>
      </c>
      <c r="B34" s="20">
        <v>17</v>
      </c>
      <c r="C34" s="20">
        <v>274</v>
      </c>
      <c r="D34" s="20">
        <v>0</v>
      </c>
      <c r="E34" s="20">
        <v>0</v>
      </c>
      <c r="F34" s="20">
        <v>0</v>
      </c>
      <c r="G34" s="20">
        <v>0</v>
      </c>
      <c r="H34" s="20">
        <v>0</v>
      </c>
      <c r="I34" s="20">
        <v>0</v>
      </c>
      <c r="J34" s="20">
        <v>17</v>
      </c>
      <c r="K34" s="20">
        <v>274</v>
      </c>
      <c r="L34" s="20">
        <v>21974</v>
      </c>
    </row>
    <row r="35" spans="1:12" ht="9.6" customHeight="1" x14ac:dyDescent="0.2">
      <c r="A35" s="9" t="s">
        <v>151</v>
      </c>
      <c r="B35" s="20">
        <v>158</v>
      </c>
      <c r="C35" s="20">
        <v>2850</v>
      </c>
      <c r="D35" s="20">
        <v>0</v>
      </c>
      <c r="E35" s="20">
        <v>0</v>
      </c>
      <c r="F35" s="20">
        <v>85</v>
      </c>
      <c r="G35" s="20">
        <v>1103</v>
      </c>
      <c r="H35" s="20">
        <v>0</v>
      </c>
      <c r="I35" s="20">
        <v>0</v>
      </c>
      <c r="J35" s="20">
        <v>243</v>
      </c>
      <c r="K35" s="20">
        <v>3953</v>
      </c>
      <c r="L35" s="20">
        <v>377635</v>
      </c>
    </row>
    <row r="36" spans="1:12" ht="9.6" customHeight="1" x14ac:dyDescent="0.2">
      <c r="A36" s="9" t="s">
        <v>152</v>
      </c>
      <c r="B36" s="20">
        <v>1185</v>
      </c>
      <c r="C36" s="20">
        <v>34538</v>
      </c>
      <c r="D36" s="20">
        <v>121</v>
      </c>
      <c r="E36" s="20">
        <v>11035</v>
      </c>
      <c r="F36" s="20">
        <v>75</v>
      </c>
      <c r="G36" s="20">
        <v>4918</v>
      </c>
      <c r="H36" s="20">
        <v>0</v>
      </c>
      <c r="I36" s="20">
        <v>0</v>
      </c>
      <c r="J36" s="20">
        <v>1381</v>
      </c>
      <c r="K36" s="20">
        <v>50491</v>
      </c>
      <c r="L36" s="20">
        <v>2978610</v>
      </c>
    </row>
    <row r="37" spans="1:12" ht="9.6" customHeight="1" x14ac:dyDescent="0.2">
      <c r="A37" s="9" t="s">
        <v>153</v>
      </c>
      <c r="B37" s="20">
        <v>2</v>
      </c>
      <c r="C37" s="20">
        <v>42</v>
      </c>
      <c r="D37" s="20">
        <v>0</v>
      </c>
      <c r="E37" s="20">
        <v>0</v>
      </c>
      <c r="F37" s="20">
        <v>1</v>
      </c>
      <c r="G37" s="20">
        <v>29</v>
      </c>
      <c r="H37" s="20">
        <v>0</v>
      </c>
      <c r="I37" s="20">
        <v>0</v>
      </c>
      <c r="J37" s="20">
        <v>3</v>
      </c>
      <c r="K37" s="20">
        <v>71</v>
      </c>
      <c r="L37" s="20">
        <v>6740</v>
      </c>
    </row>
    <row r="38" spans="1:12" ht="9.6" customHeight="1" x14ac:dyDescent="0.2">
      <c r="A38" s="9" t="s">
        <v>154</v>
      </c>
      <c r="B38" s="20">
        <v>6934</v>
      </c>
      <c r="C38" s="20">
        <v>690084</v>
      </c>
      <c r="D38" s="20">
        <v>4845</v>
      </c>
      <c r="E38" s="20">
        <v>483738</v>
      </c>
      <c r="F38" s="20">
        <v>1327</v>
      </c>
      <c r="G38" s="20">
        <v>130397</v>
      </c>
      <c r="H38" s="20">
        <v>1175</v>
      </c>
      <c r="I38" s="20">
        <v>123081</v>
      </c>
      <c r="J38" s="20">
        <v>14281</v>
      </c>
      <c r="K38" s="20">
        <v>1427300</v>
      </c>
      <c r="L38" s="20">
        <v>53444242</v>
      </c>
    </row>
    <row r="39" spans="1:12" ht="9.6" customHeight="1" x14ac:dyDescent="0.2">
      <c r="A39" s="9" t="s">
        <v>155</v>
      </c>
      <c r="B39" s="20">
        <v>4377</v>
      </c>
      <c r="C39" s="20">
        <v>449955</v>
      </c>
      <c r="D39" s="20">
        <v>3135</v>
      </c>
      <c r="E39" s="20">
        <v>327760</v>
      </c>
      <c r="F39" s="20">
        <v>639</v>
      </c>
      <c r="G39" s="20">
        <v>66313</v>
      </c>
      <c r="H39" s="20">
        <v>1153</v>
      </c>
      <c r="I39" s="20">
        <v>121105</v>
      </c>
      <c r="J39" s="20">
        <v>9304</v>
      </c>
      <c r="K39" s="20">
        <v>965133</v>
      </c>
      <c r="L39" s="20">
        <v>34634883</v>
      </c>
    </row>
    <row r="40" spans="1:12" ht="9.6" customHeight="1" x14ac:dyDescent="0.2">
      <c r="A40" s="9" t="s">
        <v>156</v>
      </c>
      <c r="B40" s="20">
        <v>405</v>
      </c>
      <c r="C40" s="20">
        <v>34847</v>
      </c>
      <c r="D40" s="20">
        <v>545</v>
      </c>
      <c r="E40" s="20">
        <v>49808</v>
      </c>
      <c r="F40" s="20">
        <v>245</v>
      </c>
      <c r="G40" s="20">
        <v>20707</v>
      </c>
      <c r="H40" s="20">
        <v>18</v>
      </c>
      <c r="I40" s="20">
        <v>1700</v>
      </c>
      <c r="J40" s="20">
        <v>1213</v>
      </c>
      <c r="K40" s="20">
        <v>107062</v>
      </c>
      <c r="L40" s="20">
        <v>4908357</v>
      </c>
    </row>
    <row r="41" spans="1:12" ht="9.6" customHeight="1" x14ac:dyDescent="0.2">
      <c r="A41" s="9" t="s">
        <v>157</v>
      </c>
      <c r="B41" s="20">
        <v>0</v>
      </c>
      <c r="C41" s="20">
        <v>0</v>
      </c>
      <c r="D41" s="20">
        <v>46</v>
      </c>
      <c r="E41" s="20">
        <v>892</v>
      </c>
      <c r="F41" s="20">
        <v>0</v>
      </c>
      <c r="G41" s="20">
        <v>0</v>
      </c>
      <c r="H41" s="20">
        <v>0</v>
      </c>
      <c r="I41" s="20">
        <v>0</v>
      </c>
      <c r="J41" s="20">
        <v>46</v>
      </c>
      <c r="K41" s="20">
        <v>892</v>
      </c>
      <c r="L41" s="20">
        <v>41423</v>
      </c>
    </row>
    <row r="42" spans="1:12" ht="9.6" customHeight="1" x14ac:dyDescent="0.2">
      <c r="A42" s="9" t="s">
        <v>158</v>
      </c>
      <c r="B42" s="20">
        <v>3005</v>
      </c>
      <c r="C42" s="20">
        <v>65608</v>
      </c>
      <c r="D42" s="20">
        <v>314</v>
      </c>
      <c r="E42" s="20">
        <v>14471</v>
      </c>
      <c r="F42" s="20">
        <v>732</v>
      </c>
      <c r="G42" s="20">
        <v>15913</v>
      </c>
      <c r="H42" s="20">
        <v>0</v>
      </c>
      <c r="I42" s="20">
        <v>0</v>
      </c>
      <c r="J42" s="20">
        <v>4051</v>
      </c>
      <c r="K42" s="20">
        <v>95992</v>
      </c>
      <c r="L42" s="20">
        <v>6796573</v>
      </c>
    </row>
    <row r="43" spans="1:12" ht="9.6" customHeight="1" x14ac:dyDescent="0.2">
      <c r="A43" s="9" t="s">
        <v>159</v>
      </c>
      <c r="B43" s="20">
        <v>0</v>
      </c>
      <c r="C43" s="20">
        <v>0</v>
      </c>
      <c r="D43" s="20">
        <v>0</v>
      </c>
      <c r="E43" s="20">
        <v>0</v>
      </c>
      <c r="F43" s="20">
        <v>0</v>
      </c>
      <c r="G43" s="20">
        <v>0</v>
      </c>
      <c r="H43" s="20">
        <v>0</v>
      </c>
      <c r="I43" s="20">
        <v>0</v>
      </c>
      <c r="J43" s="20">
        <v>0</v>
      </c>
      <c r="K43" s="20">
        <v>0</v>
      </c>
      <c r="L43" s="20">
        <v>0</v>
      </c>
    </row>
    <row r="44" spans="1:12" ht="9.6" customHeight="1" x14ac:dyDescent="0.2">
      <c r="A44" s="9" t="s">
        <v>160</v>
      </c>
      <c r="B44" s="20">
        <v>227</v>
      </c>
      <c r="C44" s="20">
        <v>3160</v>
      </c>
      <c r="D44" s="20">
        <v>1</v>
      </c>
      <c r="E44" s="20">
        <v>10</v>
      </c>
      <c r="F44" s="20">
        <v>1397</v>
      </c>
      <c r="G44" s="20">
        <v>25673</v>
      </c>
      <c r="H44" s="20">
        <v>1</v>
      </c>
      <c r="I44" s="20">
        <v>22</v>
      </c>
      <c r="J44" s="20">
        <v>1626</v>
      </c>
      <c r="K44" s="20">
        <v>28865</v>
      </c>
      <c r="L44" s="20">
        <v>2053907</v>
      </c>
    </row>
    <row r="45" spans="1:12" ht="9.6" customHeight="1" x14ac:dyDescent="0.2">
      <c r="A45" s="9" t="s">
        <v>161</v>
      </c>
      <c r="B45" s="20">
        <v>6008</v>
      </c>
      <c r="C45" s="20">
        <v>588744</v>
      </c>
      <c r="D45" s="20">
        <v>3098</v>
      </c>
      <c r="E45" s="20">
        <v>319957</v>
      </c>
      <c r="F45" s="20">
        <v>605</v>
      </c>
      <c r="G45" s="20">
        <v>60348</v>
      </c>
      <c r="H45" s="20">
        <v>39</v>
      </c>
      <c r="I45" s="20">
        <v>3386</v>
      </c>
      <c r="J45" s="20">
        <v>9750</v>
      </c>
      <c r="K45" s="20">
        <v>972435</v>
      </c>
      <c r="L45" s="20">
        <v>54211620</v>
      </c>
    </row>
    <row r="46" spans="1:12" ht="9.6" customHeight="1" x14ac:dyDescent="0.2">
      <c r="A46" s="9" t="s">
        <v>162</v>
      </c>
      <c r="B46" s="20">
        <v>2449</v>
      </c>
      <c r="C46" s="20">
        <v>242590</v>
      </c>
      <c r="D46" s="20">
        <v>347</v>
      </c>
      <c r="E46" s="20">
        <v>32368</v>
      </c>
      <c r="F46" s="20">
        <v>342</v>
      </c>
      <c r="G46" s="20">
        <v>35049</v>
      </c>
      <c r="H46" s="20">
        <v>30</v>
      </c>
      <c r="I46" s="20">
        <v>2572</v>
      </c>
      <c r="J46" s="20">
        <v>3168</v>
      </c>
      <c r="K46" s="20">
        <v>312579</v>
      </c>
      <c r="L46" s="20">
        <v>15731708</v>
      </c>
    </row>
    <row r="47" spans="1:12" ht="9.6" customHeight="1" x14ac:dyDescent="0.2">
      <c r="A47" s="9" t="s">
        <v>163</v>
      </c>
      <c r="B47" s="20">
        <v>26</v>
      </c>
      <c r="C47" s="20">
        <v>1963</v>
      </c>
      <c r="D47" s="20">
        <v>0</v>
      </c>
      <c r="E47" s="20">
        <v>0</v>
      </c>
      <c r="F47" s="20">
        <v>0</v>
      </c>
      <c r="G47" s="20">
        <v>0</v>
      </c>
      <c r="H47" s="20">
        <v>0</v>
      </c>
      <c r="I47" s="20">
        <v>0</v>
      </c>
      <c r="J47" s="20">
        <v>26</v>
      </c>
      <c r="K47" s="20">
        <v>1963</v>
      </c>
      <c r="L47" s="20">
        <v>100834</v>
      </c>
    </row>
    <row r="48" spans="1:12" ht="9.6" customHeight="1" x14ac:dyDescent="0.2">
      <c r="A48" s="9" t="s">
        <v>164</v>
      </c>
      <c r="B48" s="20">
        <v>686</v>
      </c>
      <c r="C48" s="20">
        <v>64215</v>
      </c>
      <c r="D48" s="20">
        <v>36</v>
      </c>
      <c r="E48" s="20">
        <v>2977</v>
      </c>
      <c r="F48" s="20">
        <v>80</v>
      </c>
      <c r="G48" s="20">
        <v>7703</v>
      </c>
      <c r="H48" s="20">
        <v>0</v>
      </c>
      <c r="I48" s="20">
        <v>0</v>
      </c>
      <c r="J48" s="20">
        <v>802</v>
      </c>
      <c r="K48" s="20">
        <v>74895</v>
      </c>
      <c r="L48" s="20">
        <v>2864604</v>
      </c>
    </row>
    <row r="49" spans="1:12" ht="9.6" customHeight="1" x14ac:dyDescent="0.2">
      <c r="A49" s="9" t="s">
        <v>165</v>
      </c>
      <c r="B49" s="20">
        <v>379</v>
      </c>
      <c r="C49" s="20">
        <v>35432</v>
      </c>
      <c r="D49" s="20">
        <v>223</v>
      </c>
      <c r="E49" s="20">
        <v>20337</v>
      </c>
      <c r="F49" s="20">
        <v>261</v>
      </c>
      <c r="G49" s="20">
        <v>27154</v>
      </c>
      <c r="H49" s="20">
        <v>30</v>
      </c>
      <c r="I49" s="20">
        <v>2572</v>
      </c>
      <c r="J49" s="20">
        <v>893</v>
      </c>
      <c r="K49" s="20">
        <v>85495</v>
      </c>
      <c r="L49" s="20">
        <v>4193567</v>
      </c>
    </row>
    <row r="50" spans="1:12" ht="9.6" customHeight="1" x14ac:dyDescent="0.2">
      <c r="A50" s="9" t="s">
        <v>166</v>
      </c>
      <c r="B50" s="20">
        <v>3559</v>
      </c>
      <c r="C50" s="20">
        <v>346154</v>
      </c>
      <c r="D50" s="20">
        <v>2751</v>
      </c>
      <c r="E50" s="20">
        <v>287589</v>
      </c>
      <c r="F50" s="20">
        <v>263</v>
      </c>
      <c r="G50" s="20">
        <v>25299</v>
      </c>
      <c r="H50" s="20">
        <v>9</v>
      </c>
      <c r="I50" s="20">
        <v>814</v>
      </c>
      <c r="J50" s="20">
        <v>6582</v>
      </c>
      <c r="K50" s="20">
        <v>659856</v>
      </c>
      <c r="L50" s="20">
        <v>38479913</v>
      </c>
    </row>
    <row r="51" spans="1:12" ht="9.6" customHeight="1" x14ac:dyDescent="0.2">
      <c r="A51" s="9" t="s">
        <v>167</v>
      </c>
      <c r="B51" s="20">
        <v>330</v>
      </c>
      <c r="C51" s="20">
        <v>29053</v>
      </c>
      <c r="D51" s="20">
        <v>281</v>
      </c>
      <c r="E51" s="20">
        <v>24564</v>
      </c>
      <c r="F51" s="20">
        <v>52</v>
      </c>
      <c r="G51" s="20">
        <v>4555</v>
      </c>
      <c r="H51" s="20">
        <v>9</v>
      </c>
      <c r="I51" s="20">
        <v>814</v>
      </c>
      <c r="J51" s="20">
        <v>672</v>
      </c>
      <c r="K51" s="20">
        <v>58986</v>
      </c>
      <c r="L51" s="20">
        <v>3273169</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1"/>
  <sheetViews>
    <sheetView zoomScale="130" zoomScaleNormal="130" workbookViewId="0">
      <selection sqref="A1:I1"/>
    </sheetView>
  </sheetViews>
  <sheetFormatPr defaultRowHeight="12.75" x14ac:dyDescent="0.2"/>
  <cols>
    <col min="1" max="1" width="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1640625" bestFit="1" customWidth="1"/>
    <col min="9" max="9" width="11.1640625" bestFit="1" customWidth="1"/>
    <col min="10" max="10" width="10.1640625" bestFit="1" customWidth="1"/>
    <col min="11" max="11" width="12.6640625" bestFit="1" customWidth="1"/>
    <col min="12" max="12" width="14" customWidth="1"/>
  </cols>
  <sheetData>
    <row r="1" spans="1:12" ht="7.5" customHeight="1" x14ac:dyDescent="0.2">
      <c r="A1" s="24" t="s">
        <v>480</v>
      </c>
      <c r="B1" s="24"/>
      <c r="C1" s="24"/>
      <c r="D1" s="24"/>
      <c r="E1" s="24"/>
      <c r="F1" s="24"/>
      <c r="G1" s="25"/>
      <c r="H1" s="25"/>
      <c r="I1" s="25"/>
      <c r="J1" s="3" t="s">
        <v>482</v>
      </c>
      <c r="K1" s="3"/>
      <c r="L1" s="3" t="s">
        <v>507</v>
      </c>
    </row>
    <row r="2" spans="1:12" ht="6.75" customHeight="1" x14ac:dyDescent="0.2">
      <c r="A2" s="24" t="s">
        <v>481</v>
      </c>
      <c r="B2" s="24"/>
      <c r="C2" s="24"/>
      <c r="D2" s="24"/>
      <c r="E2" s="24"/>
      <c r="F2" s="24"/>
      <c r="G2" s="25"/>
      <c r="H2" s="25"/>
      <c r="I2" s="25"/>
      <c r="J2" s="3"/>
      <c r="K2" s="26" t="str">
        <f>'QCS Page 1'!K2:L2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8.25" customHeight="1" x14ac:dyDescent="0.2">
      <c r="A6" s="26" t="s">
        <v>484</v>
      </c>
      <c r="B6" s="26"/>
      <c r="C6" s="26"/>
      <c r="D6" s="26"/>
      <c r="E6" s="26" t="s">
        <v>485</v>
      </c>
      <c r="F6" s="26"/>
      <c r="G6" s="26"/>
      <c r="H6" s="26"/>
      <c r="I6" s="26"/>
      <c r="J6" s="26"/>
      <c r="K6" s="26"/>
      <c r="L6" s="26"/>
    </row>
    <row r="7" spans="1:12" ht="15" customHeight="1" x14ac:dyDescent="0.2">
      <c r="A7" s="3"/>
      <c r="B7" s="24" t="s">
        <v>472</v>
      </c>
      <c r="C7" s="24"/>
      <c r="D7" s="24"/>
      <c r="E7" s="24"/>
      <c r="F7" s="24" t="s">
        <v>477</v>
      </c>
      <c r="G7" s="24"/>
      <c r="H7" s="24"/>
      <c r="I7" s="24"/>
      <c r="J7" s="27"/>
      <c r="K7" s="27"/>
      <c r="L7" s="3"/>
    </row>
    <row r="8" spans="1:12" ht="16.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20">
        <v>0</v>
      </c>
      <c r="C10" s="20">
        <v>0</v>
      </c>
      <c r="D10" s="20">
        <v>0</v>
      </c>
      <c r="E10" s="20">
        <v>0</v>
      </c>
      <c r="F10" s="20">
        <v>0</v>
      </c>
      <c r="G10" s="20">
        <v>0</v>
      </c>
      <c r="H10" s="20">
        <v>0</v>
      </c>
      <c r="I10" s="20">
        <v>0</v>
      </c>
      <c r="J10" s="20">
        <v>0</v>
      </c>
      <c r="K10" s="20">
        <v>0</v>
      </c>
      <c r="L10" s="20">
        <v>0</v>
      </c>
    </row>
    <row r="11" spans="1:12" ht="9.6" customHeight="1" x14ac:dyDescent="0.2">
      <c r="A11" s="2" t="s">
        <v>169</v>
      </c>
      <c r="B11" s="20">
        <v>2782</v>
      </c>
      <c r="C11" s="20">
        <v>47355</v>
      </c>
      <c r="D11" s="20">
        <v>42</v>
      </c>
      <c r="E11" s="20">
        <v>965</v>
      </c>
      <c r="F11" s="20">
        <v>29</v>
      </c>
      <c r="G11" s="20">
        <v>449</v>
      </c>
      <c r="H11" s="20">
        <v>0</v>
      </c>
      <c r="I11" s="20">
        <v>0</v>
      </c>
      <c r="J11" s="20">
        <v>2853</v>
      </c>
      <c r="K11" s="20">
        <v>48769</v>
      </c>
      <c r="L11" s="20">
        <v>4827706</v>
      </c>
    </row>
    <row r="12" spans="1:12" ht="9.6" customHeight="1" x14ac:dyDescent="0.2">
      <c r="A12" s="2" t="s">
        <v>170</v>
      </c>
      <c r="B12" s="20">
        <v>20601</v>
      </c>
      <c r="C12" s="20">
        <v>994710</v>
      </c>
      <c r="D12" s="20">
        <v>4224</v>
      </c>
      <c r="E12" s="20">
        <v>371217</v>
      </c>
      <c r="F12" s="20">
        <v>2894</v>
      </c>
      <c r="G12" s="20">
        <v>270366</v>
      </c>
      <c r="H12" s="20">
        <v>877</v>
      </c>
      <c r="I12" s="20">
        <v>87594</v>
      </c>
      <c r="J12" s="20">
        <v>28596</v>
      </c>
      <c r="K12" s="20">
        <v>1723887</v>
      </c>
      <c r="L12" s="20">
        <v>114445888</v>
      </c>
    </row>
    <row r="13" spans="1:12" ht="9.6" customHeight="1" x14ac:dyDescent="0.2">
      <c r="A13" s="2" t="s">
        <v>171</v>
      </c>
      <c r="B13" s="20">
        <v>1121</v>
      </c>
      <c r="C13" s="20">
        <v>54676</v>
      </c>
      <c r="D13" s="20">
        <v>133</v>
      </c>
      <c r="E13" s="20">
        <v>10607</v>
      </c>
      <c r="F13" s="20">
        <v>80</v>
      </c>
      <c r="G13" s="20">
        <v>2920</v>
      </c>
      <c r="H13" s="20">
        <v>0</v>
      </c>
      <c r="I13" s="20">
        <v>0</v>
      </c>
      <c r="J13" s="20">
        <v>1334</v>
      </c>
      <c r="K13" s="20">
        <v>68203</v>
      </c>
      <c r="L13" s="20">
        <v>5727391</v>
      </c>
    </row>
    <row r="14" spans="1:12" ht="9.6" customHeight="1" x14ac:dyDescent="0.2">
      <c r="A14" s="2" t="s">
        <v>172</v>
      </c>
      <c r="B14" s="20">
        <v>1065</v>
      </c>
      <c r="C14" s="20">
        <v>31499</v>
      </c>
      <c r="D14" s="20">
        <v>92</v>
      </c>
      <c r="E14" s="20">
        <v>9005</v>
      </c>
      <c r="F14" s="20">
        <v>616</v>
      </c>
      <c r="G14" s="20">
        <v>65315</v>
      </c>
      <c r="H14" s="20">
        <v>8</v>
      </c>
      <c r="I14" s="20">
        <v>725</v>
      </c>
      <c r="J14" s="20">
        <v>1781</v>
      </c>
      <c r="K14" s="20">
        <v>106544</v>
      </c>
      <c r="L14" s="20">
        <v>4485640</v>
      </c>
    </row>
    <row r="15" spans="1:12" ht="9.6" customHeight="1" x14ac:dyDescent="0.2">
      <c r="A15" s="2" t="s">
        <v>173</v>
      </c>
      <c r="B15" s="20">
        <v>392</v>
      </c>
      <c r="C15" s="20">
        <v>28231</v>
      </c>
      <c r="D15" s="20">
        <v>1406</v>
      </c>
      <c r="E15" s="20">
        <v>120193</v>
      </c>
      <c r="F15" s="20">
        <v>43</v>
      </c>
      <c r="G15" s="20">
        <v>4308</v>
      </c>
      <c r="H15" s="20">
        <v>42</v>
      </c>
      <c r="I15" s="20">
        <v>4446</v>
      </c>
      <c r="J15" s="20">
        <v>1883</v>
      </c>
      <c r="K15" s="20">
        <v>157178</v>
      </c>
      <c r="L15" s="20">
        <v>10792669</v>
      </c>
    </row>
    <row r="16" spans="1:12" ht="9.6" customHeight="1" x14ac:dyDescent="0.2">
      <c r="A16" s="2" t="s">
        <v>174</v>
      </c>
      <c r="B16" s="20">
        <v>2229</v>
      </c>
      <c r="C16" s="20">
        <v>123364</v>
      </c>
      <c r="D16" s="20">
        <v>1125</v>
      </c>
      <c r="E16" s="20">
        <v>89695</v>
      </c>
      <c r="F16" s="20">
        <v>131</v>
      </c>
      <c r="G16" s="20">
        <v>9609</v>
      </c>
      <c r="H16" s="20">
        <v>0</v>
      </c>
      <c r="I16" s="20">
        <v>0</v>
      </c>
      <c r="J16" s="20">
        <v>3485</v>
      </c>
      <c r="K16" s="20">
        <v>222668</v>
      </c>
      <c r="L16" s="20">
        <v>21420651</v>
      </c>
    </row>
    <row r="17" spans="1:12" ht="9.6" customHeight="1" x14ac:dyDescent="0.2">
      <c r="A17" s="2" t="s">
        <v>175</v>
      </c>
      <c r="B17" s="20">
        <v>2293</v>
      </c>
      <c r="C17" s="20">
        <v>134204</v>
      </c>
      <c r="D17" s="20">
        <v>180</v>
      </c>
      <c r="E17" s="20">
        <v>16301</v>
      </c>
      <c r="F17" s="20">
        <v>178</v>
      </c>
      <c r="G17" s="20">
        <v>3661</v>
      </c>
      <c r="H17" s="20">
        <v>0</v>
      </c>
      <c r="I17" s="20">
        <v>0</v>
      </c>
      <c r="J17" s="20">
        <v>2651</v>
      </c>
      <c r="K17" s="20">
        <v>154166</v>
      </c>
      <c r="L17" s="20">
        <v>10639213</v>
      </c>
    </row>
    <row r="18" spans="1:12" ht="9.6" customHeight="1" x14ac:dyDescent="0.2">
      <c r="A18" s="2" t="s">
        <v>176</v>
      </c>
      <c r="B18" s="20">
        <v>7879</v>
      </c>
      <c r="C18" s="20">
        <v>506587</v>
      </c>
      <c r="D18" s="20">
        <v>1100</v>
      </c>
      <c r="E18" s="20">
        <v>121063</v>
      </c>
      <c r="F18" s="20">
        <v>1765</v>
      </c>
      <c r="G18" s="20">
        <v>182101</v>
      </c>
      <c r="H18" s="20">
        <v>827</v>
      </c>
      <c r="I18" s="20">
        <v>82423</v>
      </c>
      <c r="J18" s="20">
        <v>11571</v>
      </c>
      <c r="K18" s="20">
        <v>892174</v>
      </c>
      <c r="L18" s="20">
        <v>49167655</v>
      </c>
    </row>
    <row r="19" spans="1:12" ht="9.6" customHeight="1" x14ac:dyDescent="0.2">
      <c r="A19" s="2" t="s">
        <v>177</v>
      </c>
      <c r="B19" s="20">
        <v>1506</v>
      </c>
      <c r="C19" s="20">
        <v>31878</v>
      </c>
      <c r="D19" s="20">
        <v>42</v>
      </c>
      <c r="E19" s="20">
        <v>1373</v>
      </c>
      <c r="F19" s="20">
        <v>42</v>
      </c>
      <c r="G19" s="20">
        <v>1741</v>
      </c>
      <c r="H19" s="20">
        <v>0</v>
      </c>
      <c r="I19" s="20">
        <v>0</v>
      </c>
      <c r="J19" s="20">
        <v>1590</v>
      </c>
      <c r="K19" s="20">
        <v>34992</v>
      </c>
      <c r="L19" s="20">
        <v>3314117</v>
      </c>
    </row>
    <row r="20" spans="1:12" ht="9.6" customHeight="1" x14ac:dyDescent="0.2">
      <c r="A20" s="2" t="s">
        <v>178</v>
      </c>
      <c r="B20" s="20">
        <v>4116</v>
      </c>
      <c r="C20" s="20">
        <v>84271</v>
      </c>
      <c r="D20" s="20">
        <v>146</v>
      </c>
      <c r="E20" s="20">
        <v>2980</v>
      </c>
      <c r="F20" s="20">
        <v>39</v>
      </c>
      <c r="G20" s="20">
        <v>711</v>
      </c>
      <c r="H20" s="20">
        <v>0</v>
      </c>
      <c r="I20" s="20">
        <v>0</v>
      </c>
      <c r="J20" s="20">
        <v>4301</v>
      </c>
      <c r="K20" s="20">
        <v>87962</v>
      </c>
      <c r="L20" s="20">
        <v>8898551</v>
      </c>
    </row>
    <row r="21" spans="1:12" ht="9.6" customHeight="1" x14ac:dyDescent="0.2">
      <c r="A21" s="2" t="s">
        <v>179</v>
      </c>
      <c r="B21" s="20">
        <v>34624</v>
      </c>
      <c r="C21" s="20">
        <v>2201291</v>
      </c>
      <c r="D21" s="20">
        <v>6523</v>
      </c>
      <c r="E21" s="20">
        <v>638334</v>
      </c>
      <c r="F21" s="20">
        <v>7473</v>
      </c>
      <c r="G21" s="20">
        <v>697389</v>
      </c>
      <c r="H21" s="20">
        <v>1230</v>
      </c>
      <c r="I21" s="20">
        <v>130527</v>
      </c>
      <c r="J21" s="20">
        <v>49850</v>
      </c>
      <c r="K21" s="20">
        <v>3667541</v>
      </c>
      <c r="L21" s="20">
        <v>171822380.31999999</v>
      </c>
    </row>
    <row r="22" spans="1:12" ht="9.6" customHeight="1" x14ac:dyDescent="0.2">
      <c r="A22" s="2" t="s">
        <v>180</v>
      </c>
      <c r="B22" s="20">
        <v>90</v>
      </c>
      <c r="C22" s="20">
        <v>9035</v>
      </c>
      <c r="D22" s="20">
        <v>59</v>
      </c>
      <c r="E22" s="20">
        <v>5492</v>
      </c>
      <c r="F22" s="20">
        <v>0</v>
      </c>
      <c r="G22" s="20">
        <v>0</v>
      </c>
      <c r="H22" s="20">
        <v>0</v>
      </c>
      <c r="I22" s="20">
        <v>0</v>
      </c>
      <c r="J22" s="20">
        <v>149</v>
      </c>
      <c r="K22" s="20">
        <v>14527</v>
      </c>
      <c r="L22" s="20">
        <v>700738</v>
      </c>
    </row>
    <row r="23" spans="1:12" ht="9.6" customHeight="1" x14ac:dyDescent="0.2">
      <c r="A23" s="2" t="s">
        <v>181</v>
      </c>
      <c r="B23" s="20">
        <v>116</v>
      </c>
      <c r="C23" s="20">
        <v>10661</v>
      </c>
      <c r="D23" s="20">
        <v>14</v>
      </c>
      <c r="E23" s="20">
        <v>1271</v>
      </c>
      <c r="F23" s="20">
        <v>1</v>
      </c>
      <c r="G23" s="20">
        <v>91</v>
      </c>
      <c r="H23" s="20">
        <v>0</v>
      </c>
      <c r="I23" s="20">
        <v>0</v>
      </c>
      <c r="J23" s="20">
        <v>131</v>
      </c>
      <c r="K23" s="20">
        <v>12023</v>
      </c>
      <c r="L23" s="20">
        <v>768990</v>
      </c>
    </row>
    <row r="24" spans="1:12" ht="9.6" customHeight="1" x14ac:dyDescent="0.2">
      <c r="A24" s="2" t="s">
        <v>182</v>
      </c>
      <c r="B24" s="20">
        <v>3575</v>
      </c>
      <c r="C24" s="20">
        <v>344728</v>
      </c>
      <c r="D24" s="20">
        <v>1008</v>
      </c>
      <c r="E24" s="20">
        <v>96602</v>
      </c>
      <c r="F24" s="20">
        <v>427</v>
      </c>
      <c r="G24" s="20">
        <v>41889</v>
      </c>
      <c r="H24" s="20">
        <v>91</v>
      </c>
      <c r="I24" s="20">
        <v>9299</v>
      </c>
      <c r="J24" s="20">
        <v>5101</v>
      </c>
      <c r="K24" s="20">
        <v>492518</v>
      </c>
      <c r="L24" s="20">
        <v>19725358</v>
      </c>
    </row>
    <row r="25" spans="1:12" ht="9.6" customHeight="1" x14ac:dyDescent="0.2">
      <c r="A25" s="2" t="s">
        <v>183</v>
      </c>
      <c r="B25" s="20">
        <v>16714</v>
      </c>
      <c r="C25" s="20">
        <v>1407708</v>
      </c>
      <c r="D25" s="20">
        <v>3370</v>
      </c>
      <c r="E25" s="20">
        <v>353218</v>
      </c>
      <c r="F25" s="20">
        <v>534</v>
      </c>
      <c r="G25" s="20">
        <v>55087</v>
      </c>
      <c r="H25" s="20">
        <v>157</v>
      </c>
      <c r="I25" s="20">
        <v>16357</v>
      </c>
      <c r="J25" s="20">
        <v>20775</v>
      </c>
      <c r="K25" s="20">
        <v>1832370</v>
      </c>
      <c r="L25" s="20">
        <v>76212835</v>
      </c>
    </row>
    <row r="26" spans="1:12" ht="9.6" customHeight="1" x14ac:dyDescent="0.2">
      <c r="A26" s="2" t="s">
        <v>184</v>
      </c>
      <c r="B26" s="20">
        <v>2050</v>
      </c>
      <c r="C26" s="20">
        <v>180514</v>
      </c>
      <c r="D26" s="20">
        <v>991</v>
      </c>
      <c r="E26" s="20">
        <v>96118</v>
      </c>
      <c r="F26" s="20">
        <v>5534</v>
      </c>
      <c r="G26" s="20">
        <v>577830</v>
      </c>
      <c r="H26" s="20">
        <v>947</v>
      </c>
      <c r="I26" s="20">
        <v>101558</v>
      </c>
      <c r="J26" s="20">
        <v>9522</v>
      </c>
      <c r="K26" s="20">
        <v>956020</v>
      </c>
      <c r="L26" s="20">
        <v>45874847</v>
      </c>
    </row>
    <row r="27" spans="1:12" ht="9.6" customHeight="1" x14ac:dyDescent="0.2">
      <c r="A27" s="2" t="s">
        <v>185</v>
      </c>
      <c r="B27" s="20">
        <v>0</v>
      </c>
      <c r="C27" s="20">
        <v>0</v>
      </c>
      <c r="D27" s="20">
        <v>3</v>
      </c>
      <c r="E27" s="20">
        <v>280</v>
      </c>
      <c r="F27" s="20">
        <v>12</v>
      </c>
      <c r="G27" s="20">
        <v>1094</v>
      </c>
      <c r="H27" s="20">
        <v>28</v>
      </c>
      <c r="I27" s="20">
        <v>2622</v>
      </c>
      <c r="J27" s="20">
        <v>43</v>
      </c>
      <c r="K27" s="20">
        <v>3996</v>
      </c>
      <c r="L27" s="20">
        <v>162918.32</v>
      </c>
    </row>
    <row r="28" spans="1:12" ht="9.6" customHeight="1" x14ac:dyDescent="0.2">
      <c r="A28" s="2" t="s">
        <v>186</v>
      </c>
      <c r="B28" s="20">
        <v>14</v>
      </c>
      <c r="C28" s="20">
        <v>271</v>
      </c>
      <c r="D28" s="20">
        <v>0</v>
      </c>
      <c r="E28" s="20">
        <v>0</v>
      </c>
      <c r="F28" s="20">
        <v>1</v>
      </c>
      <c r="G28" s="20">
        <v>12</v>
      </c>
      <c r="H28" s="20">
        <v>0</v>
      </c>
      <c r="I28" s="20">
        <v>0</v>
      </c>
      <c r="J28" s="20">
        <v>15</v>
      </c>
      <c r="K28" s="20">
        <v>283</v>
      </c>
      <c r="L28" s="20">
        <v>18715</v>
      </c>
    </row>
    <row r="29" spans="1:12" ht="9.6" customHeight="1" x14ac:dyDescent="0.2">
      <c r="A29" s="2" t="s">
        <v>187</v>
      </c>
      <c r="B29" s="20">
        <v>48</v>
      </c>
      <c r="C29" s="20">
        <v>4271</v>
      </c>
      <c r="D29" s="20">
        <v>7</v>
      </c>
      <c r="E29" s="20">
        <v>630</v>
      </c>
      <c r="F29" s="20">
        <v>6</v>
      </c>
      <c r="G29" s="20">
        <v>118</v>
      </c>
      <c r="H29" s="20">
        <v>0</v>
      </c>
      <c r="I29" s="20">
        <v>0</v>
      </c>
      <c r="J29" s="20">
        <v>61</v>
      </c>
      <c r="K29" s="20">
        <v>5019</v>
      </c>
      <c r="L29" s="20">
        <v>296345</v>
      </c>
    </row>
    <row r="30" spans="1:12" ht="9.6" customHeight="1" x14ac:dyDescent="0.2">
      <c r="A30" s="2" t="s">
        <v>188</v>
      </c>
      <c r="B30" s="20">
        <v>0</v>
      </c>
      <c r="C30" s="20">
        <v>0</v>
      </c>
      <c r="D30" s="20">
        <v>0</v>
      </c>
      <c r="E30" s="20">
        <v>0</v>
      </c>
      <c r="F30" s="20">
        <v>0</v>
      </c>
      <c r="G30" s="20">
        <v>0</v>
      </c>
      <c r="H30" s="20">
        <v>0</v>
      </c>
      <c r="I30" s="20">
        <v>0</v>
      </c>
      <c r="J30" s="20">
        <v>0</v>
      </c>
      <c r="K30" s="20">
        <v>0</v>
      </c>
      <c r="L30" s="20">
        <v>0</v>
      </c>
    </row>
    <row r="31" spans="1:12" ht="9.6" customHeight="1" x14ac:dyDescent="0.2">
      <c r="A31" s="2" t="s">
        <v>189</v>
      </c>
      <c r="B31" s="20">
        <v>14</v>
      </c>
      <c r="C31" s="20">
        <v>186</v>
      </c>
      <c r="D31" s="20">
        <v>0</v>
      </c>
      <c r="E31" s="20">
        <v>0</v>
      </c>
      <c r="F31" s="20">
        <v>0</v>
      </c>
      <c r="G31" s="20">
        <v>0</v>
      </c>
      <c r="H31" s="20">
        <v>0</v>
      </c>
      <c r="I31" s="20">
        <v>0</v>
      </c>
      <c r="J31" s="20">
        <v>14</v>
      </c>
      <c r="K31" s="20">
        <v>186</v>
      </c>
      <c r="L31" s="20">
        <v>27745</v>
      </c>
    </row>
    <row r="32" spans="1:12" ht="9.6" customHeight="1" x14ac:dyDescent="0.2">
      <c r="A32" s="2" t="s">
        <v>190</v>
      </c>
      <c r="B32" s="20">
        <v>2</v>
      </c>
      <c r="C32" s="20">
        <v>38</v>
      </c>
      <c r="D32" s="20">
        <v>0</v>
      </c>
      <c r="E32" s="20">
        <v>0</v>
      </c>
      <c r="F32" s="20">
        <v>0</v>
      </c>
      <c r="G32" s="20">
        <v>0</v>
      </c>
      <c r="H32" s="20">
        <v>0</v>
      </c>
      <c r="I32" s="20">
        <v>0</v>
      </c>
      <c r="J32" s="20">
        <v>2</v>
      </c>
      <c r="K32" s="20">
        <v>38</v>
      </c>
      <c r="L32" s="20">
        <v>2640</v>
      </c>
    </row>
    <row r="33" spans="1:12" ht="9.6" customHeight="1" x14ac:dyDescent="0.2">
      <c r="A33" s="2" t="s">
        <v>191</v>
      </c>
      <c r="B33" s="20">
        <v>2</v>
      </c>
      <c r="C33" s="20">
        <v>38</v>
      </c>
      <c r="D33" s="20">
        <v>0</v>
      </c>
      <c r="E33" s="20">
        <v>0</v>
      </c>
      <c r="F33" s="20">
        <v>0</v>
      </c>
      <c r="G33" s="20">
        <v>0</v>
      </c>
      <c r="H33" s="20">
        <v>0</v>
      </c>
      <c r="I33" s="20">
        <v>0</v>
      </c>
      <c r="J33" s="20">
        <v>2</v>
      </c>
      <c r="K33" s="20">
        <v>38</v>
      </c>
      <c r="L33" s="20">
        <v>2640</v>
      </c>
    </row>
    <row r="34" spans="1:12" ht="9.6" customHeight="1" x14ac:dyDescent="0.2">
      <c r="A34" s="2" t="s">
        <v>192</v>
      </c>
      <c r="B34" s="20">
        <v>0</v>
      </c>
      <c r="C34" s="20">
        <v>0</v>
      </c>
      <c r="D34" s="20">
        <v>0</v>
      </c>
      <c r="E34" s="20">
        <v>0</v>
      </c>
      <c r="F34" s="20">
        <v>0</v>
      </c>
      <c r="G34" s="20">
        <v>0</v>
      </c>
      <c r="H34" s="20">
        <v>0</v>
      </c>
      <c r="I34" s="20">
        <v>0</v>
      </c>
      <c r="J34" s="20">
        <v>0</v>
      </c>
      <c r="K34" s="20">
        <v>0</v>
      </c>
      <c r="L34" s="20">
        <v>0</v>
      </c>
    </row>
    <row r="35" spans="1:12" ht="9.6" customHeight="1" x14ac:dyDescent="0.2">
      <c r="A35" s="2" t="s">
        <v>193</v>
      </c>
      <c r="B35" s="20">
        <v>0</v>
      </c>
      <c r="C35" s="20">
        <v>0</v>
      </c>
      <c r="D35" s="20">
        <v>0</v>
      </c>
      <c r="E35" s="20">
        <v>0</v>
      </c>
      <c r="F35" s="20">
        <v>0</v>
      </c>
      <c r="G35" s="20">
        <v>0</v>
      </c>
      <c r="H35" s="20">
        <v>0</v>
      </c>
      <c r="I35" s="20">
        <v>0</v>
      </c>
      <c r="J35" s="20">
        <v>0</v>
      </c>
      <c r="K35" s="20">
        <v>0</v>
      </c>
      <c r="L35" s="20">
        <v>0</v>
      </c>
    </row>
    <row r="36" spans="1:12" ht="9.6" customHeight="1" x14ac:dyDescent="0.2">
      <c r="A36" s="2" t="s">
        <v>194</v>
      </c>
      <c r="B36" s="20">
        <v>0</v>
      </c>
      <c r="C36" s="20">
        <v>0</v>
      </c>
      <c r="D36" s="20">
        <v>0</v>
      </c>
      <c r="E36" s="20">
        <v>0</v>
      </c>
      <c r="F36" s="20">
        <v>0</v>
      </c>
      <c r="G36" s="20">
        <v>0</v>
      </c>
      <c r="H36" s="20">
        <v>0</v>
      </c>
      <c r="I36" s="20">
        <v>0</v>
      </c>
      <c r="J36" s="20">
        <v>0</v>
      </c>
      <c r="K36" s="20">
        <v>0</v>
      </c>
      <c r="L36" s="20">
        <v>0</v>
      </c>
    </row>
    <row r="37" spans="1:12" ht="9.6" customHeight="1" x14ac:dyDescent="0.2">
      <c r="A37" s="2" t="s">
        <v>195</v>
      </c>
      <c r="B37" s="20">
        <v>326</v>
      </c>
      <c r="C37" s="20">
        <v>4503</v>
      </c>
      <c r="D37" s="20">
        <v>4</v>
      </c>
      <c r="E37" s="20">
        <v>42</v>
      </c>
      <c r="F37" s="20">
        <v>30</v>
      </c>
      <c r="G37" s="20">
        <v>988</v>
      </c>
      <c r="H37" s="20">
        <v>0</v>
      </c>
      <c r="I37" s="20">
        <v>0</v>
      </c>
      <c r="J37" s="20">
        <v>360</v>
      </c>
      <c r="K37" s="20">
        <v>5533</v>
      </c>
      <c r="L37" s="20">
        <v>665513</v>
      </c>
    </row>
    <row r="38" spans="1:12" ht="9.6" customHeight="1" x14ac:dyDescent="0.2">
      <c r="A38" s="2" t="s">
        <v>196</v>
      </c>
      <c r="B38" s="20">
        <v>12</v>
      </c>
      <c r="C38" s="20">
        <v>140</v>
      </c>
      <c r="D38" s="20">
        <v>0</v>
      </c>
      <c r="E38" s="20">
        <v>0</v>
      </c>
      <c r="F38" s="20">
        <v>0</v>
      </c>
      <c r="G38" s="20">
        <v>0</v>
      </c>
      <c r="H38" s="20">
        <v>0</v>
      </c>
      <c r="I38" s="20">
        <v>0</v>
      </c>
      <c r="J38" s="20">
        <v>12</v>
      </c>
      <c r="K38" s="20">
        <v>140</v>
      </c>
      <c r="L38" s="20">
        <v>15568</v>
      </c>
    </row>
    <row r="39" spans="1:12" ht="9.6" customHeight="1" x14ac:dyDescent="0.2">
      <c r="A39" s="2" t="s">
        <v>197</v>
      </c>
      <c r="B39" s="20">
        <v>27</v>
      </c>
      <c r="C39" s="20">
        <v>465</v>
      </c>
      <c r="D39" s="20">
        <v>1</v>
      </c>
      <c r="E39" s="20">
        <v>13</v>
      </c>
      <c r="F39" s="20">
        <v>3</v>
      </c>
      <c r="G39" s="20">
        <v>19</v>
      </c>
      <c r="H39" s="20">
        <v>0</v>
      </c>
      <c r="I39" s="20">
        <v>0</v>
      </c>
      <c r="J39" s="20">
        <v>31</v>
      </c>
      <c r="K39" s="20">
        <v>497</v>
      </c>
      <c r="L39" s="20">
        <v>59505</v>
      </c>
    </row>
    <row r="40" spans="1:12" ht="9.6" customHeight="1" x14ac:dyDescent="0.2">
      <c r="A40" s="2" t="s">
        <v>198</v>
      </c>
      <c r="B40" s="20">
        <v>0</v>
      </c>
      <c r="C40" s="20">
        <v>0</v>
      </c>
      <c r="D40" s="20">
        <v>0</v>
      </c>
      <c r="E40" s="20">
        <v>0</v>
      </c>
      <c r="F40" s="20">
        <v>0</v>
      </c>
      <c r="G40" s="20">
        <v>0</v>
      </c>
      <c r="H40" s="20">
        <v>0</v>
      </c>
      <c r="I40" s="20">
        <v>0</v>
      </c>
      <c r="J40" s="20">
        <v>0</v>
      </c>
      <c r="K40" s="20">
        <v>0</v>
      </c>
      <c r="L40" s="20">
        <v>0</v>
      </c>
    </row>
    <row r="41" spans="1:12" ht="9.6" customHeight="1" x14ac:dyDescent="0.2">
      <c r="A41" s="2" t="s">
        <v>199</v>
      </c>
      <c r="B41" s="20">
        <v>0</v>
      </c>
      <c r="C41" s="20">
        <v>0</v>
      </c>
      <c r="D41" s="20">
        <v>0</v>
      </c>
      <c r="E41" s="20">
        <v>0</v>
      </c>
      <c r="F41" s="20">
        <v>0</v>
      </c>
      <c r="G41" s="20">
        <v>0</v>
      </c>
      <c r="H41" s="20">
        <v>0</v>
      </c>
      <c r="I41" s="20">
        <v>0</v>
      </c>
      <c r="J41" s="20">
        <v>0</v>
      </c>
      <c r="K41" s="20">
        <v>0</v>
      </c>
      <c r="L41" s="20">
        <v>0</v>
      </c>
    </row>
    <row r="42" spans="1:12" ht="9.6" customHeight="1" x14ac:dyDescent="0.2">
      <c r="A42" s="2" t="s">
        <v>200</v>
      </c>
      <c r="B42" s="20">
        <v>0</v>
      </c>
      <c r="C42" s="20">
        <v>0</v>
      </c>
      <c r="D42" s="20">
        <v>0</v>
      </c>
      <c r="E42" s="20">
        <v>0</v>
      </c>
      <c r="F42" s="20">
        <v>0</v>
      </c>
      <c r="G42" s="20">
        <v>0</v>
      </c>
      <c r="H42" s="20">
        <v>0</v>
      </c>
      <c r="I42" s="20">
        <v>0</v>
      </c>
      <c r="J42" s="20">
        <v>0</v>
      </c>
      <c r="K42" s="20">
        <v>0</v>
      </c>
      <c r="L42" s="20">
        <v>0</v>
      </c>
    </row>
    <row r="43" spans="1:12" ht="9.6" customHeight="1" x14ac:dyDescent="0.2">
      <c r="A43" s="2" t="s">
        <v>201</v>
      </c>
      <c r="B43" s="20">
        <v>178</v>
      </c>
      <c r="C43" s="20">
        <v>2215</v>
      </c>
      <c r="D43" s="20">
        <v>3</v>
      </c>
      <c r="E43" s="20">
        <v>29</v>
      </c>
      <c r="F43" s="20">
        <v>27</v>
      </c>
      <c r="G43" s="20">
        <v>969</v>
      </c>
      <c r="H43" s="20">
        <v>0</v>
      </c>
      <c r="I43" s="20">
        <v>0</v>
      </c>
      <c r="J43" s="20">
        <v>208</v>
      </c>
      <c r="K43" s="20">
        <v>3213</v>
      </c>
      <c r="L43" s="20">
        <v>420752</v>
      </c>
    </row>
    <row r="44" spans="1:12" ht="9.6" customHeight="1" x14ac:dyDescent="0.2">
      <c r="A44" s="2" t="s">
        <v>202</v>
      </c>
      <c r="B44" s="20">
        <v>26</v>
      </c>
      <c r="C44" s="20">
        <v>457</v>
      </c>
      <c r="D44" s="20">
        <v>0</v>
      </c>
      <c r="E44" s="20">
        <v>0</v>
      </c>
      <c r="F44" s="20">
        <v>0</v>
      </c>
      <c r="G44" s="20">
        <v>0</v>
      </c>
      <c r="H44" s="20">
        <v>0</v>
      </c>
      <c r="I44" s="20">
        <v>0</v>
      </c>
      <c r="J44" s="20">
        <v>26</v>
      </c>
      <c r="K44" s="20">
        <v>457</v>
      </c>
      <c r="L44" s="20">
        <v>39705</v>
      </c>
    </row>
    <row r="45" spans="1:12" ht="9.6" customHeight="1" x14ac:dyDescent="0.2">
      <c r="A45" s="2" t="s">
        <v>203</v>
      </c>
      <c r="B45" s="20">
        <v>83</v>
      </c>
      <c r="C45" s="20">
        <v>1226</v>
      </c>
      <c r="D45" s="20">
        <v>0</v>
      </c>
      <c r="E45" s="20">
        <v>0</v>
      </c>
      <c r="F45" s="20">
        <v>0</v>
      </c>
      <c r="G45" s="20">
        <v>0</v>
      </c>
      <c r="H45" s="20">
        <v>0</v>
      </c>
      <c r="I45" s="20">
        <v>0</v>
      </c>
      <c r="J45" s="20">
        <v>83</v>
      </c>
      <c r="K45" s="20">
        <v>1226</v>
      </c>
      <c r="L45" s="20">
        <v>129982</v>
      </c>
    </row>
    <row r="46" spans="1:12" ht="9.6" customHeight="1" x14ac:dyDescent="0.2">
      <c r="A46" s="2" t="s">
        <v>204</v>
      </c>
      <c r="B46" s="20">
        <v>0</v>
      </c>
      <c r="C46" s="20">
        <v>0</v>
      </c>
      <c r="D46" s="20">
        <v>0</v>
      </c>
      <c r="E46" s="20">
        <v>0</v>
      </c>
      <c r="F46" s="20">
        <v>0</v>
      </c>
      <c r="G46" s="20">
        <v>0</v>
      </c>
      <c r="H46" s="20">
        <v>0</v>
      </c>
      <c r="I46" s="20">
        <v>0</v>
      </c>
      <c r="J46" s="20">
        <v>0</v>
      </c>
      <c r="K46" s="20">
        <v>0</v>
      </c>
      <c r="L46" s="20">
        <v>0</v>
      </c>
    </row>
    <row r="47" spans="1:12" ht="9.6" customHeight="1" x14ac:dyDescent="0.2">
      <c r="A47" s="2" t="s">
        <v>205</v>
      </c>
      <c r="B47" s="20">
        <v>0</v>
      </c>
      <c r="C47" s="20">
        <v>0</v>
      </c>
      <c r="D47" s="20">
        <v>0</v>
      </c>
      <c r="E47" s="20">
        <v>0</v>
      </c>
      <c r="F47" s="20">
        <v>0</v>
      </c>
      <c r="G47" s="20">
        <v>0</v>
      </c>
      <c r="H47" s="20">
        <v>0</v>
      </c>
      <c r="I47" s="20">
        <v>0</v>
      </c>
      <c r="J47" s="20">
        <v>0</v>
      </c>
      <c r="K47" s="20">
        <v>0</v>
      </c>
      <c r="L47" s="20">
        <v>0</v>
      </c>
    </row>
    <row r="48" spans="1:12" ht="9.6" customHeight="1" x14ac:dyDescent="0.2">
      <c r="A48" s="2" t="s">
        <v>206</v>
      </c>
      <c r="B48" s="20">
        <v>0</v>
      </c>
      <c r="C48" s="20">
        <v>0</v>
      </c>
      <c r="D48" s="20">
        <v>0</v>
      </c>
      <c r="E48" s="20">
        <v>0</v>
      </c>
      <c r="F48" s="20">
        <v>0</v>
      </c>
      <c r="G48" s="20">
        <v>0</v>
      </c>
      <c r="H48" s="20">
        <v>0</v>
      </c>
      <c r="I48" s="20">
        <v>0</v>
      </c>
      <c r="J48" s="20">
        <v>0</v>
      </c>
      <c r="K48" s="20">
        <v>0</v>
      </c>
      <c r="L48" s="20">
        <v>0</v>
      </c>
    </row>
    <row r="49" spans="1:12" ht="9.6" customHeight="1" x14ac:dyDescent="0.2">
      <c r="A49" s="2" t="s">
        <v>207</v>
      </c>
      <c r="B49" s="20">
        <v>7274</v>
      </c>
      <c r="C49" s="20">
        <v>103804</v>
      </c>
      <c r="D49" s="20">
        <v>1482</v>
      </c>
      <c r="E49" s="20">
        <v>17970</v>
      </c>
      <c r="F49" s="20">
        <v>245</v>
      </c>
      <c r="G49" s="20">
        <v>3571</v>
      </c>
      <c r="H49" s="20">
        <v>0</v>
      </c>
      <c r="I49" s="20">
        <v>0</v>
      </c>
      <c r="J49" s="20">
        <v>9001</v>
      </c>
      <c r="K49" s="20">
        <v>125345</v>
      </c>
      <c r="L49" s="20">
        <v>17686292</v>
      </c>
    </row>
    <row r="50" spans="1:12" ht="9.6" customHeight="1" x14ac:dyDescent="0.2">
      <c r="A50" s="2" t="s">
        <v>208</v>
      </c>
      <c r="B50" s="20">
        <v>470</v>
      </c>
      <c r="C50" s="20">
        <v>7498</v>
      </c>
      <c r="D50" s="20">
        <v>0</v>
      </c>
      <c r="E50" s="20">
        <v>0</v>
      </c>
      <c r="F50" s="20">
        <v>0</v>
      </c>
      <c r="G50" s="20">
        <v>0</v>
      </c>
      <c r="H50" s="20">
        <v>0</v>
      </c>
      <c r="I50" s="20">
        <v>0</v>
      </c>
      <c r="J50" s="20">
        <v>470</v>
      </c>
      <c r="K50" s="20">
        <v>7498</v>
      </c>
      <c r="L50" s="20">
        <v>1167588</v>
      </c>
    </row>
    <row r="51" spans="1:12" ht="9.6" customHeight="1" x14ac:dyDescent="0.2">
      <c r="A51" s="2" t="s">
        <v>209</v>
      </c>
      <c r="B51" s="20">
        <v>4122</v>
      </c>
      <c r="C51" s="20">
        <v>55565</v>
      </c>
      <c r="D51" s="20">
        <v>1459</v>
      </c>
      <c r="E51" s="20">
        <v>17566</v>
      </c>
      <c r="F51" s="20">
        <v>223</v>
      </c>
      <c r="G51" s="20">
        <v>3254</v>
      </c>
      <c r="H51" s="20">
        <v>0</v>
      </c>
      <c r="I51" s="20">
        <v>0</v>
      </c>
      <c r="J51" s="20">
        <v>5804</v>
      </c>
      <c r="K51" s="20">
        <v>76385</v>
      </c>
      <c r="L51" s="20">
        <v>11241532</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1"/>
  <sheetViews>
    <sheetView zoomScale="130" zoomScaleNormal="130" workbookViewId="0">
      <selection sqref="A1:I1"/>
    </sheetView>
  </sheetViews>
  <sheetFormatPr defaultRowHeight="12.75" x14ac:dyDescent="0.2"/>
  <cols>
    <col min="1" max="1" width="24.5" customWidth="1"/>
    <col min="11" max="11" width="10.33203125" customWidth="1"/>
    <col min="12" max="12" width="17.1640625" customWidth="1"/>
  </cols>
  <sheetData>
    <row r="1" spans="1:12" ht="7.5" customHeight="1" x14ac:dyDescent="0.2">
      <c r="A1" s="24" t="s">
        <v>480</v>
      </c>
      <c r="B1" s="24"/>
      <c r="C1" s="24"/>
      <c r="D1" s="24"/>
      <c r="E1" s="24"/>
      <c r="F1" s="24"/>
      <c r="G1" s="25"/>
      <c r="H1" s="25"/>
      <c r="I1" s="25"/>
      <c r="J1" s="3" t="s">
        <v>482</v>
      </c>
      <c r="K1" s="3"/>
      <c r="L1" s="3" t="s">
        <v>506</v>
      </c>
    </row>
    <row r="2" spans="1:12" ht="7.5" customHeight="1" x14ac:dyDescent="0.2">
      <c r="A2" s="24" t="s">
        <v>481</v>
      </c>
      <c r="B2" s="24"/>
      <c r="C2" s="24"/>
      <c r="D2" s="24"/>
      <c r="E2" s="24"/>
      <c r="F2" s="24"/>
      <c r="G2" s="25"/>
      <c r="H2" s="25"/>
      <c r="I2" s="25"/>
      <c r="J2" s="3"/>
      <c r="K2" s="26" t="str">
        <f>'QCS Page 1'!K2:L2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8.2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6.75" customHeight="1" x14ac:dyDescent="0.2">
      <c r="A6" s="26" t="s">
        <v>484</v>
      </c>
      <c r="B6" s="26"/>
      <c r="C6" s="26"/>
      <c r="D6" s="26"/>
      <c r="E6" s="26" t="s">
        <v>485</v>
      </c>
      <c r="F6" s="26"/>
      <c r="G6" s="26"/>
      <c r="H6" s="26"/>
      <c r="I6" s="26"/>
      <c r="J6" s="26"/>
      <c r="K6" s="26"/>
      <c r="L6" s="26"/>
    </row>
    <row r="7" spans="1:12" ht="15.75" customHeight="1" x14ac:dyDescent="0.2">
      <c r="A7" s="3"/>
      <c r="B7" s="24" t="s">
        <v>472</v>
      </c>
      <c r="C7" s="24"/>
      <c r="D7" s="24"/>
      <c r="E7" s="24"/>
      <c r="F7" s="24" t="s">
        <v>477</v>
      </c>
      <c r="G7" s="24"/>
      <c r="H7" s="24"/>
      <c r="I7" s="24"/>
      <c r="J7" s="27"/>
      <c r="K7" s="27"/>
      <c r="L7" s="3"/>
    </row>
    <row r="8" spans="1:12" ht="17.2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210</v>
      </c>
      <c r="B10" s="20">
        <v>0</v>
      </c>
      <c r="C10" s="20">
        <v>0</v>
      </c>
      <c r="D10" s="20">
        <v>0</v>
      </c>
      <c r="E10" s="20">
        <v>0</v>
      </c>
      <c r="F10" s="20">
        <v>0</v>
      </c>
      <c r="G10" s="20">
        <v>0</v>
      </c>
      <c r="H10" s="20">
        <v>0</v>
      </c>
      <c r="I10" s="20">
        <v>0</v>
      </c>
      <c r="J10" s="20">
        <v>0</v>
      </c>
      <c r="K10" s="20">
        <v>0</v>
      </c>
      <c r="L10" s="20">
        <v>0</v>
      </c>
    </row>
    <row r="11" spans="1:12" ht="9.6" customHeight="1" x14ac:dyDescent="0.2">
      <c r="A11" s="9" t="s">
        <v>211</v>
      </c>
      <c r="B11" s="20">
        <v>0</v>
      </c>
      <c r="C11" s="20">
        <v>0</v>
      </c>
      <c r="D11" s="20">
        <v>0</v>
      </c>
      <c r="E11" s="20">
        <v>0</v>
      </c>
      <c r="F11" s="20">
        <v>0</v>
      </c>
      <c r="G11" s="20">
        <v>0</v>
      </c>
      <c r="H11" s="20">
        <v>0</v>
      </c>
      <c r="I11" s="20">
        <v>0</v>
      </c>
      <c r="J11" s="20">
        <v>0</v>
      </c>
      <c r="K11" s="20">
        <v>0</v>
      </c>
      <c r="L11" s="20">
        <v>0</v>
      </c>
    </row>
    <row r="12" spans="1:12" ht="9.6" customHeight="1" x14ac:dyDescent="0.2">
      <c r="A12" s="9" t="s">
        <v>212</v>
      </c>
      <c r="B12" s="20">
        <v>2</v>
      </c>
      <c r="C12" s="20">
        <v>39</v>
      </c>
      <c r="D12" s="20">
        <v>0</v>
      </c>
      <c r="E12" s="20">
        <v>0</v>
      </c>
      <c r="F12" s="20">
        <v>0</v>
      </c>
      <c r="G12" s="20">
        <v>0</v>
      </c>
      <c r="H12" s="20">
        <v>0</v>
      </c>
      <c r="I12" s="20">
        <v>0</v>
      </c>
      <c r="J12" s="20">
        <v>2</v>
      </c>
      <c r="K12" s="20">
        <v>39</v>
      </c>
      <c r="L12" s="20">
        <v>2332</v>
      </c>
    </row>
    <row r="13" spans="1:12" ht="9.6" customHeight="1" x14ac:dyDescent="0.2">
      <c r="A13" s="9" t="s">
        <v>213</v>
      </c>
      <c r="B13" s="20">
        <v>2680</v>
      </c>
      <c r="C13" s="20">
        <v>40702</v>
      </c>
      <c r="D13" s="20">
        <v>23</v>
      </c>
      <c r="E13" s="20">
        <v>404</v>
      </c>
      <c r="F13" s="20">
        <v>22</v>
      </c>
      <c r="G13" s="20">
        <v>317</v>
      </c>
      <c r="H13" s="20">
        <v>0</v>
      </c>
      <c r="I13" s="20">
        <v>0</v>
      </c>
      <c r="J13" s="20">
        <v>2725</v>
      </c>
      <c r="K13" s="20">
        <v>41423</v>
      </c>
      <c r="L13" s="20">
        <v>5274840</v>
      </c>
    </row>
    <row r="14" spans="1:12" ht="9.6" customHeight="1" x14ac:dyDescent="0.2">
      <c r="A14" s="9" t="s">
        <v>214</v>
      </c>
      <c r="B14" s="20">
        <v>9766</v>
      </c>
      <c r="C14" s="20">
        <v>787891</v>
      </c>
      <c r="D14" s="20">
        <v>4670</v>
      </c>
      <c r="E14" s="20">
        <v>426229</v>
      </c>
      <c r="F14" s="20">
        <v>6625</v>
      </c>
      <c r="G14" s="20">
        <v>607698</v>
      </c>
      <c r="H14" s="20">
        <v>1040</v>
      </c>
      <c r="I14" s="20">
        <v>96685</v>
      </c>
      <c r="J14" s="20">
        <v>22101</v>
      </c>
      <c r="K14" s="20">
        <v>1918503</v>
      </c>
      <c r="L14" s="20">
        <v>144539103</v>
      </c>
    </row>
    <row r="15" spans="1:12" ht="9.6" customHeight="1" x14ac:dyDescent="0.2">
      <c r="A15" s="9" t="s">
        <v>215</v>
      </c>
      <c r="B15" s="20">
        <v>926</v>
      </c>
      <c r="C15" s="20">
        <v>36563</v>
      </c>
      <c r="D15" s="20">
        <v>101</v>
      </c>
      <c r="E15" s="20">
        <v>7664</v>
      </c>
      <c r="F15" s="20">
        <v>105</v>
      </c>
      <c r="G15" s="20">
        <v>9646</v>
      </c>
      <c r="H15" s="20">
        <v>149</v>
      </c>
      <c r="I15" s="20">
        <v>12384</v>
      </c>
      <c r="J15" s="20">
        <v>1281</v>
      </c>
      <c r="K15" s="20">
        <v>66257</v>
      </c>
      <c r="L15" s="20">
        <v>3993474</v>
      </c>
    </row>
    <row r="16" spans="1:12" ht="9.6" customHeight="1" x14ac:dyDescent="0.2">
      <c r="A16" s="9" t="s">
        <v>216</v>
      </c>
      <c r="B16" s="20">
        <v>0</v>
      </c>
      <c r="C16" s="20">
        <v>0</v>
      </c>
      <c r="D16" s="20">
        <v>14</v>
      </c>
      <c r="E16" s="20">
        <v>359</v>
      </c>
      <c r="F16" s="20">
        <v>0</v>
      </c>
      <c r="G16" s="20">
        <v>0</v>
      </c>
      <c r="H16" s="20">
        <v>0</v>
      </c>
      <c r="I16" s="20">
        <v>0</v>
      </c>
      <c r="J16" s="20">
        <v>14</v>
      </c>
      <c r="K16" s="20">
        <v>359</v>
      </c>
      <c r="L16" s="20">
        <v>15027</v>
      </c>
    </row>
    <row r="17" spans="1:12" ht="9.6" customHeight="1" x14ac:dyDescent="0.2">
      <c r="A17" s="9" t="s">
        <v>217</v>
      </c>
      <c r="B17" s="20">
        <v>218</v>
      </c>
      <c r="C17" s="20">
        <v>14054</v>
      </c>
      <c r="D17" s="20">
        <v>0</v>
      </c>
      <c r="E17" s="20">
        <v>0</v>
      </c>
      <c r="F17" s="20">
        <v>0</v>
      </c>
      <c r="G17" s="20">
        <v>0</v>
      </c>
      <c r="H17" s="20">
        <v>143</v>
      </c>
      <c r="I17" s="20">
        <v>11943</v>
      </c>
      <c r="J17" s="20">
        <v>361</v>
      </c>
      <c r="K17" s="20">
        <v>25997</v>
      </c>
      <c r="L17" s="20">
        <v>989995</v>
      </c>
    </row>
    <row r="18" spans="1:12" ht="9.6" customHeight="1" x14ac:dyDescent="0.2">
      <c r="A18" s="9" t="s">
        <v>218</v>
      </c>
      <c r="B18" s="20">
        <v>18</v>
      </c>
      <c r="C18" s="20">
        <v>884</v>
      </c>
      <c r="D18" s="20">
        <v>10</v>
      </c>
      <c r="E18" s="20">
        <v>633</v>
      </c>
      <c r="F18" s="20">
        <v>97</v>
      </c>
      <c r="G18" s="20">
        <v>8983</v>
      </c>
      <c r="H18" s="20">
        <v>6</v>
      </c>
      <c r="I18" s="20">
        <v>441</v>
      </c>
      <c r="J18" s="20">
        <v>131</v>
      </c>
      <c r="K18" s="20">
        <v>10941</v>
      </c>
      <c r="L18" s="20">
        <v>1156557</v>
      </c>
    </row>
    <row r="19" spans="1:12" ht="9.6" customHeight="1" x14ac:dyDescent="0.2">
      <c r="A19" s="9" t="s">
        <v>219</v>
      </c>
      <c r="B19" s="20">
        <v>6275</v>
      </c>
      <c r="C19" s="20">
        <v>529871</v>
      </c>
      <c r="D19" s="20">
        <v>3177</v>
      </c>
      <c r="E19" s="20">
        <v>292192</v>
      </c>
      <c r="F19" s="20">
        <v>3161</v>
      </c>
      <c r="G19" s="20">
        <v>284303</v>
      </c>
      <c r="H19" s="20">
        <v>408</v>
      </c>
      <c r="I19" s="20">
        <v>39279</v>
      </c>
      <c r="J19" s="20">
        <v>13021</v>
      </c>
      <c r="K19" s="20">
        <v>1145645</v>
      </c>
      <c r="L19" s="20">
        <v>96243353</v>
      </c>
    </row>
    <row r="20" spans="1:12" ht="9.6" customHeight="1" x14ac:dyDescent="0.2">
      <c r="A20" s="9" t="s">
        <v>220</v>
      </c>
      <c r="B20" s="20">
        <v>6260</v>
      </c>
      <c r="C20" s="20">
        <v>529212</v>
      </c>
      <c r="D20" s="20">
        <v>3176</v>
      </c>
      <c r="E20" s="20">
        <v>292091</v>
      </c>
      <c r="F20" s="20">
        <v>3154</v>
      </c>
      <c r="G20" s="20">
        <v>283625</v>
      </c>
      <c r="H20" s="20">
        <v>399</v>
      </c>
      <c r="I20" s="20">
        <v>38438</v>
      </c>
      <c r="J20" s="20">
        <v>12989</v>
      </c>
      <c r="K20" s="20">
        <v>1143366</v>
      </c>
      <c r="L20" s="20">
        <v>96140490</v>
      </c>
    </row>
    <row r="21" spans="1:12" ht="9.6" customHeight="1" x14ac:dyDescent="0.2">
      <c r="A21" s="9" t="s">
        <v>221</v>
      </c>
      <c r="B21" s="20">
        <v>3</v>
      </c>
      <c r="C21" s="20">
        <v>34</v>
      </c>
      <c r="D21" s="20">
        <v>0</v>
      </c>
      <c r="E21" s="20">
        <v>0</v>
      </c>
      <c r="F21" s="20">
        <v>0</v>
      </c>
      <c r="G21" s="20">
        <v>0</v>
      </c>
      <c r="H21" s="20">
        <v>0</v>
      </c>
      <c r="I21" s="20">
        <v>0</v>
      </c>
      <c r="J21" s="20">
        <v>3</v>
      </c>
      <c r="K21" s="20">
        <v>34</v>
      </c>
      <c r="L21" s="20">
        <v>2738</v>
      </c>
    </row>
    <row r="22" spans="1:12" ht="9.6" customHeight="1" x14ac:dyDescent="0.2">
      <c r="A22" s="9" t="s">
        <v>222</v>
      </c>
      <c r="B22" s="20">
        <v>15</v>
      </c>
      <c r="C22" s="20">
        <v>659</v>
      </c>
      <c r="D22" s="20">
        <v>1</v>
      </c>
      <c r="E22" s="20">
        <v>101</v>
      </c>
      <c r="F22" s="20">
        <v>7</v>
      </c>
      <c r="G22" s="20">
        <v>678</v>
      </c>
      <c r="H22" s="20">
        <v>9</v>
      </c>
      <c r="I22" s="20">
        <v>841</v>
      </c>
      <c r="J22" s="20">
        <v>32</v>
      </c>
      <c r="K22" s="20">
        <v>2279</v>
      </c>
      <c r="L22" s="20">
        <v>102863</v>
      </c>
    </row>
    <row r="23" spans="1:12" ht="9.6" customHeight="1" x14ac:dyDescent="0.2">
      <c r="A23" s="9" t="s">
        <v>223</v>
      </c>
      <c r="B23" s="20">
        <v>707</v>
      </c>
      <c r="C23" s="20">
        <v>49026</v>
      </c>
      <c r="D23" s="20">
        <v>566</v>
      </c>
      <c r="E23" s="20">
        <v>52199</v>
      </c>
      <c r="F23" s="20">
        <v>507</v>
      </c>
      <c r="G23" s="20">
        <v>42537</v>
      </c>
      <c r="H23" s="20">
        <v>63</v>
      </c>
      <c r="I23" s="20">
        <v>5269</v>
      </c>
      <c r="J23" s="20">
        <v>1843</v>
      </c>
      <c r="K23" s="20">
        <v>149031</v>
      </c>
      <c r="L23" s="20">
        <v>10725639</v>
      </c>
    </row>
    <row r="24" spans="1:12" ht="9.6" customHeight="1" x14ac:dyDescent="0.2">
      <c r="A24" s="9" t="s">
        <v>224</v>
      </c>
      <c r="B24" s="20">
        <v>76</v>
      </c>
      <c r="C24" s="20">
        <v>1537</v>
      </c>
      <c r="D24" s="20">
        <v>0</v>
      </c>
      <c r="E24" s="20">
        <v>0</v>
      </c>
      <c r="F24" s="20">
        <v>0</v>
      </c>
      <c r="G24" s="20">
        <v>0</v>
      </c>
      <c r="H24" s="20">
        <v>0</v>
      </c>
      <c r="I24" s="20">
        <v>0</v>
      </c>
      <c r="J24" s="20">
        <v>76</v>
      </c>
      <c r="K24" s="20">
        <v>1537</v>
      </c>
      <c r="L24" s="20">
        <v>133353</v>
      </c>
    </row>
    <row r="25" spans="1:12" ht="9.6" customHeight="1" x14ac:dyDescent="0.2">
      <c r="A25" s="9" t="s">
        <v>225</v>
      </c>
      <c r="B25" s="20">
        <v>588</v>
      </c>
      <c r="C25" s="20">
        <v>43962</v>
      </c>
      <c r="D25" s="20">
        <v>398</v>
      </c>
      <c r="E25" s="20">
        <v>36588</v>
      </c>
      <c r="F25" s="20">
        <v>385</v>
      </c>
      <c r="G25" s="20">
        <v>32574</v>
      </c>
      <c r="H25" s="20">
        <v>41</v>
      </c>
      <c r="I25" s="20">
        <v>3352</v>
      </c>
      <c r="J25" s="20">
        <v>1412</v>
      </c>
      <c r="K25" s="20">
        <v>116476</v>
      </c>
      <c r="L25" s="20">
        <v>8075462</v>
      </c>
    </row>
    <row r="26" spans="1:12" ht="9.6" customHeight="1" x14ac:dyDescent="0.2">
      <c r="A26" s="9" t="s">
        <v>226</v>
      </c>
      <c r="B26" s="20">
        <v>9</v>
      </c>
      <c r="C26" s="20">
        <v>65</v>
      </c>
      <c r="D26" s="20">
        <v>0</v>
      </c>
      <c r="E26" s="20">
        <v>0</v>
      </c>
      <c r="F26" s="20">
        <v>4</v>
      </c>
      <c r="G26" s="20">
        <v>135</v>
      </c>
      <c r="H26" s="20">
        <v>0</v>
      </c>
      <c r="I26" s="20">
        <v>0</v>
      </c>
      <c r="J26" s="20">
        <v>13</v>
      </c>
      <c r="K26" s="20">
        <v>200</v>
      </c>
      <c r="L26" s="20">
        <v>40391</v>
      </c>
    </row>
    <row r="27" spans="1:12" ht="9.6" customHeight="1" x14ac:dyDescent="0.2">
      <c r="A27" s="9" t="s">
        <v>227</v>
      </c>
      <c r="B27" s="20">
        <v>1849</v>
      </c>
      <c r="C27" s="20">
        <v>172366</v>
      </c>
      <c r="D27" s="20">
        <v>826</v>
      </c>
      <c r="E27" s="20">
        <v>74174</v>
      </c>
      <c r="F27" s="20">
        <v>2848</v>
      </c>
      <c r="G27" s="20">
        <v>271077</v>
      </c>
      <c r="H27" s="20">
        <v>420</v>
      </c>
      <c r="I27" s="20">
        <v>39753</v>
      </c>
      <c r="J27" s="20">
        <v>5943</v>
      </c>
      <c r="K27" s="20">
        <v>557370</v>
      </c>
      <c r="L27" s="20">
        <v>33536246</v>
      </c>
    </row>
    <row r="28" spans="1:12" ht="9.6" customHeight="1" x14ac:dyDescent="0.2">
      <c r="A28" s="9" t="s">
        <v>228</v>
      </c>
      <c r="B28" s="20">
        <v>161</v>
      </c>
      <c r="C28" s="20">
        <v>11908</v>
      </c>
      <c r="D28" s="20">
        <v>174</v>
      </c>
      <c r="E28" s="20">
        <v>12557</v>
      </c>
      <c r="F28" s="20">
        <v>126</v>
      </c>
      <c r="G28" s="20">
        <v>10829</v>
      </c>
      <c r="H28" s="20">
        <v>17</v>
      </c>
      <c r="I28" s="20">
        <v>1368</v>
      </c>
      <c r="J28" s="20">
        <v>478</v>
      </c>
      <c r="K28" s="20">
        <v>36662</v>
      </c>
      <c r="L28" s="20">
        <v>2343284</v>
      </c>
    </row>
    <row r="29" spans="1:12" ht="9.6" customHeight="1" x14ac:dyDescent="0.2">
      <c r="A29" s="9" t="s">
        <v>229</v>
      </c>
      <c r="B29" s="20">
        <v>12899</v>
      </c>
      <c r="C29" s="20">
        <v>169302</v>
      </c>
      <c r="D29" s="20">
        <v>1556</v>
      </c>
      <c r="E29" s="20">
        <v>15057</v>
      </c>
      <c r="F29" s="20">
        <v>631</v>
      </c>
      <c r="G29" s="20">
        <v>7692</v>
      </c>
      <c r="H29" s="20">
        <v>0</v>
      </c>
      <c r="I29" s="20">
        <v>0</v>
      </c>
      <c r="J29" s="20">
        <v>15086</v>
      </c>
      <c r="K29" s="20">
        <v>192051</v>
      </c>
      <c r="L29" s="20">
        <v>28269553</v>
      </c>
    </row>
    <row r="30" spans="1:12" ht="9.6" customHeight="1" x14ac:dyDescent="0.2">
      <c r="A30" s="9" t="s">
        <v>230</v>
      </c>
      <c r="B30" s="20">
        <v>207</v>
      </c>
      <c r="C30" s="20">
        <v>1801</v>
      </c>
      <c r="D30" s="20">
        <v>35</v>
      </c>
      <c r="E30" s="20">
        <v>640</v>
      </c>
      <c r="F30" s="20">
        <v>46</v>
      </c>
      <c r="G30" s="20">
        <v>581</v>
      </c>
      <c r="H30" s="20">
        <v>0</v>
      </c>
      <c r="I30" s="20">
        <v>0</v>
      </c>
      <c r="J30" s="20">
        <v>288</v>
      </c>
      <c r="K30" s="20">
        <v>3022</v>
      </c>
      <c r="L30" s="20">
        <v>466872</v>
      </c>
    </row>
    <row r="31" spans="1:12" ht="9.6" customHeight="1" x14ac:dyDescent="0.2">
      <c r="A31" s="9" t="s">
        <v>231</v>
      </c>
      <c r="B31" s="20">
        <v>0</v>
      </c>
      <c r="C31" s="20">
        <v>0</v>
      </c>
      <c r="D31" s="20">
        <v>0</v>
      </c>
      <c r="E31" s="20">
        <v>0</v>
      </c>
      <c r="F31" s="20">
        <v>0</v>
      </c>
      <c r="G31" s="20">
        <v>0</v>
      </c>
      <c r="H31" s="20">
        <v>0</v>
      </c>
      <c r="I31" s="20">
        <v>0</v>
      </c>
      <c r="J31" s="20">
        <v>0</v>
      </c>
      <c r="K31" s="20">
        <v>0</v>
      </c>
      <c r="L31" s="20">
        <v>0</v>
      </c>
    </row>
    <row r="32" spans="1:12" ht="9.6" customHeight="1" x14ac:dyDescent="0.2">
      <c r="A32" s="9" t="s">
        <v>232</v>
      </c>
      <c r="B32" s="20">
        <v>8015</v>
      </c>
      <c r="C32" s="20">
        <v>131474</v>
      </c>
      <c r="D32" s="20">
        <v>661</v>
      </c>
      <c r="E32" s="20">
        <v>8173</v>
      </c>
      <c r="F32" s="20">
        <v>236</v>
      </c>
      <c r="G32" s="20">
        <v>4457</v>
      </c>
      <c r="H32" s="20">
        <v>0</v>
      </c>
      <c r="I32" s="20">
        <v>0</v>
      </c>
      <c r="J32" s="20">
        <v>8912</v>
      </c>
      <c r="K32" s="20">
        <v>144104</v>
      </c>
      <c r="L32" s="20">
        <v>16272291</v>
      </c>
    </row>
    <row r="33" spans="1:12" ht="9.6" customHeight="1" x14ac:dyDescent="0.2">
      <c r="A33" s="9" t="s">
        <v>233</v>
      </c>
      <c r="B33" s="20">
        <v>4677</v>
      </c>
      <c r="C33" s="20">
        <v>36027</v>
      </c>
      <c r="D33" s="20">
        <v>860</v>
      </c>
      <c r="E33" s="20">
        <v>6244</v>
      </c>
      <c r="F33" s="20">
        <v>349</v>
      </c>
      <c r="G33" s="20">
        <v>2654</v>
      </c>
      <c r="H33" s="20">
        <v>0</v>
      </c>
      <c r="I33" s="20">
        <v>0</v>
      </c>
      <c r="J33" s="20">
        <v>5886</v>
      </c>
      <c r="K33" s="20">
        <v>44925</v>
      </c>
      <c r="L33" s="20">
        <v>11530390</v>
      </c>
    </row>
    <row r="34" spans="1:12" ht="9.6" customHeight="1" x14ac:dyDescent="0.2">
      <c r="A34" s="9" t="s">
        <v>234</v>
      </c>
      <c r="B34" s="20">
        <v>21378</v>
      </c>
      <c r="C34" s="20">
        <v>705825</v>
      </c>
      <c r="D34" s="20">
        <v>3571</v>
      </c>
      <c r="E34" s="20">
        <v>265050</v>
      </c>
      <c r="F34" s="20">
        <v>10580</v>
      </c>
      <c r="G34" s="20">
        <v>703215</v>
      </c>
      <c r="H34" s="20">
        <v>1042</v>
      </c>
      <c r="I34" s="20">
        <v>79784</v>
      </c>
      <c r="J34" s="20">
        <v>36571</v>
      </c>
      <c r="K34" s="20">
        <v>1753874</v>
      </c>
      <c r="L34" s="20">
        <v>106293550</v>
      </c>
    </row>
    <row r="35" spans="1:12" ht="9.6" customHeight="1" x14ac:dyDescent="0.2">
      <c r="A35" s="9" t="s">
        <v>235</v>
      </c>
      <c r="B35" s="20">
        <v>1693</v>
      </c>
      <c r="C35" s="20">
        <v>166573</v>
      </c>
      <c r="D35" s="20">
        <v>380</v>
      </c>
      <c r="E35" s="20">
        <v>37028</v>
      </c>
      <c r="F35" s="20">
        <v>1253</v>
      </c>
      <c r="G35" s="20">
        <v>121663</v>
      </c>
      <c r="H35" s="20">
        <v>308</v>
      </c>
      <c r="I35" s="20">
        <v>24973</v>
      </c>
      <c r="J35" s="20">
        <v>3634</v>
      </c>
      <c r="K35" s="20">
        <v>350237</v>
      </c>
      <c r="L35" s="20">
        <v>16262507</v>
      </c>
    </row>
    <row r="36" spans="1:12" ht="9.6" customHeight="1" x14ac:dyDescent="0.2">
      <c r="A36" s="9" t="s">
        <v>236</v>
      </c>
      <c r="B36" s="20">
        <v>1688</v>
      </c>
      <c r="C36" s="20">
        <v>166152</v>
      </c>
      <c r="D36" s="20">
        <v>377</v>
      </c>
      <c r="E36" s="20">
        <v>36750</v>
      </c>
      <c r="F36" s="20">
        <v>1134</v>
      </c>
      <c r="G36" s="20">
        <v>110040</v>
      </c>
      <c r="H36" s="20">
        <v>301</v>
      </c>
      <c r="I36" s="20">
        <v>24456</v>
      </c>
      <c r="J36" s="20">
        <v>3500</v>
      </c>
      <c r="K36" s="20">
        <v>337398</v>
      </c>
      <c r="L36" s="20">
        <v>15507653</v>
      </c>
    </row>
    <row r="37" spans="1:12" ht="9.6" customHeight="1" x14ac:dyDescent="0.2">
      <c r="A37" s="9" t="s">
        <v>237</v>
      </c>
      <c r="B37" s="20">
        <v>4003</v>
      </c>
      <c r="C37" s="20">
        <v>103796</v>
      </c>
      <c r="D37" s="20">
        <v>1072</v>
      </c>
      <c r="E37" s="20">
        <v>65885</v>
      </c>
      <c r="F37" s="20">
        <v>1589</v>
      </c>
      <c r="G37" s="20">
        <v>90639</v>
      </c>
      <c r="H37" s="20">
        <v>90</v>
      </c>
      <c r="I37" s="20">
        <v>7090</v>
      </c>
      <c r="J37" s="20">
        <v>6754</v>
      </c>
      <c r="K37" s="20">
        <v>267410</v>
      </c>
      <c r="L37" s="20">
        <v>18178883</v>
      </c>
    </row>
    <row r="38" spans="1:12" ht="9.6" customHeight="1" x14ac:dyDescent="0.2">
      <c r="A38" s="9" t="s">
        <v>238</v>
      </c>
      <c r="B38" s="20">
        <v>380</v>
      </c>
      <c r="C38" s="20">
        <v>9365</v>
      </c>
      <c r="D38" s="20">
        <v>1</v>
      </c>
      <c r="E38" s="20">
        <v>50</v>
      </c>
      <c r="F38" s="20">
        <v>43</v>
      </c>
      <c r="G38" s="20">
        <v>3269</v>
      </c>
      <c r="H38" s="20">
        <v>31</v>
      </c>
      <c r="I38" s="20">
        <v>2806</v>
      </c>
      <c r="J38" s="20">
        <v>455</v>
      </c>
      <c r="K38" s="20">
        <v>15490</v>
      </c>
      <c r="L38" s="20">
        <v>926172</v>
      </c>
    </row>
    <row r="39" spans="1:12" ht="9.6" customHeight="1" x14ac:dyDescent="0.2">
      <c r="A39" s="9" t="s">
        <v>239</v>
      </c>
      <c r="B39" s="20">
        <v>157</v>
      </c>
      <c r="C39" s="20">
        <v>7790</v>
      </c>
      <c r="D39" s="20">
        <v>32</v>
      </c>
      <c r="E39" s="20">
        <v>2442</v>
      </c>
      <c r="F39" s="20">
        <v>50</v>
      </c>
      <c r="G39" s="20">
        <v>4716</v>
      </c>
      <c r="H39" s="20">
        <v>0</v>
      </c>
      <c r="I39" s="20">
        <v>0</v>
      </c>
      <c r="J39" s="20">
        <v>239</v>
      </c>
      <c r="K39" s="20">
        <v>14948</v>
      </c>
      <c r="L39" s="20">
        <v>1300470</v>
      </c>
    </row>
    <row r="40" spans="1:12" ht="9.6" customHeight="1" x14ac:dyDescent="0.2">
      <c r="A40" s="9" t="s">
        <v>240</v>
      </c>
      <c r="B40" s="20">
        <v>294</v>
      </c>
      <c r="C40" s="20">
        <v>19236</v>
      </c>
      <c r="D40" s="20">
        <v>558</v>
      </c>
      <c r="E40" s="20">
        <v>49610</v>
      </c>
      <c r="F40" s="20">
        <v>685</v>
      </c>
      <c r="G40" s="20">
        <v>58083</v>
      </c>
      <c r="H40" s="20">
        <v>9</v>
      </c>
      <c r="I40" s="20">
        <v>604</v>
      </c>
      <c r="J40" s="20">
        <v>1546</v>
      </c>
      <c r="K40" s="20">
        <v>127533</v>
      </c>
      <c r="L40" s="20">
        <v>7381669</v>
      </c>
    </row>
    <row r="41" spans="1:12" ht="9.6" customHeight="1" x14ac:dyDescent="0.2">
      <c r="A41" s="9" t="s">
        <v>241</v>
      </c>
      <c r="B41" s="20">
        <v>7</v>
      </c>
      <c r="C41" s="20">
        <v>673</v>
      </c>
      <c r="D41" s="20">
        <v>6</v>
      </c>
      <c r="E41" s="20">
        <v>481</v>
      </c>
      <c r="F41" s="20">
        <v>43</v>
      </c>
      <c r="G41" s="20">
        <v>3340</v>
      </c>
      <c r="H41" s="20">
        <v>50</v>
      </c>
      <c r="I41" s="20">
        <v>3680</v>
      </c>
      <c r="J41" s="20">
        <v>106</v>
      </c>
      <c r="K41" s="20">
        <v>8174</v>
      </c>
      <c r="L41" s="20">
        <v>571521</v>
      </c>
    </row>
    <row r="42" spans="1:12" ht="9.6" customHeight="1" x14ac:dyDescent="0.2">
      <c r="A42" s="9" t="s">
        <v>242</v>
      </c>
      <c r="B42" s="20">
        <v>2644</v>
      </c>
      <c r="C42" s="20">
        <v>58426</v>
      </c>
      <c r="D42" s="20">
        <v>245</v>
      </c>
      <c r="E42" s="20">
        <v>8697</v>
      </c>
      <c r="F42" s="20">
        <v>561</v>
      </c>
      <c r="G42" s="20">
        <v>16375</v>
      </c>
      <c r="H42" s="20">
        <v>0</v>
      </c>
      <c r="I42" s="20">
        <v>0</v>
      </c>
      <c r="J42" s="20">
        <v>3450</v>
      </c>
      <c r="K42" s="20">
        <v>83498</v>
      </c>
      <c r="L42" s="20">
        <v>6120782</v>
      </c>
    </row>
    <row r="43" spans="1:12" ht="9.6" customHeight="1" x14ac:dyDescent="0.2">
      <c r="A43" s="9" t="s">
        <v>243</v>
      </c>
      <c r="B43" s="20">
        <v>0</v>
      </c>
      <c r="C43" s="20">
        <v>0</v>
      </c>
      <c r="D43" s="20">
        <v>0</v>
      </c>
      <c r="E43" s="20">
        <v>0</v>
      </c>
      <c r="F43" s="20">
        <v>0</v>
      </c>
      <c r="G43" s="20">
        <v>0</v>
      </c>
      <c r="H43" s="20">
        <v>0</v>
      </c>
      <c r="I43" s="20">
        <v>0</v>
      </c>
      <c r="J43" s="20">
        <v>0</v>
      </c>
      <c r="K43" s="20">
        <v>0</v>
      </c>
      <c r="L43" s="20">
        <v>0</v>
      </c>
    </row>
    <row r="44" spans="1:12" ht="9.6" customHeight="1" x14ac:dyDescent="0.2">
      <c r="A44" s="9" t="s">
        <v>244</v>
      </c>
      <c r="B44" s="20">
        <v>2790</v>
      </c>
      <c r="C44" s="20">
        <v>224607</v>
      </c>
      <c r="D44" s="20">
        <v>2000</v>
      </c>
      <c r="E44" s="20">
        <v>160235</v>
      </c>
      <c r="F44" s="20">
        <v>6181</v>
      </c>
      <c r="G44" s="20">
        <v>462593</v>
      </c>
      <c r="H44" s="20">
        <v>644</v>
      </c>
      <c r="I44" s="20">
        <v>47721</v>
      </c>
      <c r="J44" s="20">
        <v>11615</v>
      </c>
      <c r="K44" s="20">
        <v>895156</v>
      </c>
      <c r="L44" s="20">
        <v>48328981</v>
      </c>
    </row>
    <row r="45" spans="1:12" ht="9.6" customHeight="1" x14ac:dyDescent="0.2">
      <c r="A45" s="9" t="s">
        <v>245</v>
      </c>
      <c r="B45" s="20">
        <v>7391</v>
      </c>
      <c r="C45" s="20">
        <v>121069</v>
      </c>
      <c r="D45" s="20">
        <v>82</v>
      </c>
      <c r="E45" s="20">
        <v>1355</v>
      </c>
      <c r="F45" s="20">
        <v>899</v>
      </c>
      <c r="G45" s="20">
        <v>14517</v>
      </c>
      <c r="H45" s="20">
        <v>0</v>
      </c>
      <c r="I45" s="20">
        <v>0</v>
      </c>
      <c r="J45" s="20">
        <v>8372</v>
      </c>
      <c r="K45" s="20">
        <v>136941</v>
      </c>
      <c r="L45" s="20">
        <v>12692538</v>
      </c>
    </row>
    <row r="46" spans="1:12" ht="9.6" customHeight="1" x14ac:dyDescent="0.2">
      <c r="A46" s="9" t="s">
        <v>246</v>
      </c>
      <c r="B46" s="20">
        <v>19</v>
      </c>
      <c r="C46" s="20">
        <v>283</v>
      </c>
      <c r="D46" s="20">
        <v>1</v>
      </c>
      <c r="E46" s="20">
        <v>11</v>
      </c>
      <c r="F46" s="20">
        <v>44</v>
      </c>
      <c r="G46" s="20">
        <v>892</v>
      </c>
      <c r="H46" s="20">
        <v>0</v>
      </c>
      <c r="I46" s="20">
        <v>0</v>
      </c>
      <c r="J46" s="20">
        <v>64</v>
      </c>
      <c r="K46" s="20">
        <v>1186</v>
      </c>
      <c r="L46" s="20">
        <v>116612</v>
      </c>
    </row>
    <row r="47" spans="1:12" ht="9.6" customHeight="1" x14ac:dyDescent="0.2">
      <c r="A47" s="9" t="s">
        <v>247</v>
      </c>
      <c r="B47" s="20">
        <v>1186</v>
      </c>
      <c r="C47" s="20">
        <v>14734</v>
      </c>
      <c r="D47" s="20">
        <v>33</v>
      </c>
      <c r="E47" s="20">
        <v>444</v>
      </c>
      <c r="F47" s="20">
        <v>349</v>
      </c>
      <c r="G47" s="20">
        <v>3820</v>
      </c>
      <c r="H47" s="20">
        <v>0</v>
      </c>
      <c r="I47" s="20">
        <v>0</v>
      </c>
      <c r="J47" s="20">
        <v>1568</v>
      </c>
      <c r="K47" s="20">
        <v>18998</v>
      </c>
      <c r="L47" s="20">
        <v>2447024</v>
      </c>
    </row>
    <row r="48" spans="1:12" ht="9.6" customHeight="1" x14ac:dyDescent="0.2">
      <c r="A48" s="9" t="s">
        <v>248</v>
      </c>
      <c r="B48" s="20">
        <v>5181</v>
      </c>
      <c r="C48" s="20">
        <v>85947</v>
      </c>
      <c r="D48" s="20">
        <v>28</v>
      </c>
      <c r="E48" s="20">
        <v>420</v>
      </c>
      <c r="F48" s="20">
        <v>647</v>
      </c>
      <c r="G48" s="20">
        <v>12785</v>
      </c>
      <c r="H48" s="20">
        <v>0</v>
      </c>
      <c r="I48" s="20">
        <v>0</v>
      </c>
      <c r="J48" s="20">
        <v>5856</v>
      </c>
      <c r="K48" s="20">
        <v>99152</v>
      </c>
      <c r="L48" s="20">
        <v>10138945</v>
      </c>
    </row>
    <row r="49" spans="1:12" ht="9.6" customHeight="1" x14ac:dyDescent="0.2">
      <c r="A49" s="9" t="s">
        <v>249</v>
      </c>
      <c r="B49" s="20">
        <v>320</v>
      </c>
      <c r="C49" s="20">
        <v>3833</v>
      </c>
      <c r="D49" s="20">
        <v>9</v>
      </c>
      <c r="E49" s="20">
        <v>127</v>
      </c>
      <c r="F49" s="20">
        <v>11</v>
      </c>
      <c r="G49" s="20">
        <v>1018</v>
      </c>
      <c r="H49" s="20">
        <v>0</v>
      </c>
      <c r="I49" s="20">
        <v>0</v>
      </c>
      <c r="J49" s="20">
        <v>340</v>
      </c>
      <c r="K49" s="20">
        <v>4978</v>
      </c>
      <c r="L49" s="20">
        <v>691696</v>
      </c>
    </row>
    <row r="50" spans="1:12" ht="9.6" customHeight="1" x14ac:dyDescent="0.2">
      <c r="A50" s="9" t="s">
        <v>250</v>
      </c>
      <c r="B50" s="20">
        <v>10</v>
      </c>
      <c r="C50" s="20">
        <v>211</v>
      </c>
      <c r="D50" s="20">
        <v>0</v>
      </c>
      <c r="E50" s="20">
        <v>0</v>
      </c>
      <c r="F50" s="20">
        <v>2</v>
      </c>
      <c r="G50" s="20">
        <v>162</v>
      </c>
      <c r="H50" s="20">
        <v>0</v>
      </c>
      <c r="I50" s="20">
        <v>0</v>
      </c>
      <c r="J50" s="20">
        <v>12</v>
      </c>
      <c r="K50" s="20">
        <v>373</v>
      </c>
      <c r="L50" s="20">
        <v>26692</v>
      </c>
    </row>
    <row r="51" spans="1:12" x14ac:dyDescent="0.2">
      <c r="B51" s="21"/>
      <c r="C51" s="22"/>
      <c r="D51" s="22"/>
      <c r="E51" s="22"/>
      <c r="F51" s="22"/>
      <c r="G51" s="22"/>
      <c r="H51" s="22"/>
      <c r="I51" s="22"/>
      <c r="J51" s="22"/>
      <c r="K51" s="22"/>
      <c r="L51" s="22"/>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zoomScale="130" zoomScaleNormal="130" workbookViewId="0">
      <selection sqref="A1:I1"/>
    </sheetView>
  </sheetViews>
  <sheetFormatPr defaultRowHeight="12.75" x14ac:dyDescent="0.2"/>
  <cols>
    <col min="1" max="1" width="23.83203125" customWidth="1"/>
    <col min="12" max="12" width="18.33203125" customWidth="1"/>
  </cols>
  <sheetData>
    <row r="1" spans="1:12" ht="8.25" customHeight="1" x14ac:dyDescent="0.2">
      <c r="A1" s="24" t="s">
        <v>480</v>
      </c>
      <c r="B1" s="24"/>
      <c r="C1" s="24"/>
      <c r="D1" s="24"/>
      <c r="E1" s="24"/>
      <c r="F1" s="24"/>
      <c r="G1" s="25"/>
      <c r="H1" s="25"/>
      <c r="I1" s="25"/>
      <c r="J1" s="3" t="s">
        <v>482</v>
      </c>
      <c r="K1" s="3"/>
      <c r="L1" s="3" t="s">
        <v>505</v>
      </c>
    </row>
    <row r="2" spans="1:12" ht="8.25" customHeight="1" x14ac:dyDescent="0.2">
      <c r="A2" s="24" t="s">
        <v>481</v>
      </c>
      <c r="B2" s="24"/>
      <c r="C2" s="24"/>
      <c r="D2" s="24"/>
      <c r="E2" s="24"/>
      <c r="F2" s="24"/>
      <c r="G2" s="25"/>
      <c r="H2" s="25"/>
      <c r="I2" s="25"/>
      <c r="J2" s="3"/>
      <c r="K2" s="26" t="str">
        <f>'QCS Page 1'!K2:L2</f>
        <v>1st QUARTER 2022</v>
      </c>
      <c r="L2" s="26"/>
    </row>
    <row r="3" spans="1:12" ht="9" customHeight="1" x14ac:dyDescent="0.2">
      <c r="A3" s="3"/>
      <c r="B3" s="3"/>
      <c r="C3" s="3"/>
      <c r="D3" s="3"/>
      <c r="E3" s="3"/>
      <c r="F3" s="3"/>
      <c r="G3" s="3"/>
      <c r="H3" s="3"/>
      <c r="I3" s="3"/>
      <c r="J3" s="26" t="str">
        <f>'QCS Page 1'!J3:L3</f>
        <v>Beginning Jan. 2022 - Mar. 2022</v>
      </c>
      <c r="K3" s="26"/>
      <c r="L3" s="26"/>
    </row>
    <row r="4" spans="1:12" ht="6.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6.75" customHeight="1" x14ac:dyDescent="0.2">
      <c r="A6" s="26" t="s">
        <v>484</v>
      </c>
      <c r="B6" s="26"/>
      <c r="C6" s="26"/>
      <c r="D6" s="26"/>
      <c r="E6" s="26" t="s">
        <v>485</v>
      </c>
      <c r="F6" s="26"/>
      <c r="G6" s="26"/>
      <c r="H6" s="26"/>
      <c r="I6" s="26"/>
      <c r="J6" s="26"/>
      <c r="K6" s="26"/>
      <c r="L6" s="26"/>
    </row>
    <row r="7" spans="1:12" ht="14.25" customHeight="1" x14ac:dyDescent="0.2">
      <c r="A7" s="3"/>
      <c r="B7" s="24" t="s">
        <v>472</v>
      </c>
      <c r="C7" s="24"/>
      <c r="D7" s="24"/>
      <c r="E7" s="24"/>
      <c r="F7" s="24" t="s">
        <v>477</v>
      </c>
      <c r="G7" s="24"/>
      <c r="H7" s="24"/>
      <c r="I7" s="24"/>
      <c r="J7" s="27"/>
      <c r="K7" s="27"/>
      <c r="L7" s="3"/>
    </row>
    <row r="8" spans="1:12" ht="1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20">
        <v>2068</v>
      </c>
      <c r="C10" s="20">
        <v>38023</v>
      </c>
      <c r="D10" s="20">
        <v>178</v>
      </c>
      <c r="E10" s="20">
        <v>2725</v>
      </c>
      <c r="F10" s="20">
        <v>69</v>
      </c>
      <c r="G10" s="20">
        <v>1360</v>
      </c>
      <c r="H10" s="20">
        <v>0</v>
      </c>
      <c r="I10" s="20">
        <v>0</v>
      </c>
      <c r="J10" s="20">
        <v>2315</v>
      </c>
      <c r="K10" s="20">
        <v>42108</v>
      </c>
      <c r="L10" s="20">
        <v>4018479</v>
      </c>
    </row>
    <row r="11" spans="1:12" ht="9.6" customHeight="1" x14ac:dyDescent="0.2">
      <c r="A11" s="2" t="s">
        <v>252</v>
      </c>
      <c r="B11" s="20">
        <v>0</v>
      </c>
      <c r="C11" s="20">
        <v>0</v>
      </c>
      <c r="D11" s="20">
        <v>0</v>
      </c>
      <c r="E11" s="20">
        <v>0</v>
      </c>
      <c r="F11" s="20">
        <v>0</v>
      </c>
      <c r="G11" s="20">
        <v>0</v>
      </c>
      <c r="H11" s="20">
        <v>0</v>
      </c>
      <c r="I11" s="20">
        <v>0</v>
      </c>
      <c r="J11" s="20">
        <v>0</v>
      </c>
      <c r="K11" s="20">
        <v>0</v>
      </c>
      <c r="L11" s="20">
        <v>0</v>
      </c>
    </row>
    <row r="12" spans="1:12" ht="9.6" customHeight="1" x14ac:dyDescent="0.2">
      <c r="A12" s="2" t="s">
        <v>253</v>
      </c>
      <c r="B12" s="20">
        <v>15</v>
      </c>
      <c r="C12" s="20">
        <v>315</v>
      </c>
      <c r="D12" s="20">
        <v>0</v>
      </c>
      <c r="E12" s="20">
        <v>0</v>
      </c>
      <c r="F12" s="20">
        <v>0</v>
      </c>
      <c r="G12" s="20">
        <v>0</v>
      </c>
      <c r="H12" s="20">
        <v>0</v>
      </c>
      <c r="I12" s="20">
        <v>0</v>
      </c>
      <c r="J12" s="20">
        <v>15</v>
      </c>
      <c r="K12" s="20">
        <v>315</v>
      </c>
      <c r="L12" s="20">
        <v>23436</v>
      </c>
    </row>
    <row r="13" spans="1:12" ht="9.6" customHeight="1" x14ac:dyDescent="0.2">
      <c r="A13" s="2" t="s">
        <v>254</v>
      </c>
      <c r="B13" s="20">
        <v>0</v>
      </c>
      <c r="C13" s="20">
        <v>0</v>
      </c>
      <c r="D13" s="20">
        <v>0</v>
      </c>
      <c r="E13" s="20">
        <v>0</v>
      </c>
      <c r="F13" s="20">
        <v>0</v>
      </c>
      <c r="G13" s="20">
        <v>0</v>
      </c>
      <c r="H13" s="20">
        <v>0</v>
      </c>
      <c r="I13" s="20">
        <v>0</v>
      </c>
      <c r="J13" s="20">
        <v>0</v>
      </c>
      <c r="K13" s="20">
        <v>0</v>
      </c>
      <c r="L13" s="20">
        <v>0</v>
      </c>
    </row>
    <row r="14" spans="1:12" ht="9.6" customHeight="1" x14ac:dyDescent="0.2">
      <c r="A14" s="2" t="s">
        <v>255</v>
      </c>
      <c r="B14" s="20">
        <v>849</v>
      </c>
      <c r="C14" s="20">
        <v>16807</v>
      </c>
      <c r="D14" s="20">
        <v>0</v>
      </c>
      <c r="E14" s="20">
        <v>0</v>
      </c>
      <c r="F14" s="20">
        <v>0</v>
      </c>
      <c r="G14" s="20">
        <v>0</v>
      </c>
      <c r="H14" s="20">
        <v>0</v>
      </c>
      <c r="I14" s="20">
        <v>0</v>
      </c>
      <c r="J14" s="20">
        <v>849</v>
      </c>
      <c r="K14" s="20">
        <v>16807</v>
      </c>
      <c r="L14" s="20">
        <v>1481828</v>
      </c>
    </row>
    <row r="15" spans="1:12" ht="9.6" customHeight="1" x14ac:dyDescent="0.2">
      <c r="A15" s="2" t="s">
        <v>256</v>
      </c>
      <c r="B15" s="20">
        <v>0</v>
      </c>
      <c r="C15" s="20">
        <v>0</v>
      </c>
      <c r="D15" s="20">
        <v>0</v>
      </c>
      <c r="E15" s="20">
        <v>0</v>
      </c>
      <c r="F15" s="20">
        <v>0</v>
      </c>
      <c r="G15" s="20">
        <v>0</v>
      </c>
      <c r="H15" s="20">
        <v>0</v>
      </c>
      <c r="I15" s="20">
        <v>0</v>
      </c>
      <c r="J15" s="20">
        <v>0</v>
      </c>
      <c r="K15" s="20">
        <v>0</v>
      </c>
      <c r="L15" s="20">
        <v>0</v>
      </c>
    </row>
    <row r="16" spans="1:12" ht="9.6" customHeight="1" x14ac:dyDescent="0.2">
      <c r="A16" s="2" t="s">
        <v>257</v>
      </c>
      <c r="B16" s="20">
        <v>0</v>
      </c>
      <c r="C16" s="20">
        <v>0</v>
      </c>
      <c r="D16" s="20">
        <v>0</v>
      </c>
      <c r="E16" s="20">
        <v>0</v>
      </c>
      <c r="F16" s="20">
        <v>0</v>
      </c>
      <c r="G16" s="20">
        <v>0</v>
      </c>
      <c r="H16" s="20">
        <v>0</v>
      </c>
      <c r="I16" s="20">
        <v>0</v>
      </c>
      <c r="J16" s="20">
        <v>0</v>
      </c>
      <c r="K16" s="20">
        <v>0</v>
      </c>
      <c r="L16" s="20">
        <v>0</v>
      </c>
    </row>
    <row r="17" spans="1:12" ht="9.6" customHeight="1" x14ac:dyDescent="0.2">
      <c r="A17" s="2" t="s">
        <v>258</v>
      </c>
      <c r="B17" s="20">
        <v>1201</v>
      </c>
      <c r="C17" s="20">
        <v>20879</v>
      </c>
      <c r="D17" s="20">
        <v>178</v>
      </c>
      <c r="E17" s="20">
        <v>2725</v>
      </c>
      <c r="F17" s="20">
        <v>69</v>
      </c>
      <c r="G17" s="20">
        <v>1360</v>
      </c>
      <c r="H17" s="20">
        <v>0</v>
      </c>
      <c r="I17" s="20">
        <v>0</v>
      </c>
      <c r="J17" s="20">
        <v>1448</v>
      </c>
      <c r="K17" s="20">
        <v>24964</v>
      </c>
      <c r="L17" s="20">
        <v>2507666</v>
      </c>
    </row>
    <row r="18" spans="1:12" ht="9.6" customHeight="1" x14ac:dyDescent="0.2">
      <c r="A18" s="2" t="s">
        <v>259</v>
      </c>
      <c r="B18" s="20">
        <v>3</v>
      </c>
      <c r="C18" s="20">
        <v>22</v>
      </c>
      <c r="D18" s="20">
        <v>0</v>
      </c>
      <c r="E18" s="20">
        <v>0</v>
      </c>
      <c r="F18" s="20">
        <v>0</v>
      </c>
      <c r="G18" s="20">
        <v>0</v>
      </c>
      <c r="H18" s="20">
        <v>0</v>
      </c>
      <c r="I18" s="20">
        <v>0</v>
      </c>
      <c r="J18" s="20">
        <v>3</v>
      </c>
      <c r="K18" s="20">
        <v>22</v>
      </c>
      <c r="L18" s="20">
        <v>5549</v>
      </c>
    </row>
    <row r="19" spans="1:12" ht="9.6" customHeight="1" x14ac:dyDescent="0.2">
      <c r="A19" s="2" t="s">
        <v>260</v>
      </c>
      <c r="B19" s="20">
        <v>76201</v>
      </c>
      <c r="C19" s="20">
        <v>6483452</v>
      </c>
      <c r="D19" s="20">
        <v>32682</v>
      </c>
      <c r="E19" s="20">
        <v>3019094</v>
      </c>
      <c r="F19" s="20">
        <v>26606</v>
      </c>
      <c r="G19" s="20">
        <v>2434524</v>
      </c>
      <c r="H19" s="20">
        <v>1200</v>
      </c>
      <c r="I19" s="20">
        <v>115485</v>
      </c>
      <c r="J19" s="20">
        <v>136689</v>
      </c>
      <c r="K19" s="20">
        <v>12052555</v>
      </c>
      <c r="L19" s="20">
        <v>569378406</v>
      </c>
    </row>
    <row r="20" spans="1:12" ht="9.6" customHeight="1" x14ac:dyDescent="0.2">
      <c r="A20" s="2" t="s">
        <v>261</v>
      </c>
      <c r="B20" s="20">
        <v>41006</v>
      </c>
      <c r="C20" s="20">
        <v>3888137</v>
      </c>
      <c r="D20" s="20">
        <v>11977</v>
      </c>
      <c r="E20" s="20">
        <v>1139101</v>
      </c>
      <c r="F20" s="20">
        <v>12970</v>
      </c>
      <c r="G20" s="20">
        <v>1240674</v>
      </c>
      <c r="H20" s="20">
        <v>348</v>
      </c>
      <c r="I20" s="20">
        <v>35427</v>
      </c>
      <c r="J20" s="20">
        <v>66301</v>
      </c>
      <c r="K20" s="20">
        <v>6303339</v>
      </c>
      <c r="L20" s="20">
        <v>355857020</v>
      </c>
    </row>
    <row r="21" spans="1:12" ht="9.6" customHeight="1" x14ac:dyDescent="0.2">
      <c r="A21" s="2" t="s">
        <v>262</v>
      </c>
      <c r="B21" s="20">
        <v>5093</v>
      </c>
      <c r="C21" s="20">
        <v>516782</v>
      </c>
      <c r="D21" s="20">
        <v>3473</v>
      </c>
      <c r="E21" s="20">
        <v>345030</v>
      </c>
      <c r="F21" s="20">
        <v>3607</v>
      </c>
      <c r="G21" s="20">
        <v>363761</v>
      </c>
      <c r="H21" s="20">
        <v>86</v>
      </c>
      <c r="I21" s="20">
        <v>8914</v>
      </c>
      <c r="J21" s="20">
        <v>12259</v>
      </c>
      <c r="K21" s="20">
        <v>1234487</v>
      </c>
      <c r="L21" s="20">
        <v>57874450</v>
      </c>
    </row>
    <row r="22" spans="1:12" ht="9.6" customHeight="1" x14ac:dyDescent="0.2">
      <c r="A22" s="2" t="s">
        <v>263</v>
      </c>
      <c r="B22" s="20">
        <v>1256</v>
      </c>
      <c r="C22" s="20">
        <v>130105</v>
      </c>
      <c r="D22" s="20">
        <v>1214</v>
      </c>
      <c r="E22" s="20">
        <v>125884</v>
      </c>
      <c r="F22" s="20">
        <v>214</v>
      </c>
      <c r="G22" s="20">
        <v>20434</v>
      </c>
      <c r="H22" s="20">
        <v>22</v>
      </c>
      <c r="I22" s="20">
        <v>2266</v>
      </c>
      <c r="J22" s="20">
        <v>2706</v>
      </c>
      <c r="K22" s="20">
        <v>278689</v>
      </c>
      <c r="L22" s="20">
        <v>13921962</v>
      </c>
    </row>
    <row r="23" spans="1:12" ht="9.6" customHeight="1" x14ac:dyDescent="0.2">
      <c r="A23" s="2" t="s">
        <v>264</v>
      </c>
      <c r="B23" s="20">
        <v>316</v>
      </c>
      <c r="C23" s="20">
        <v>25970</v>
      </c>
      <c r="D23" s="20">
        <v>166</v>
      </c>
      <c r="E23" s="20">
        <v>13674</v>
      </c>
      <c r="F23" s="20">
        <v>419</v>
      </c>
      <c r="G23" s="20">
        <v>34195</v>
      </c>
      <c r="H23" s="20">
        <v>7</v>
      </c>
      <c r="I23" s="20">
        <v>518</v>
      </c>
      <c r="J23" s="20">
        <v>908</v>
      </c>
      <c r="K23" s="20">
        <v>74357</v>
      </c>
      <c r="L23" s="20">
        <v>5427332</v>
      </c>
    </row>
    <row r="24" spans="1:12" ht="9.6" customHeight="1" x14ac:dyDescent="0.2">
      <c r="A24" s="2" t="s">
        <v>265</v>
      </c>
      <c r="B24" s="20">
        <v>892</v>
      </c>
      <c r="C24" s="20">
        <v>83794</v>
      </c>
      <c r="D24" s="20">
        <v>247</v>
      </c>
      <c r="E24" s="20">
        <v>22555</v>
      </c>
      <c r="F24" s="20">
        <v>81</v>
      </c>
      <c r="G24" s="20">
        <v>9860</v>
      </c>
      <c r="H24" s="20">
        <v>0</v>
      </c>
      <c r="I24" s="20">
        <v>0</v>
      </c>
      <c r="J24" s="20">
        <v>1220</v>
      </c>
      <c r="K24" s="20">
        <v>116209</v>
      </c>
      <c r="L24" s="20">
        <v>7854624</v>
      </c>
    </row>
    <row r="25" spans="1:12" ht="9.6" customHeight="1" x14ac:dyDescent="0.2">
      <c r="A25" s="2" t="s">
        <v>266</v>
      </c>
      <c r="B25" s="20">
        <v>85</v>
      </c>
      <c r="C25" s="20">
        <v>8382</v>
      </c>
      <c r="D25" s="20">
        <v>183</v>
      </c>
      <c r="E25" s="20">
        <v>19171</v>
      </c>
      <c r="F25" s="20">
        <v>71</v>
      </c>
      <c r="G25" s="20">
        <v>5309</v>
      </c>
      <c r="H25" s="20">
        <v>0</v>
      </c>
      <c r="I25" s="20">
        <v>0</v>
      </c>
      <c r="J25" s="20">
        <v>339</v>
      </c>
      <c r="K25" s="20">
        <v>32862</v>
      </c>
      <c r="L25" s="20">
        <v>1531314</v>
      </c>
    </row>
    <row r="26" spans="1:12" ht="9.6" customHeight="1" x14ac:dyDescent="0.2">
      <c r="A26" s="2" t="s">
        <v>267</v>
      </c>
      <c r="B26" s="20">
        <v>30677</v>
      </c>
      <c r="C26" s="20">
        <v>2888888</v>
      </c>
      <c r="D26" s="20">
        <v>6513</v>
      </c>
      <c r="E26" s="20">
        <v>606738</v>
      </c>
      <c r="F26" s="20">
        <v>5282</v>
      </c>
      <c r="G26" s="20">
        <v>490095</v>
      </c>
      <c r="H26" s="20">
        <v>78</v>
      </c>
      <c r="I26" s="20">
        <v>7577</v>
      </c>
      <c r="J26" s="20">
        <v>42550</v>
      </c>
      <c r="K26" s="20">
        <v>3993298</v>
      </c>
      <c r="L26" s="20">
        <v>240315438</v>
      </c>
    </row>
    <row r="27" spans="1:12" ht="9.6" customHeight="1" x14ac:dyDescent="0.2">
      <c r="A27" s="2" t="s">
        <v>268</v>
      </c>
      <c r="B27" s="20">
        <v>23181</v>
      </c>
      <c r="C27" s="20">
        <v>2161898</v>
      </c>
      <c r="D27" s="20">
        <v>2848</v>
      </c>
      <c r="E27" s="20">
        <v>263069</v>
      </c>
      <c r="F27" s="20">
        <v>2784</v>
      </c>
      <c r="G27" s="20">
        <v>251540</v>
      </c>
      <c r="H27" s="20">
        <v>40</v>
      </c>
      <c r="I27" s="20">
        <v>3686</v>
      </c>
      <c r="J27" s="20">
        <v>28853</v>
      </c>
      <c r="K27" s="20">
        <v>2680193</v>
      </c>
      <c r="L27" s="20">
        <v>184548299</v>
      </c>
    </row>
    <row r="28" spans="1:12" ht="9.6" customHeight="1" x14ac:dyDescent="0.2">
      <c r="A28" s="2" t="s">
        <v>269</v>
      </c>
      <c r="B28" s="20">
        <v>3726</v>
      </c>
      <c r="C28" s="20">
        <v>346470</v>
      </c>
      <c r="D28" s="20">
        <v>1092</v>
      </c>
      <c r="E28" s="20">
        <v>103576</v>
      </c>
      <c r="F28" s="20">
        <v>3079</v>
      </c>
      <c r="G28" s="20">
        <v>297384</v>
      </c>
      <c r="H28" s="20">
        <v>177</v>
      </c>
      <c r="I28" s="20">
        <v>18418</v>
      </c>
      <c r="J28" s="20">
        <v>8074</v>
      </c>
      <c r="K28" s="20">
        <v>765848</v>
      </c>
      <c r="L28" s="20">
        <v>37736266</v>
      </c>
    </row>
    <row r="29" spans="1:12" ht="9.6" customHeight="1" x14ac:dyDescent="0.2">
      <c r="A29" s="2" t="s">
        <v>270</v>
      </c>
      <c r="B29" s="20">
        <v>1382</v>
      </c>
      <c r="C29" s="20">
        <v>129645</v>
      </c>
      <c r="D29" s="20">
        <v>131</v>
      </c>
      <c r="E29" s="20">
        <v>12278</v>
      </c>
      <c r="F29" s="20">
        <v>822</v>
      </c>
      <c r="G29" s="20">
        <v>81380</v>
      </c>
      <c r="H29" s="20">
        <v>66</v>
      </c>
      <c r="I29" s="20">
        <v>6983</v>
      </c>
      <c r="J29" s="20">
        <v>2401</v>
      </c>
      <c r="K29" s="20">
        <v>230286</v>
      </c>
      <c r="L29" s="20">
        <v>10284316</v>
      </c>
    </row>
    <row r="30" spans="1:12" ht="9.6" customHeight="1" x14ac:dyDescent="0.2">
      <c r="A30" s="2" t="s">
        <v>271</v>
      </c>
      <c r="B30" s="20">
        <v>20083</v>
      </c>
      <c r="C30" s="20">
        <v>1593568</v>
      </c>
      <c r="D30" s="20">
        <v>16978</v>
      </c>
      <c r="E30" s="20">
        <v>1597859</v>
      </c>
      <c r="F30" s="20">
        <v>6091</v>
      </c>
      <c r="G30" s="20">
        <v>559658</v>
      </c>
      <c r="H30" s="20">
        <v>639</v>
      </c>
      <c r="I30" s="20">
        <v>60954</v>
      </c>
      <c r="J30" s="20">
        <v>43791</v>
      </c>
      <c r="K30" s="20">
        <v>3812039</v>
      </c>
      <c r="L30" s="20">
        <v>116814460</v>
      </c>
    </row>
    <row r="31" spans="1:12" ht="9.6" customHeight="1" x14ac:dyDescent="0.2">
      <c r="A31" s="2" t="s">
        <v>272</v>
      </c>
      <c r="B31" s="20">
        <v>2151</v>
      </c>
      <c r="C31" s="20">
        <v>46215</v>
      </c>
      <c r="D31" s="20">
        <v>119</v>
      </c>
      <c r="E31" s="20">
        <v>3329</v>
      </c>
      <c r="F31" s="20">
        <v>326</v>
      </c>
      <c r="G31" s="20">
        <v>17138</v>
      </c>
      <c r="H31" s="20">
        <v>0</v>
      </c>
      <c r="I31" s="20">
        <v>0</v>
      </c>
      <c r="J31" s="20">
        <v>2596</v>
      </c>
      <c r="K31" s="20">
        <v>66682</v>
      </c>
      <c r="L31" s="20">
        <v>6181499</v>
      </c>
    </row>
    <row r="32" spans="1:12" ht="9.6" customHeight="1" x14ac:dyDescent="0.2">
      <c r="A32" s="2" t="s">
        <v>273</v>
      </c>
      <c r="B32" s="20">
        <v>0</v>
      </c>
      <c r="C32" s="20">
        <v>0</v>
      </c>
      <c r="D32" s="20">
        <v>0</v>
      </c>
      <c r="E32" s="20">
        <v>0</v>
      </c>
      <c r="F32" s="20">
        <v>0</v>
      </c>
      <c r="G32" s="20">
        <v>0</v>
      </c>
      <c r="H32" s="20">
        <v>0</v>
      </c>
      <c r="I32" s="20">
        <v>0</v>
      </c>
      <c r="J32" s="20">
        <v>0</v>
      </c>
      <c r="K32" s="20">
        <v>0</v>
      </c>
      <c r="L32" s="20">
        <v>0</v>
      </c>
    </row>
    <row r="33" spans="1:12" ht="9.6" customHeight="1" x14ac:dyDescent="0.2">
      <c r="A33" s="2" t="s">
        <v>274</v>
      </c>
      <c r="B33" s="20">
        <v>507</v>
      </c>
      <c r="C33" s="20">
        <v>5528</v>
      </c>
      <c r="D33" s="20">
        <v>272</v>
      </c>
      <c r="E33" s="20">
        <v>2848</v>
      </c>
      <c r="F33" s="20">
        <v>458</v>
      </c>
      <c r="G33" s="20">
        <v>7225</v>
      </c>
      <c r="H33" s="20">
        <v>0</v>
      </c>
      <c r="I33" s="20">
        <v>0</v>
      </c>
      <c r="J33" s="20">
        <v>1237</v>
      </c>
      <c r="K33" s="20">
        <v>15601</v>
      </c>
      <c r="L33" s="20">
        <v>2273895</v>
      </c>
    </row>
    <row r="34" spans="1:12" ht="9.6" customHeight="1" x14ac:dyDescent="0.2">
      <c r="A34" s="2" t="s">
        <v>275</v>
      </c>
      <c r="B34" s="20">
        <v>1372</v>
      </c>
      <c r="C34" s="20">
        <v>21716</v>
      </c>
      <c r="D34" s="20">
        <v>41</v>
      </c>
      <c r="E34" s="20">
        <v>742</v>
      </c>
      <c r="F34" s="20">
        <v>274</v>
      </c>
      <c r="G34" s="20">
        <v>7969</v>
      </c>
      <c r="H34" s="20">
        <v>122</v>
      </c>
      <c r="I34" s="20">
        <v>11166</v>
      </c>
      <c r="J34" s="20">
        <v>1809</v>
      </c>
      <c r="K34" s="20">
        <v>41593</v>
      </c>
      <c r="L34" s="20">
        <v>3030213</v>
      </c>
    </row>
    <row r="35" spans="1:12" ht="9.6" customHeight="1" x14ac:dyDescent="0.2">
      <c r="A35" s="2" t="s">
        <v>276</v>
      </c>
      <c r="B35" s="20">
        <v>36</v>
      </c>
      <c r="C35" s="20">
        <v>843</v>
      </c>
      <c r="D35" s="20">
        <v>2</v>
      </c>
      <c r="E35" s="20">
        <v>8</v>
      </c>
      <c r="F35" s="20">
        <v>9</v>
      </c>
      <c r="G35" s="20">
        <v>598</v>
      </c>
      <c r="H35" s="20">
        <v>14</v>
      </c>
      <c r="I35" s="20">
        <v>1432</v>
      </c>
      <c r="J35" s="20">
        <v>61</v>
      </c>
      <c r="K35" s="20">
        <v>2881</v>
      </c>
      <c r="L35" s="20">
        <v>178125</v>
      </c>
    </row>
    <row r="36" spans="1:12" ht="9.6" customHeight="1" x14ac:dyDescent="0.2">
      <c r="A36" s="2" t="s">
        <v>277</v>
      </c>
      <c r="B36" s="20">
        <v>632</v>
      </c>
      <c r="C36" s="20">
        <v>11516</v>
      </c>
      <c r="D36" s="20">
        <v>15</v>
      </c>
      <c r="E36" s="20">
        <v>134</v>
      </c>
      <c r="F36" s="20">
        <v>61</v>
      </c>
      <c r="G36" s="20">
        <v>1310</v>
      </c>
      <c r="H36" s="20">
        <v>1</v>
      </c>
      <c r="I36" s="20">
        <v>7</v>
      </c>
      <c r="J36" s="20">
        <v>709</v>
      </c>
      <c r="K36" s="20">
        <v>12967</v>
      </c>
      <c r="L36" s="20">
        <v>1217445</v>
      </c>
    </row>
    <row r="37" spans="1:12" ht="9.6" customHeight="1" x14ac:dyDescent="0.2">
      <c r="A37" s="2" t="s">
        <v>278</v>
      </c>
      <c r="B37" s="20">
        <v>83</v>
      </c>
      <c r="C37" s="20">
        <v>6784</v>
      </c>
      <c r="D37" s="20">
        <v>99</v>
      </c>
      <c r="E37" s="20">
        <v>8221</v>
      </c>
      <c r="F37" s="20">
        <v>283</v>
      </c>
      <c r="G37" s="20">
        <v>24138</v>
      </c>
      <c r="H37" s="20">
        <v>0</v>
      </c>
      <c r="I37" s="20">
        <v>0</v>
      </c>
      <c r="J37" s="20">
        <v>465</v>
      </c>
      <c r="K37" s="20">
        <v>39143</v>
      </c>
      <c r="L37" s="20">
        <v>1263579</v>
      </c>
    </row>
    <row r="38" spans="1:12" ht="9.6" customHeight="1" x14ac:dyDescent="0.2">
      <c r="A38" s="2" t="s">
        <v>279</v>
      </c>
      <c r="B38" s="20">
        <v>7122</v>
      </c>
      <c r="C38" s="20">
        <v>695668</v>
      </c>
      <c r="D38" s="20">
        <v>1665</v>
      </c>
      <c r="E38" s="20">
        <v>166150</v>
      </c>
      <c r="F38" s="20">
        <v>4857</v>
      </c>
      <c r="G38" s="20">
        <v>478590</v>
      </c>
      <c r="H38" s="20">
        <v>48</v>
      </c>
      <c r="I38" s="20">
        <v>4478</v>
      </c>
      <c r="J38" s="20">
        <v>13692</v>
      </c>
      <c r="K38" s="20">
        <v>1344886</v>
      </c>
      <c r="L38" s="20">
        <v>57243269</v>
      </c>
    </row>
    <row r="39" spans="1:12" ht="9.6" customHeight="1" x14ac:dyDescent="0.2">
      <c r="A39" s="2" t="s">
        <v>280</v>
      </c>
      <c r="B39" s="20">
        <v>6827</v>
      </c>
      <c r="C39" s="20">
        <v>675739</v>
      </c>
      <c r="D39" s="20">
        <v>1648</v>
      </c>
      <c r="E39" s="20">
        <v>164897</v>
      </c>
      <c r="F39" s="20">
        <v>4710</v>
      </c>
      <c r="G39" s="20">
        <v>464817</v>
      </c>
      <c r="H39" s="20">
        <v>45</v>
      </c>
      <c r="I39" s="20">
        <v>4199</v>
      </c>
      <c r="J39" s="20">
        <v>13230</v>
      </c>
      <c r="K39" s="20">
        <v>1309652</v>
      </c>
      <c r="L39" s="20">
        <v>54650723</v>
      </c>
    </row>
    <row r="40" spans="1:12" ht="9.6" customHeight="1" x14ac:dyDescent="0.2">
      <c r="A40" s="2" t="s">
        <v>281</v>
      </c>
      <c r="B40" s="20">
        <v>5396</v>
      </c>
      <c r="C40" s="20">
        <v>260535</v>
      </c>
      <c r="D40" s="20">
        <v>1635</v>
      </c>
      <c r="E40" s="20">
        <v>104039</v>
      </c>
      <c r="F40" s="20">
        <v>1612</v>
      </c>
      <c r="G40" s="20">
        <v>114960</v>
      </c>
      <c r="H40" s="20">
        <v>42</v>
      </c>
      <c r="I40" s="20">
        <v>3453</v>
      </c>
      <c r="J40" s="20">
        <v>8685</v>
      </c>
      <c r="K40" s="20">
        <v>482987</v>
      </c>
      <c r="L40" s="20">
        <v>31678524</v>
      </c>
    </row>
    <row r="41" spans="1:12" ht="9.6" customHeight="1" x14ac:dyDescent="0.2">
      <c r="A41" s="2" t="s">
        <v>282</v>
      </c>
      <c r="B41" s="20">
        <v>0</v>
      </c>
      <c r="C41" s="20">
        <v>0</v>
      </c>
      <c r="D41" s="20">
        <v>0</v>
      </c>
      <c r="E41" s="20">
        <v>0</v>
      </c>
      <c r="F41" s="20">
        <v>0</v>
      </c>
      <c r="G41" s="20">
        <v>0</v>
      </c>
      <c r="H41" s="20">
        <v>0</v>
      </c>
      <c r="I41" s="20">
        <v>0</v>
      </c>
      <c r="J41" s="20">
        <v>0</v>
      </c>
      <c r="K41" s="20">
        <v>0</v>
      </c>
      <c r="L41" s="20">
        <v>0</v>
      </c>
    </row>
    <row r="42" spans="1:12" ht="9.6" customHeight="1" x14ac:dyDescent="0.2">
      <c r="A42" s="2" t="s">
        <v>283</v>
      </c>
      <c r="B42" s="20">
        <v>435</v>
      </c>
      <c r="C42" s="20">
        <v>36901</v>
      </c>
      <c r="D42" s="20">
        <v>236</v>
      </c>
      <c r="E42" s="20">
        <v>20184</v>
      </c>
      <c r="F42" s="20">
        <v>253</v>
      </c>
      <c r="G42" s="20">
        <v>24384</v>
      </c>
      <c r="H42" s="20">
        <v>3</v>
      </c>
      <c r="I42" s="20">
        <v>300</v>
      </c>
      <c r="J42" s="20">
        <v>927</v>
      </c>
      <c r="K42" s="20">
        <v>81769</v>
      </c>
      <c r="L42" s="20">
        <v>3951330</v>
      </c>
    </row>
    <row r="43" spans="1:12" ht="9.6" customHeight="1" x14ac:dyDescent="0.2">
      <c r="A43" s="2" t="s">
        <v>284</v>
      </c>
      <c r="B43" s="20">
        <v>29903</v>
      </c>
      <c r="C43" s="20">
        <v>2476951</v>
      </c>
      <c r="D43" s="20">
        <v>10703</v>
      </c>
      <c r="E43" s="20">
        <v>872751</v>
      </c>
      <c r="F43" s="20">
        <v>15427</v>
      </c>
      <c r="G43" s="20">
        <v>1206952</v>
      </c>
      <c r="H43" s="20">
        <v>758</v>
      </c>
      <c r="I43" s="20">
        <v>53701</v>
      </c>
      <c r="J43" s="20">
        <v>56791</v>
      </c>
      <c r="K43" s="20">
        <v>4610355</v>
      </c>
      <c r="L43" s="20">
        <v>253423808</v>
      </c>
    </row>
    <row r="44" spans="1:12" ht="9.6" customHeight="1" x14ac:dyDescent="0.2">
      <c r="A44" s="2" t="s">
        <v>285</v>
      </c>
      <c r="B44" s="20">
        <v>23109</v>
      </c>
      <c r="C44" s="20">
        <v>1904706</v>
      </c>
      <c r="D44" s="20">
        <v>8965</v>
      </c>
      <c r="E44" s="20">
        <v>720519</v>
      </c>
      <c r="F44" s="20">
        <v>14641</v>
      </c>
      <c r="G44" s="20">
        <v>1141096</v>
      </c>
      <c r="H44" s="20">
        <v>741</v>
      </c>
      <c r="I44" s="20">
        <v>52213</v>
      </c>
      <c r="J44" s="20">
        <v>47456</v>
      </c>
      <c r="K44" s="20">
        <v>3818534</v>
      </c>
      <c r="L44" s="20">
        <v>216648269</v>
      </c>
    </row>
    <row r="45" spans="1:12" ht="9.6" customHeight="1" x14ac:dyDescent="0.2">
      <c r="A45" s="2" t="s">
        <v>286</v>
      </c>
      <c r="B45" s="20">
        <v>1156</v>
      </c>
      <c r="C45" s="20">
        <v>94139</v>
      </c>
      <c r="D45" s="20">
        <v>289</v>
      </c>
      <c r="E45" s="20">
        <v>24710</v>
      </c>
      <c r="F45" s="20">
        <v>47</v>
      </c>
      <c r="G45" s="20">
        <v>3911</v>
      </c>
      <c r="H45" s="20">
        <v>0</v>
      </c>
      <c r="I45" s="20">
        <v>0</v>
      </c>
      <c r="J45" s="20">
        <v>1492</v>
      </c>
      <c r="K45" s="20">
        <v>122760</v>
      </c>
      <c r="L45" s="20">
        <v>5498877</v>
      </c>
    </row>
    <row r="46" spans="1:12" ht="9.6" customHeight="1" x14ac:dyDescent="0.2">
      <c r="A46" s="2" t="s">
        <v>287</v>
      </c>
      <c r="B46" s="20">
        <v>0</v>
      </c>
      <c r="C46" s="20">
        <v>0</v>
      </c>
      <c r="D46" s="20">
        <v>0</v>
      </c>
      <c r="E46" s="20">
        <v>0</v>
      </c>
      <c r="F46" s="20">
        <v>0</v>
      </c>
      <c r="G46" s="20">
        <v>0</v>
      </c>
      <c r="H46" s="20">
        <v>0</v>
      </c>
      <c r="I46" s="20">
        <v>0</v>
      </c>
      <c r="J46" s="20">
        <v>0</v>
      </c>
      <c r="K46" s="20">
        <v>0</v>
      </c>
      <c r="L46" s="20">
        <v>0</v>
      </c>
    </row>
    <row r="47" spans="1:12" ht="9.6" customHeight="1" x14ac:dyDescent="0.2">
      <c r="A47" s="2" t="s">
        <v>288</v>
      </c>
      <c r="B47" s="20">
        <v>3474</v>
      </c>
      <c r="C47" s="20">
        <v>332769</v>
      </c>
      <c r="D47" s="20">
        <v>185</v>
      </c>
      <c r="E47" s="20">
        <v>16039</v>
      </c>
      <c r="F47" s="20">
        <v>1050</v>
      </c>
      <c r="G47" s="20">
        <v>101409</v>
      </c>
      <c r="H47" s="20">
        <v>2</v>
      </c>
      <c r="I47" s="20">
        <v>188</v>
      </c>
      <c r="J47" s="20">
        <v>4711</v>
      </c>
      <c r="K47" s="20">
        <v>450405</v>
      </c>
      <c r="L47" s="20">
        <v>25477424</v>
      </c>
    </row>
    <row r="48" spans="1:12" ht="9.6" customHeight="1" x14ac:dyDescent="0.2">
      <c r="A48" s="2" t="s">
        <v>289</v>
      </c>
      <c r="B48" s="20">
        <v>1052</v>
      </c>
      <c r="C48" s="20">
        <v>89797</v>
      </c>
      <c r="D48" s="20">
        <v>1019</v>
      </c>
      <c r="E48" s="20">
        <v>87455</v>
      </c>
      <c r="F48" s="20">
        <v>818</v>
      </c>
      <c r="G48" s="20">
        <v>69176</v>
      </c>
      <c r="H48" s="20">
        <v>9</v>
      </c>
      <c r="I48" s="20">
        <v>872</v>
      </c>
      <c r="J48" s="20">
        <v>2898</v>
      </c>
      <c r="K48" s="20">
        <v>247300</v>
      </c>
      <c r="L48" s="20">
        <v>13419565</v>
      </c>
    </row>
    <row r="49" spans="1:12" ht="9.6" customHeight="1" x14ac:dyDescent="0.2">
      <c r="A49" s="2" t="s">
        <v>290</v>
      </c>
      <c r="B49" s="20">
        <v>0</v>
      </c>
      <c r="C49" s="20">
        <v>0</v>
      </c>
      <c r="D49" s="20">
        <v>0</v>
      </c>
      <c r="E49" s="20">
        <v>0</v>
      </c>
      <c r="F49" s="20">
        <v>0</v>
      </c>
      <c r="G49" s="20">
        <v>0</v>
      </c>
      <c r="H49" s="20">
        <v>0</v>
      </c>
      <c r="I49" s="20">
        <v>0</v>
      </c>
      <c r="J49" s="20">
        <v>0</v>
      </c>
      <c r="K49" s="20">
        <v>0</v>
      </c>
      <c r="L49" s="20">
        <v>0</v>
      </c>
    </row>
    <row r="50" spans="1:12" ht="9.6" customHeight="1" x14ac:dyDescent="0.2">
      <c r="A50" s="2" t="s">
        <v>291</v>
      </c>
      <c r="B50" s="20">
        <v>4789</v>
      </c>
      <c r="C50" s="20">
        <v>432388</v>
      </c>
      <c r="D50" s="20">
        <v>1463</v>
      </c>
      <c r="E50" s="20">
        <v>132159</v>
      </c>
      <c r="F50" s="20">
        <v>1812</v>
      </c>
      <c r="G50" s="20">
        <v>162014</v>
      </c>
      <c r="H50" s="20">
        <v>144</v>
      </c>
      <c r="I50" s="20">
        <v>12712</v>
      </c>
      <c r="J50" s="20">
        <v>8208</v>
      </c>
      <c r="K50" s="20">
        <v>739273</v>
      </c>
      <c r="L50" s="20">
        <v>41607875</v>
      </c>
    </row>
    <row r="51" spans="1:12" ht="9.6" customHeight="1" x14ac:dyDescent="0.2">
      <c r="A51" s="2" t="s">
        <v>292</v>
      </c>
      <c r="B51" s="20">
        <v>3158</v>
      </c>
      <c r="C51" s="20">
        <v>279087</v>
      </c>
      <c r="D51" s="20">
        <v>1034</v>
      </c>
      <c r="E51" s="20">
        <v>88520</v>
      </c>
      <c r="F51" s="20">
        <v>1357</v>
      </c>
      <c r="G51" s="20">
        <v>117761</v>
      </c>
      <c r="H51" s="20">
        <v>26</v>
      </c>
      <c r="I51" s="20">
        <v>2190</v>
      </c>
      <c r="J51" s="20">
        <v>5575</v>
      </c>
      <c r="K51" s="20">
        <v>487558</v>
      </c>
      <c r="L51" s="20">
        <v>24113172</v>
      </c>
    </row>
    <row r="52" spans="1:12" ht="9.6" customHeight="1" x14ac:dyDescent="0.2">
      <c r="A52" s="2" t="s">
        <v>293</v>
      </c>
      <c r="B52" s="20">
        <v>1469</v>
      </c>
      <c r="C52" s="20">
        <v>125910</v>
      </c>
      <c r="D52" s="20">
        <v>1849</v>
      </c>
      <c r="E52" s="20">
        <v>155574</v>
      </c>
      <c r="F52" s="20">
        <v>1126</v>
      </c>
      <c r="G52" s="20">
        <v>93747</v>
      </c>
      <c r="H52" s="20">
        <v>26</v>
      </c>
      <c r="I52" s="20">
        <v>2037</v>
      </c>
      <c r="J52" s="20">
        <v>4470</v>
      </c>
      <c r="K52" s="20">
        <v>377268</v>
      </c>
      <c r="L52" s="20">
        <v>18740645</v>
      </c>
    </row>
    <row r="53" spans="1:12" ht="9.6" customHeight="1" x14ac:dyDescent="0.2">
      <c r="A53" s="2" t="s">
        <v>294</v>
      </c>
      <c r="B53" s="20">
        <v>8011</v>
      </c>
      <c r="C53" s="20">
        <v>550616</v>
      </c>
      <c r="D53" s="20">
        <v>3126</v>
      </c>
      <c r="E53" s="20">
        <v>216062</v>
      </c>
      <c r="F53" s="20">
        <v>8431</v>
      </c>
      <c r="G53" s="20">
        <v>593078</v>
      </c>
      <c r="H53" s="20">
        <v>534</v>
      </c>
      <c r="I53" s="20">
        <v>34214</v>
      </c>
      <c r="J53" s="20">
        <v>20102</v>
      </c>
      <c r="K53" s="20">
        <v>1393970</v>
      </c>
      <c r="L53" s="20">
        <v>87790711</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9"/>
  <sheetViews>
    <sheetView zoomScale="130" zoomScaleNormal="130" workbookViewId="0">
      <selection sqref="A1:I1"/>
    </sheetView>
  </sheetViews>
  <sheetFormatPr defaultRowHeight="12.75" x14ac:dyDescent="0.2"/>
  <cols>
    <col min="1" max="1" width="23.832031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 bestFit="1" customWidth="1"/>
    <col min="9" max="10" width="10.1640625" bestFit="1" customWidth="1"/>
    <col min="11" max="11" width="12.6640625" bestFit="1" customWidth="1"/>
    <col min="12" max="12" width="17.5" customWidth="1"/>
  </cols>
  <sheetData>
    <row r="1" spans="1:12" ht="9" customHeight="1" x14ac:dyDescent="0.2">
      <c r="A1" s="24" t="s">
        <v>480</v>
      </c>
      <c r="B1" s="24"/>
      <c r="C1" s="24"/>
      <c r="D1" s="24"/>
      <c r="E1" s="24"/>
      <c r="F1" s="24"/>
      <c r="G1" s="25"/>
      <c r="H1" s="25"/>
      <c r="I1" s="25"/>
      <c r="J1" s="3" t="s">
        <v>482</v>
      </c>
      <c r="K1" s="3"/>
      <c r="L1" s="3" t="s">
        <v>504</v>
      </c>
    </row>
    <row r="2" spans="1:12" ht="9" customHeight="1" x14ac:dyDescent="0.2">
      <c r="A2" s="24" t="s">
        <v>481</v>
      </c>
      <c r="B2" s="24"/>
      <c r="C2" s="24"/>
      <c r="D2" s="24"/>
      <c r="E2" s="24"/>
      <c r="F2" s="24"/>
      <c r="G2" s="25"/>
      <c r="H2" s="25"/>
      <c r="I2" s="25"/>
      <c r="J2" s="3"/>
      <c r="K2" s="26" t="str">
        <f>'QCS Page 1'!K2:L2</f>
        <v>1st QUARTER 2022</v>
      </c>
      <c r="L2" s="26"/>
    </row>
    <row r="3" spans="1:12" ht="7.5" customHeight="1" x14ac:dyDescent="0.2">
      <c r="A3" s="3"/>
      <c r="B3" s="3"/>
      <c r="C3" s="3"/>
      <c r="D3" s="3"/>
      <c r="E3" s="3"/>
      <c r="F3" s="3"/>
      <c r="G3" s="3"/>
      <c r="H3" s="3"/>
      <c r="I3" s="3"/>
      <c r="J3" s="26" t="str">
        <f>'QCS Page 1'!J3:L3</f>
        <v>Beginning Jan. 2022 - Mar. 2022</v>
      </c>
      <c r="K3" s="26"/>
      <c r="L3" s="26"/>
    </row>
    <row r="4" spans="1:12" ht="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6.75" customHeight="1" x14ac:dyDescent="0.2">
      <c r="A6" s="26" t="s">
        <v>484</v>
      </c>
      <c r="B6" s="26"/>
      <c r="C6" s="26"/>
      <c r="D6" s="26"/>
      <c r="E6" s="26" t="s">
        <v>485</v>
      </c>
      <c r="F6" s="26"/>
      <c r="G6" s="26"/>
      <c r="H6" s="26"/>
      <c r="I6" s="26"/>
      <c r="J6" s="26"/>
      <c r="K6" s="26"/>
      <c r="L6" s="26"/>
    </row>
    <row r="7" spans="1:12" ht="18" customHeight="1" x14ac:dyDescent="0.2">
      <c r="A7" s="3"/>
      <c r="B7" s="24" t="s">
        <v>472</v>
      </c>
      <c r="C7" s="24"/>
      <c r="D7" s="24"/>
      <c r="E7" s="24"/>
      <c r="F7" s="24" t="s">
        <v>477</v>
      </c>
      <c r="G7" s="24"/>
      <c r="H7" s="24"/>
      <c r="I7" s="24"/>
      <c r="J7" s="27"/>
      <c r="K7" s="27"/>
      <c r="L7" s="3"/>
    </row>
    <row r="8" spans="1:12" ht="21.75"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295</v>
      </c>
      <c r="B10" s="20">
        <v>1388</v>
      </c>
      <c r="C10" s="20">
        <v>45614</v>
      </c>
      <c r="D10" s="20">
        <v>153</v>
      </c>
      <c r="E10" s="20">
        <v>6951</v>
      </c>
      <c r="F10" s="20">
        <v>471</v>
      </c>
      <c r="G10" s="20">
        <v>36466</v>
      </c>
      <c r="H10" s="20">
        <v>1</v>
      </c>
      <c r="I10" s="20">
        <v>36</v>
      </c>
      <c r="J10" s="20">
        <v>2013</v>
      </c>
      <c r="K10" s="20">
        <v>89067</v>
      </c>
      <c r="L10" s="20">
        <v>5685592</v>
      </c>
    </row>
    <row r="11" spans="1:12" ht="9.6" customHeight="1" x14ac:dyDescent="0.2">
      <c r="A11" s="9" t="s">
        <v>296</v>
      </c>
      <c r="B11" s="20">
        <v>0</v>
      </c>
      <c r="C11" s="20">
        <v>0</v>
      </c>
      <c r="D11" s="20">
        <v>0</v>
      </c>
      <c r="E11" s="20">
        <v>0</v>
      </c>
      <c r="F11" s="20">
        <v>0</v>
      </c>
      <c r="G11" s="20">
        <v>0</v>
      </c>
      <c r="H11" s="20">
        <v>0</v>
      </c>
      <c r="I11" s="20">
        <v>0</v>
      </c>
      <c r="J11" s="20">
        <v>0</v>
      </c>
      <c r="K11" s="20">
        <v>0</v>
      </c>
      <c r="L11" s="20">
        <v>0</v>
      </c>
    </row>
    <row r="12" spans="1:12" ht="9.6" customHeight="1" x14ac:dyDescent="0.2">
      <c r="A12" s="9" t="s">
        <v>297</v>
      </c>
      <c r="B12" s="20">
        <v>1388</v>
      </c>
      <c r="C12" s="20">
        <v>45614</v>
      </c>
      <c r="D12" s="20">
        <v>153</v>
      </c>
      <c r="E12" s="20">
        <v>6951</v>
      </c>
      <c r="F12" s="20">
        <v>471</v>
      </c>
      <c r="G12" s="20">
        <v>36466</v>
      </c>
      <c r="H12" s="20">
        <v>1</v>
      </c>
      <c r="I12" s="20">
        <v>36</v>
      </c>
      <c r="J12" s="20">
        <v>2013</v>
      </c>
      <c r="K12" s="20">
        <v>89067</v>
      </c>
      <c r="L12" s="20">
        <v>5685592</v>
      </c>
    </row>
    <row r="13" spans="1:12" ht="9.6" customHeight="1" x14ac:dyDescent="0.2">
      <c r="A13" s="9" t="s">
        <v>298</v>
      </c>
      <c r="B13" s="20">
        <v>5406</v>
      </c>
      <c r="C13" s="20">
        <v>526631</v>
      </c>
      <c r="D13" s="20">
        <v>1585</v>
      </c>
      <c r="E13" s="20">
        <v>145281</v>
      </c>
      <c r="F13" s="20">
        <v>315</v>
      </c>
      <c r="G13" s="20">
        <v>29390</v>
      </c>
      <c r="H13" s="20">
        <v>16</v>
      </c>
      <c r="I13" s="20">
        <v>1452</v>
      </c>
      <c r="J13" s="20">
        <v>7322</v>
      </c>
      <c r="K13" s="20">
        <v>702754</v>
      </c>
      <c r="L13" s="20">
        <v>31089946</v>
      </c>
    </row>
    <row r="14" spans="1:12" ht="9.6" customHeight="1" x14ac:dyDescent="0.2">
      <c r="A14" s="9" t="s">
        <v>299</v>
      </c>
      <c r="B14" s="20">
        <v>0</v>
      </c>
      <c r="C14" s="20">
        <v>0</v>
      </c>
      <c r="D14" s="20">
        <v>0</v>
      </c>
      <c r="E14" s="20">
        <v>0</v>
      </c>
      <c r="F14" s="20">
        <v>0</v>
      </c>
      <c r="G14" s="20">
        <v>0</v>
      </c>
      <c r="H14" s="20">
        <v>0</v>
      </c>
      <c r="I14" s="20">
        <v>0</v>
      </c>
      <c r="J14" s="20">
        <v>0</v>
      </c>
      <c r="K14" s="20">
        <v>0</v>
      </c>
      <c r="L14" s="20">
        <v>0</v>
      </c>
    </row>
    <row r="15" spans="1:12" ht="9.6" customHeight="1" x14ac:dyDescent="0.2">
      <c r="A15" s="9" t="s">
        <v>300</v>
      </c>
      <c r="B15" s="20">
        <v>4630</v>
      </c>
      <c r="C15" s="20">
        <v>464578</v>
      </c>
      <c r="D15" s="20">
        <v>1096</v>
      </c>
      <c r="E15" s="20">
        <v>105260</v>
      </c>
      <c r="F15" s="20">
        <v>207</v>
      </c>
      <c r="G15" s="20">
        <v>21286</v>
      </c>
      <c r="H15" s="20">
        <v>0</v>
      </c>
      <c r="I15" s="20">
        <v>0</v>
      </c>
      <c r="J15" s="20">
        <v>5933</v>
      </c>
      <c r="K15" s="20">
        <v>591124</v>
      </c>
      <c r="L15" s="20">
        <v>23115398</v>
      </c>
    </row>
    <row r="16" spans="1:12" ht="9.6" customHeight="1" x14ac:dyDescent="0.2">
      <c r="A16" s="9" t="s">
        <v>301</v>
      </c>
      <c r="B16" s="20">
        <v>147</v>
      </c>
      <c r="C16" s="20">
        <v>10130</v>
      </c>
      <c r="D16" s="20">
        <v>164</v>
      </c>
      <c r="E16" s="20">
        <v>13549</v>
      </c>
      <c r="F16" s="20">
        <v>85</v>
      </c>
      <c r="G16" s="20">
        <v>6016</v>
      </c>
      <c r="H16" s="20">
        <v>0</v>
      </c>
      <c r="I16" s="20">
        <v>0</v>
      </c>
      <c r="J16" s="20">
        <v>396</v>
      </c>
      <c r="K16" s="20">
        <v>29695</v>
      </c>
      <c r="L16" s="20">
        <v>1373081</v>
      </c>
    </row>
    <row r="17" spans="1:12" ht="9.6" customHeight="1" x14ac:dyDescent="0.2">
      <c r="A17" s="9" t="s">
        <v>302</v>
      </c>
      <c r="B17" s="20">
        <v>9740</v>
      </c>
      <c r="C17" s="20">
        <v>134643</v>
      </c>
      <c r="D17" s="20">
        <v>1240</v>
      </c>
      <c r="E17" s="20">
        <v>19571</v>
      </c>
      <c r="F17" s="20">
        <v>1959</v>
      </c>
      <c r="G17" s="20">
        <v>30681</v>
      </c>
      <c r="H17" s="20">
        <v>0</v>
      </c>
      <c r="I17" s="20">
        <v>0</v>
      </c>
      <c r="J17" s="20">
        <v>12939</v>
      </c>
      <c r="K17" s="20">
        <v>184895</v>
      </c>
      <c r="L17" s="20">
        <v>21005048</v>
      </c>
    </row>
    <row r="18" spans="1:12" ht="9.6" customHeight="1" x14ac:dyDescent="0.2">
      <c r="A18" s="9" t="s">
        <v>303</v>
      </c>
      <c r="B18" s="20">
        <v>5760</v>
      </c>
      <c r="C18" s="20">
        <v>90080</v>
      </c>
      <c r="D18" s="20">
        <v>706</v>
      </c>
      <c r="E18" s="20">
        <v>11517</v>
      </c>
      <c r="F18" s="20">
        <v>1615</v>
      </c>
      <c r="G18" s="20">
        <v>24456</v>
      </c>
      <c r="H18" s="20">
        <v>0</v>
      </c>
      <c r="I18" s="20">
        <v>0</v>
      </c>
      <c r="J18" s="20">
        <v>8081</v>
      </c>
      <c r="K18" s="20">
        <v>126053</v>
      </c>
      <c r="L18" s="20">
        <v>12951458</v>
      </c>
    </row>
    <row r="19" spans="1:12" ht="9.6" customHeight="1" x14ac:dyDescent="0.2">
      <c r="A19" s="9" t="s">
        <v>304</v>
      </c>
      <c r="B19" s="20">
        <v>1</v>
      </c>
      <c r="C19" s="20">
        <v>4</v>
      </c>
      <c r="D19" s="20">
        <v>0</v>
      </c>
      <c r="E19" s="20">
        <v>0</v>
      </c>
      <c r="F19" s="20">
        <v>4</v>
      </c>
      <c r="G19" s="20">
        <v>37</v>
      </c>
      <c r="H19" s="20">
        <v>0</v>
      </c>
      <c r="I19" s="20">
        <v>0</v>
      </c>
      <c r="J19" s="20">
        <v>5</v>
      </c>
      <c r="K19" s="20">
        <v>41</v>
      </c>
      <c r="L19" s="20">
        <v>7424</v>
      </c>
    </row>
    <row r="20" spans="1:12" ht="9.6" customHeight="1" x14ac:dyDescent="0.2">
      <c r="A20" s="9" t="s">
        <v>305</v>
      </c>
      <c r="B20" s="20">
        <v>0</v>
      </c>
      <c r="C20" s="20">
        <v>0</v>
      </c>
      <c r="D20" s="20">
        <v>0</v>
      </c>
      <c r="E20" s="20">
        <v>0</v>
      </c>
      <c r="F20" s="20">
        <v>0</v>
      </c>
      <c r="G20" s="20">
        <v>0</v>
      </c>
      <c r="H20" s="20">
        <v>0</v>
      </c>
      <c r="I20" s="20">
        <v>0</v>
      </c>
      <c r="J20" s="20">
        <v>0</v>
      </c>
      <c r="K20" s="20">
        <v>0</v>
      </c>
      <c r="L20" s="20">
        <v>0</v>
      </c>
    </row>
    <row r="21" spans="1:12" ht="9.6" customHeight="1" x14ac:dyDescent="0.2">
      <c r="A21" s="9" t="s">
        <v>306</v>
      </c>
      <c r="B21" s="20">
        <v>0</v>
      </c>
      <c r="C21" s="20">
        <v>0</v>
      </c>
      <c r="D21" s="20">
        <v>0</v>
      </c>
      <c r="E21" s="20">
        <v>0</v>
      </c>
      <c r="F21" s="20">
        <v>0</v>
      </c>
      <c r="G21" s="20">
        <v>0</v>
      </c>
      <c r="H21" s="20">
        <v>0</v>
      </c>
      <c r="I21" s="20">
        <v>0</v>
      </c>
      <c r="J21" s="20">
        <v>0</v>
      </c>
      <c r="K21" s="20">
        <v>0</v>
      </c>
      <c r="L21" s="20">
        <v>0</v>
      </c>
    </row>
    <row r="22" spans="1:12" ht="9.6" customHeight="1" x14ac:dyDescent="0.2">
      <c r="A22" s="9" t="s">
        <v>307</v>
      </c>
      <c r="B22" s="20">
        <v>12</v>
      </c>
      <c r="C22" s="20">
        <v>496</v>
      </c>
      <c r="D22" s="20">
        <v>12</v>
      </c>
      <c r="E22" s="20">
        <v>249</v>
      </c>
      <c r="F22" s="20">
        <v>4</v>
      </c>
      <c r="G22" s="20">
        <v>76</v>
      </c>
      <c r="H22" s="20">
        <v>0</v>
      </c>
      <c r="I22" s="20">
        <v>0</v>
      </c>
      <c r="J22" s="20">
        <v>28</v>
      </c>
      <c r="K22" s="20">
        <v>821</v>
      </c>
      <c r="L22" s="20">
        <v>87576</v>
      </c>
    </row>
    <row r="23" spans="1:12" ht="9.6" customHeight="1" x14ac:dyDescent="0.2">
      <c r="A23" s="9" t="s">
        <v>308</v>
      </c>
      <c r="B23" s="20">
        <v>3967</v>
      </c>
      <c r="C23" s="20">
        <v>44063</v>
      </c>
      <c r="D23" s="20">
        <v>522</v>
      </c>
      <c r="E23" s="20">
        <v>7805</v>
      </c>
      <c r="F23" s="20">
        <v>336</v>
      </c>
      <c r="G23" s="20">
        <v>6112</v>
      </c>
      <c r="H23" s="20">
        <v>0</v>
      </c>
      <c r="I23" s="20">
        <v>0</v>
      </c>
      <c r="J23" s="20">
        <v>4825</v>
      </c>
      <c r="K23" s="20">
        <v>57980</v>
      </c>
      <c r="L23" s="20">
        <v>7958590</v>
      </c>
    </row>
    <row r="24" spans="1:12" ht="9.6" customHeight="1" x14ac:dyDescent="0.2">
      <c r="A24" s="9" t="s">
        <v>309</v>
      </c>
      <c r="B24" s="20">
        <v>247</v>
      </c>
      <c r="C24" s="20">
        <v>2741</v>
      </c>
      <c r="D24" s="20">
        <v>0</v>
      </c>
      <c r="E24" s="20">
        <v>0</v>
      </c>
      <c r="F24" s="20">
        <v>4</v>
      </c>
      <c r="G24" s="20">
        <v>23</v>
      </c>
      <c r="H24" s="20">
        <v>0</v>
      </c>
      <c r="I24" s="20">
        <v>0</v>
      </c>
      <c r="J24" s="20">
        <v>251</v>
      </c>
      <c r="K24" s="20">
        <v>2764</v>
      </c>
      <c r="L24" s="20">
        <v>420811</v>
      </c>
    </row>
    <row r="25" spans="1:12" ht="9.6" customHeight="1" x14ac:dyDescent="0.2">
      <c r="A25" s="9" t="s">
        <v>310</v>
      </c>
      <c r="B25" s="20">
        <v>0</v>
      </c>
      <c r="C25" s="20">
        <v>0</v>
      </c>
      <c r="D25" s="20">
        <v>0</v>
      </c>
      <c r="E25" s="20">
        <v>0</v>
      </c>
      <c r="F25" s="20">
        <v>0</v>
      </c>
      <c r="G25" s="20">
        <v>0</v>
      </c>
      <c r="H25" s="20">
        <v>0</v>
      </c>
      <c r="I25" s="20">
        <v>0</v>
      </c>
      <c r="J25" s="20">
        <v>0</v>
      </c>
      <c r="K25" s="20">
        <v>0</v>
      </c>
      <c r="L25" s="20">
        <v>0</v>
      </c>
    </row>
    <row r="26" spans="1:12" ht="9.6" customHeight="1" x14ac:dyDescent="0.2">
      <c r="A26" s="9" t="s">
        <v>311</v>
      </c>
      <c r="B26" s="20">
        <v>0</v>
      </c>
      <c r="C26" s="20">
        <v>0</v>
      </c>
      <c r="D26" s="20">
        <v>0</v>
      </c>
      <c r="E26" s="20">
        <v>0</v>
      </c>
      <c r="F26" s="20">
        <v>0</v>
      </c>
      <c r="G26" s="20">
        <v>0</v>
      </c>
      <c r="H26" s="20">
        <v>0</v>
      </c>
      <c r="I26" s="20">
        <v>0</v>
      </c>
      <c r="J26" s="20">
        <v>0</v>
      </c>
      <c r="K26" s="20">
        <v>0</v>
      </c>
      <c r="L26" s="20">
        <v>0</v>
      </c>
    </row>
    <row r="27" spans="1:12" ht="9.6" customHeight="1" x14ac:dyDescent="0.2">
      <c r="A27" s="9" t="s">
        <v>312</v>
      </c>
      <c r="B27" s="20">
        <v>1</v>
      </c>
      <c r="C27" s="20">
        <v>6</v>
      </c>
      <c r="D27" s="20">
        <v>0</v>
      </c>
      <c r="E27" s="20">
        <v>0</v>
      </c>
      <c r="F27" s="20">
        <v>0</v>
      </c>
      <c r="G27" s="20">
        <v>0</v>
      </c>
      <c r="H27" s="20">
        <v>0</v>
      </c>
      <c r="I27" s="20">
        <v>0</v>
      </c>
      <c r="J27" s="20">
        <v>1</v>
      </c>
      <c r="K27" s="20">
        <v>6</v>
      </c>
      <c r="L27" s="20">
        <v>726</v>
      </c>
    </row>
    <row r="28" spans="1:12" ht="9.6" customHeight="1" x14ac:dyDescent="0.2">
      <c r="A28" s="9" t="s">
        <v>313</v>
      </c>
      <c r="B28" s="20">
        <v>246</v>
      </c>
      <c r="C28" s="20">
        <v>2735</v>
      </c>
      <c r="D28" s="20">
        <v>0</v>
      </c>
      <c r="E28" s="20">
        <v>0</v>
      </c>
      <c r="F28" s="20">
        <v>0</v>
      </c>
      <c r="G28" s="20">
        <v>0</v>
      </c>
      <c r="H28" s="20">
        <v>0</v>
      </c>
      <c r="I28" s="20">
        <v>0</v>
      </c>
      <c r="J28" s="20">
        <v>246</v>
      </c>
      <c r="K28" s="20">
        <v>2735</v>
      </c>
      <c r="L28" s="20">
        <v>416094</v>
      </c>
    </row>
    <row r="29" spans="1:12" ht="9.6" customHeight="1" x14ac:dyDescent="0.2">
      <c r="A29" s="9" t="s">
        <v>314</v>
      </c>
      <c r="B29" s="20">
        <v>0</v>
      </c>
      <c r="C29" s="20">
        <v>0</v>
      </c>
      <c r="D29" s="20">
        <v>0</v>
      </c>
      <c r="E29" s="20">
        <v>0</v>
      </c>
      <c r="F29" s="20">
        <v>0</v>
      </c>
      <c r="G29" s="20">
        <v>0</v>
      </c>
      <c r="H29" s="20">
        <v>0</v>
      </c>
      <c r="I29" s="20">
        <v>0</v>
      </c>
      <c r="J29" s="20">
        <v>0</v>
      </c>
      <c r="K29" s="20">
        <v>0</v>
      </c>
      <c r="L29" s="20">
        <v>0</v>
      </c>
    </row>
    <row r="30" spans="1:12" ht="9.6" customHeight="1" x14ac:dyDescent="0.2">
      <c r="A30" s="9" t="s">
        <v>315</v>
      </c>
      <c r="B30" s="20">
        <v>0</v>
      </c>
      <c r="C30" s="20">
        <v>0</v>
      </c>
      <c r="D30" s="20">
        <v>0</v>
      </c>
      <c r="E30" s="20">
        <v>0</v>
      </c>
      <c r="F30" s="20">
        <v>1</v>
      </c>
      <c r="G30" s="20">
        <v>13</v>
      </c>
      <c r="H30" s="20">
        <v>0</v>
      </c>
      <c r="I30" s="20">
        <v>0</v>
      </c>
      <c r="J30" s="20">
        <v>1</v>
      </c>
      <c r="K30" s="20">
        <v>13</v>
      </c>
      <c r="L30" s="20">
        <v>1087</v>
      </c>
    </row>
    <row r="31" spans="1:12" ht="9.6" customHeight="1" x14ac:dyDescent="0.2">
      <c r="A31" s="9" t="s">
        <v>316</v>
      </c>
      <c r="B31" s="20">
        <v>0</v>
      </c>
      <c r="C31" s="20">
        <v>0</v>
      </c>
      <c r="D31" s="20">
        <v>0</v>
      </c>
      <c r="E31" s="20">
        <v>0</v>
      </c>
      <c r="F31" s="20">
        <v>3</v>
      </c>
      <c r="G31" s="20">
        <v>10</v>
      </c>
      <c r="H31" s="20">
        <v>0</v>
      </c>
      <c r="I31" s="20">
        <v>0</v>
      </c>
      <c r="J31" s="20">
        <v>3</v>
      </c>
      <c r="K31" s="20">
        <v>10</v>
      </c>
      <c r="L31" s="20">
        <v>2905</v>
      </c>
    </row>
    <row r="32" spans="1:12" ht="9.6" customHeight="1" x14ac:dyDescent="0.2">
      <c r="A32" s="9" t="s">
        <v>317</v>
      </c>
      <c r="B32" s="20">
        <v>19983</v>
      </c>
      <c r="C32" s="20">
        <v>1940771</v>
      </c>
      <c r="D32" s="20">
        <v>6358</v>
      </c>
      <c r="E32" s="20">
        <v>618640</v>
      </c>
      <c r="F32" s="20">
        <v>5336</v>
      </c>
      <c r="G32" s="20">
        <v>406182</v>
      </c>
      <c r="H32" s="20">
        <v>896</v>
      </c>
      <c r="I32" s="20">
        <v>87493</v>
      </c>
      <c r="J32" s="20">
        <v>32573</v>
      </c>
      <c r="K32" s="20">
        <v>3053086</v>
      </c>
      <c r="L32" s="20">
        <v>121136407</v>
      </c>
    </row>
    <row r="33" spans="1:12" ht="9.6" customHeight="1" x14ac:dyDescent="0.2">
      <c r="A33" s="9" t="s">
        <v>318</v>
      </c>
      <c r="B33" s="20">
        <v>542</v>
      </c>
      <c r="C33" s="20">
        <v>8967</v>
      </c>
      <c r="D33" s="20">
        <v>100</v>
      </c>
      <c r="E33" s="20">
        <v>1870</v>
      </c>
      <c r="F33" s="20">
        <v>193</v>
      </c>
      <c r="G33" s="20">
        <v>3632</v>
      </c>
      <c r="H33" s="20">
        <v>0</v>
      </c>
      <c r="I33" s="20">
        <v>0</v>
      </c>
      <c r="J33" s="20">
        <v>835</v>
      </c>
      <c r="K33" s="20">
        <v>14469</v>
      </c>
      <c r="L33" s="20">
        <v>1588222</v>
      </c>
    </row>
    <row r="34" spans="1:12" ht="9.6" customHeight="1" x14ac:dyDescent="0.2">
      <c r="A34" s="9" t="s">
        <v>319</v>
      </c>
      <c r="B34" s="20">
        <v>901</v>
      </c>
      <c r="C34" s="20">
        <v>29434</v>
      </c>
      <c r="D34" s="20">
        <v>113</v>
      </c>
      <c r="E34" s="20">
        <v>3624</v>
      </c>
      <c r="F34" s="20">
        <v>199</v>
      </c>
      <c r="G34" s="20">
        <v>12213</v>
      </c>
      <c r="H34" s="20">
        <v>0</v>
      </c>
      <c r="I34" s="20">
        <v>0</v>
      </c>
      <c r="J34" s="20">
        <v>1213</v>
      </c>
      <c r="K34" s="20">
        <v>45271</v>
      </c>
      <c r="L34" s="20">
        <v>3147417</v>
      </c>
    </row>
    <row r="35" spans="1:12" ht="9.6" customHeight="1" x14ac:dyDescent="0.2">
      <c r="A35" s="9" t="s">
        <v>320</v>
      </c>
      <c r="B35" s="20">
        <v>364</v>
      </c>
      <c r="C35" s="20">
        <v>5816</v>
      </c>
      <c r="D35" s="20">
        <v>0</v>
      </c>
      <c r="E35" s="20">
        <v>0</v>
      </c>
      <c r="F35" s="20">
        <v>64</v>
      </c>
      <c r="G35" s="20">
        <v>1299</v>
      </c>
      <c r="H35" s="20">
        <v>0</v>
      </c>
      <c r="I35" s="20">
        <v>0</v>
      </c>
      <c r="J35" s="20">
        <v>428</v>
      </c>
      <c r="K35" s="20">
        <v>7115</v>
      </c>
      <c r="L35" s="20">
        <v>650098</v>
      </c>
    </row>
    <row r="36" spans="1:12" ht="9.6" customHeight="1" x14ac:dyDescent="0.2">
      <c r="A36" s="9" t="s">
        <v>321</v>
      </c>
      <c r="B36" s="20">
        <v>9495</v>
      </c>
      <c r="C36" s="20">
        <v>1037138</v>
      </c>
      <c r="D36" s="20">
        <v>1665</v>
      </c>
      <c r="E36" s="20">
        <v>179050</v>
      </c>
      <c r="F36" s="20">
        <v>1683</v>
      </c>
      <c r="G36" s="20">
        <v>157081</v>
      </c>
      <c r="H36" s="20">
        <v>68</v>
      </c>
      <c r="I36" s="20">
        <v>7143</v>
      </c>
      <c r="J36" s="20">
        <v>12911</v>
      </c>
      <c r="K36" s="20">
        <v>1380412</v>
      </c>
      <c r="L36" s="20">
        <v>36663574</v>
      </c>
    </row>
    <row r="37" spans="1:12" ht="9.6" customHeight="1" x14ac:dyDescent="0.2">
      <c r="A37" s="9" t="s">
        <v>322</v>
      </c>
      <c r="B37" s="20">
        <v>9494</v>
      </c>
      <c r="C37" s="20">
        <v>1037117</v>
      </c>
      <c r="D37" s="20">
        <v>1665</v>
      </c>
      <c r="E37" s="20">
        <v>179050</v>
      </c>
      <c r="F37" s="20">
        <v>1677</v>
      </c>
      <c r="G37" s="20">
        <v>156957</v>
      </c>
      <c r="H37" s="20">
        <v>68</v>
      </c>
      <c r="I37" s="20">
        <v>7143</v>
      </c>
      <c r="J37" s="20">
        <v>12904</v>
      </c>
      <c r="K37" s="20">
        <v>1380267</v>
      </c>
      <c r="L37" s="20">
        <v>36656107</v>
      </c>
    </row>
    <row r="38" spans="1:12" ht="9.6" customHeight="1" x14ac:dyDescent="0.2">
      <c r="A38" s="9" t="s">
        <v>323</v>
      </c>
      <c r="B38" s="20">
        <v>437</v>
      </c>
      <c r="C38" s="20">
        <v>8174</v>
      </c>
      <c r="D38" s="20">
        <v>40</v>
      </c>
      <c r="E38" s="20">
        <v>3478</v>
      </c>
      <c r="F38" s="20">
        <v>133</v>
      </c>
      <c r="G38" s="20">
        <v>2284</v>
      </c>
      <c r="H38" s="20">
        <v>0</v>
      </c>
      <c r="I38" s="20">
        <v>0</v>
      </c>
      <c r="J38" s="20">
        <v>610</v>
      </c>
      <c r="K38" s="20">
        <v>13936</v>
      </c>
      <c r="L38" s="20">
        <v>957357</v>
      </c>
    </row>
    <row r="39" spans="1:12" ht="9.6" customHeight="1" x14ac:dyDescent="0.2">
      <c r="A39" s="9" t="s">
        <v>324</v>
      </c>
      <c r="B39" s="20">
        <v>6</v>
      </c>
      <c r="C39" s="20">
        <v>477</v>
      </c>
      <c r="D39" s="20">
        <v>38</v>
      </c>
      <c r="E39" s="20">
        <v>3458</v>
      </c>
      <c r="F39" s="20">
        <v>13</v>
      </c>
      <c r="G39" s="20">
        <v>355</v>
      </c>
      <c r="H39" s="20">
        <v>0</v>
      </c>
      <c r="I39" s="20">
        <v>0</v>
      </c>
      <c r="J39" s="20">
        <v>57</v>
      </c>
      <c r="K39" s="20">
        <v>4290</v>
      </c>
      <c r="L39" s="20">
        <v>262429</v>
      </c>
    </row>
    <row r="40" spans="1:12" ht="9.6" customHeight="1" x14ac:dyDescent="0.2">
      <c r="A40" s="9" t="s">
        <v>325</v>
      </c>
      <c r="B40" s="20">
        <v>6</v>
      </c>
      <c r="C40" s="20">
        <v>477</v>
      </c>
      <c r="D40" s="20">
        <v>38</v>
      </c>
      <c r="E40" s="20">
        <v>3458</v>
      </c>
      <c r="F40" s="20">
        <v>13</v>
      </c>
      <c r="G40" s="20">
        <v>355</v>
      </c>
      <c r="H40" s="20">
        <v>0</v>
      </c>
      <c r="I40" s="20">
        <v>0</v>
      </c>
      <c r="J40" s="20">
        <v>57</v>
      </c>
      <c r="K40" s="20">
        <v>4290</v>
      </c>
      <c r="L40" s="20">
        <v>262429</v>
      </c>
    </row>
    <row r="41" spans="1:12" ht="9.6" customHeight="1" x14ac:dyDescent="0.2">
      <c r="A41" s="9" t="s">
        <v>326</v>
      </c>
      <c r="B41" s="20">
        <v>423</v>
      </c>
      <c r="C41" s="20">
        <v>7533</v>
      </c>
      <c r="D41" s="20">
        <v>2</v>
      </c>
      <c r="E41" s="20">
        <v>20</v>
      </c>
      <c r="F41" s="20">
        <v>109</v>
      </c>
      <c r="G41" s="20">
        <v>1715</v>
      </c>
      <c r="H41" s="20">
        <v>0</v>
      </c>
      <c r="I41" s="20">
        <v>0</v>
      </c>
      <c r="J41" s="20">
        <v>534</v>
      </c>
      <c r="K41" s="20">
        <v>9268</v>
      </c>
      <c r="L41" s="20">
        <v>673075</v>
      </c>
    </row>
    <row r="42" spans="1:12" ht="9.6" customHeight="1" x14ac:dyDescent="0.2">
      <c r="A42" s="9" t="s">
        <v>327</v>
      </c>
      <c r="B42" s="20">
        <v>8</v>
      </c>
      <c r="C42" s="20">
        <v>164</v>
      </c>
      <c r="D42" s="20">
        <v>0</v>
      </c>
      <c r="E42" s="20">
        <v>0</v>
      </c>
      <c r="F42" s="20">
        <v>11</v>
      </c>
      <c r="G42" s="20">
        <v>214</v>
      </c>
      <c r="H42" s="20">
        <v>0</v>
      </c>
      <c r="I42" s="20">
        <v>0</v>
      </c>
      <c r="J42" s="20">
        <v>19</v>
      </c>
      <c r="K42" s="20">
        <v>378</v>
      </c>
      <c r="L42" s="20">
        <v>21854</v>
      </c>
    </row>
    <row r="43" spans="1:12" ht="9.6" customHeight="1" x14ac:dyDescent="0.2">
      <c r="A43" s="9" t="s">
        <v>328</v>
      </c>
      <c r="B43" s="20">
        <v>0</v>
      </c>
      <c r="C43" s="20">
        <v>0</v>
      </c>
      <c r="D43" s="20">
        <v>0</v>
      </c>
      <c r="E43" s="20">
        <v>0</v>
      </c>
      <c r="F43" s="20">
        <v>0</v>
      </c>
      <c r="G43" s="20">
        <v>0</v>
      </c>
      <c r="H43" s="20">
        <v>0</v>
      </c>
      <c r="I43" s="20">
        <v>0</v>
      </c>
      <c r="J43" s="20">
        <v>0</v>
      </c>
      <c r="K43" s="20">
        <v>0</v>
      </c>
      <c r="L43" s="20">
        <v>0</v>
      </c>
    </row>
    <row r="44" spans="1:12" ht="9.6" customHeight="1" x14ac:dyDescent="0.2">
      <c r="A44" s="9" t="s">
        <v>329</v>
      </c>
      <c r="B44" s="20">
        <v>0</v>
      </c>
      <c r="C44" s="20">
        <v>0</v>
      </c>
      <c r="D44" s="20">
        <v>0</v>
      </c>
      <c r="E44" s="20">
        <v>0</v>
      </c>
      <c r="F44" s="20">
        <v>0</v>
      </c>
      <c r="G44" s="20">
        <v>0</v>
      </c>
      <c r="H44" s="20">
        <v>0</v>
      </c>
      <c r="I44" s="20">
        <v>0</v>
      </c>
      <c r="J44" s="20">
        <v>0</v>
      </c>
      <c r="K44" s="20">
        <v>0</v>
      </c>
      <c r="L44" s="20">
        <v>0</v>
      </c>
    </row>
    <row r="45" spans="1:12" ht="9.6" customHeight="1" x14ac:dyDescent="0.2">
      <c r="A45" s="9" t="s">
        <v>330</v>
      </c>
      <c r="B45" s="20">
        <v>20</v>
      </c>
      <c r="C45" s="20">
        <v>379</v>
      </c>
      <c r="D45" s="20">
        <v>0</v>
      </c>
      <c r="E45" s="20">
        <v>0</v>
      </c>
      <c r="F45" s="20">
        <v>438</v>
      </c>
      <c r="G45" s="20">
        <v>7863</v>
      </c>
      <c r="H45" s="20">
        <v>0</v>
      </c>
      <c r="I45" s="20">
        <v>0</v>
      </c>
      <c r="J45" s="20">
        <v>458</v>
      </c>
      <c r="K45" s="20">
        <v>8242</v>
      </c>
      <c r="L45" s="20">
        <v>664113</v>
      </c>
    </row>
    <row r="46" spans="1:12" ht="9.6" customHeight="1" x14ac:dyDescent="0.2">
      <c r="A46" s="9" t="s">
        <v>331</v>
      </c>
      <c r="B46" s="20">
        <v>2969</v>
      </c>
      <c r="C46" s="20">
        <v>296635</v>
      </c>
      <c r="D46" s="20">
        <v>1893</v>
      </c>
      <c r="E46" s="20">
        <v>173655</v>
      </c>
      <c r="F46" s="20">
        <v>533</v>
      </c>
      <c r="G46" s="20">
        <v>48253</v>
      </c>
      <c r="H46" s="20">
        <v>13</v>
      </c>
      <c r="I46" s="20">
        <v>1278</v>
      </c>
      <c r="J46" s="20">
        <v>5408</v>
      </c>
      <c r="K46" s="20">
        <v>519821</v>
      </c>
      <c r="L46" s="20">
        <v>24250151</v>
      </c>
    </row>
    <row r="47" spans="1:12" ht="9.6" customHeight="1" x14ac:dyDescent="0.2">
      <c r="A47" s="9" t="s">
        <v>332</v>
      </c>
      <c r="B47" s="20">
        <v>498</v>
      </c>
      <c r="C47" s="20">
        <v>42748</v>
      </c>
      <c r="D47" s="20">
        <v>145</v>
      </c>
      <c r="E47" s="20">
        <v>11620</v>
      </c>
      <c r="F47" s="20">
        <v>19</v>
      </c>
      <c r="G47" s="20">
        <v>1830</v>
      </c>
      <c r="H47" s="20">
        <v>0</v>
      </c>
      <c r="I47" s="20">
        <v>0</v>
      </c>
      <c r="J47" s="20">
        <v>662</v>
      </c>
      <c r="K47" s="20">
        <v>56198</v>
      </c>
      <c r="L47" s="20">
        <v>4056004</v>
      </c>
    </row>
    <row r="48" spans="1:12" ht="9.6" customHeight="1" x14ac:dyDescent="0.2">
      <c r="A48" s="9" t="s">
        <v>333</v>
      </c>
      <c r="B48" s="20">
        <v>1621</v>
      </c>
      <c r="C48" s="20">
        <v>169743</v>
      </c>
      <c r="D48" s="20">
        <v>452</v>
      </c>
      <c r="E48" s="20">
        <v>43412</v>
      </c>
      <c r="F48" s="20">
        <v>131</v>
      </c>
      <c r="G48" s="20">
        <v>12512</v>
      </c>
      <c r="H48" s="20">
        <v>0</v>
      </c>
      <c r="I48" s="20">
        <v>0</v>
      </c>
      <c r="J48" s="20">
        <v>2204</v>
      </c>
      <c r="K48" s="20">
        <v>225667</v>
      </c>
      <c r="L48" s="20">
        <v>7737835</v>
      </c>
    </row>
    <row r="49" spans="1:12" ht="9.6" customHeight="1" x14ac:dyDescent="0.2">
      <c r="A49" s="9" t="s">
        <v>334</v>
      </c>
      <c r="B49" s="20">
        <v>850</v>
      </c>
      <c r="C49" s="20">
        <v>84144</v>
      </c>
      <c r="D49" s="20">
        <v>1296</v>
      </c>
      <c r="E49" s="20">
        <v>118623</v>
      </c>
      <c r="F49" s="20">
        <v>383</v>
      </c>
      <c r="G49" s="20">
        <v>33911</v>
      </c>
      <c r="H49" s="20">
        <v>13</v>
      </c>
      <c r="I49" s="20">
        <v>1278</v>
      </c>
      <c r="J49" s="20">
        <v>2542</v>
      </c>
      <c r="K49" s="20">
        <v>237956</v>
      </c>
      <c r="L49" s="20">
        <v>12456312</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zoomScale="130" zoomScaleNormal="130" workbookViewId="0">
      <selection sqref="A1:I1"/>
    </sheetView>
  </sheetViews>
  <sheetFormatPr defaultRowHeight="12.75" x14ac:dyDescent="0.2"/>
  <cols>
    <col min="1" max="1" width="23.33203125" customWidth="1"/>
    <col min="11" max="11" width="11.1640625" customWidth="1"/>
    <col min="12" max="12" width="17.33203125" customWidth="1"/>
  </cols>
  <sheetData>
    <row r="1" spans="1:12" ht="8.25" customHeight="1" x14ac:dyDescent="0.2">
      <c r="A1" s="24" t="s">
        <v>480</v>
      </c>
      <c r="B1" s="24"/>
      <c r="C1" s="24"/>
      <c r="D1" s="24"/>
      <c r="E1" s="24"/>
      <c r="F1" s="24"/>
      <c r="G1" s="25"/>
      <c r="H1" s="25"/>
      <c r="I1" s="25"/>
      <c r="J1" s="3" t="s">
        <v>482</v>
      </c>
      <c r="K1" s="3"/>
      <c r="L1" s="3" t="s">
        <v>503</v>
      </c>
    </row>
    <row r="2" spans="1:12" ht="9" customHeight="1" x14ac:dyDescent="0.2">
      <c r="A2" s="24" t="s">
        <v>481</v>
      </c>
      <c r="B2" s="24"/>
      <c r="C2" s="24"/>
      <c r="D2" s="24"/>
      <c r="E2" s="24"/>
      <c r="F2" s="24"/>
      <c r="G2" s="25"/>
      <c r="H2" s="25"/>
      <c r="I2" s="25"/>
      <c r="J2" s="3"/>
      <c r="K2" s="26" t="str">
        <f>'QCS Page 1'!K2:L2</f>
        <v>1st QUARTER 2022</v>
      </c>
      <c r="L2" s="26"/>
    </row>
    <row r="3" spans="1:12" ht="7.5" customHeight="1" x14ac:dyDescent="0.2">
      <c r="A3" s="3"/>
      <c r="B3" s="3"/>
      <c r="C3" s="3"/>
      <c r="D3" s="3"/>
      <c r="E3" s="3"/>
      <c r="F3" s="3"/>
      <c r="G3" s="3"/>
      <c r="H3" s="3"/>
      <c r="I3" s="3"/>
      <c r="J3" s="26" t="str">
        <f>'QCS Page 1'!J3:L3</f>
        <v>Beginning Jan. 2022 - Mar. 2022</v>
      </c>
      <c r="K3" s="26"/>
      <c r="L3" s="26"/>
    </row>
    <row r="4" spans="1:12" ht="6.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8.25" customHeight="1" x14ac:dyDescent="0.2">
      <c r="A6" s="26" t="s">
        <v>484</v>
      </c>
      <c r="B6" s="26"/>
      <c r="C6" s="26"/>
      <c r="D6" s="26"/>
      <c r="E6" s="26" t="s">
        <v>485</v>
      </c>
      <c r="F6" s="26"/>
      <c r="G6" s="26"/>
      <c r="H6" s="26"/>
      <c r="I6" s="26"/>
      <c r="J6" s="26"/>
      <c r="K6" s="26"/>
      <c r="L6" s="26"/>
    </row>
    <row r="7" spans="1:12" ht="15" customHeight="1" x14ac:dyDescent="0.2">
      <c r="A7" s="3"/>
      <c r="B7" s="24" t="s">
        <v>472</v>
      </c>
      <c r="C7" s="24"/>
      <c r="D7" s="24"/>
      <c r="E7" s="24"/>
      <c r="F7" s="24" t="s">
        <v>477</v>
      </c>
      <c r="G7" s="24"/>
      <c r="H7" s="24"/>
      <c r="I7" s="24"/>
      <c r="J7" s="27"/>
      <c r="K7" s="27"/>
      <c r="L7" s="3"/>
    </row>
    <row r="8" spans="1:12" ht="15.75" customHeight="1" x14ac:dyDescent="0.2">
      <c r="A8" s="4"/>
      <c r="B8" s="29" t="s">
        <v>473</v>
      </c>
      <c r="C8" s="28"/>
      <c r="D8" s="28" t="s">
        <v>474</v>
      </c>
      <c r="E8" s="28"/>
      <c r="F8" s="28" t="s">
        <v>473</v>
      </c>
      <c r="G8" s="28"/>
      <c r="H8" s="28" t="s">
        <v>474</v>
      </c>
      <c r="I8" s="28"/>
      <c r="J8" s="28" t="s">
        <v>478</v>
      </c>
      <c r="K8" s="28"/>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335</v>
      </c>
      <c r="B10" s="20">
        <v>95</v>
      </c>
      <c r="C10" s="20">
        <v>1471</v>
      </c>
      <c r="D10" s="20">
        <v>0</v>
      </c>
      <c r="E10" s="20">
        <v>0</v>
      </c>
      <c r="F10" s="20">
        <v>0</v>
      </c>
      <c r="G10" s="20">
        <v>0</v>
      </c>
      <c r="H10" s="20">
        <v>0</v>
      </c>
      <c r="I10" s="20">
        <v>0</v>
      </c>
      <c r="J10" s="20">
        <v>95</v>
      </c>
      <c r="K10" s="20">
        <v>1471</v>
      </c>
      <c r="L10" s="20">
        <v>137801</v>
      </c>
    </row>
    <row r="11" spans="1:12" ht="9.6" customHeight="1" x14ac:dyDescent="0.2">
      <c r="A11" s="9" t="s">
        <v>336</v>
      </c>
      <c r="B11" s="20">
        <v>5524</v>
      </c>
      <c r="C11" s="20">
        <v>558573</v>
      </c>
      <c r="D11" s="20">
        <v>2547</v>
      </c>
      <c r="E11" s="20">
        <v>256963</v>
      </c>
      <c r="F11" s="20">
        <v>2157</v>
      </c>
      <c r="G11" s="20">
        <v>174856</v>
      </c>
      <c r="H11" s="20">
        <v>815</v>
      </c>
      <c r="I11" s="20">
        <v>79072</v>
      </c>
      <c r="J11" s="20">
        <v>11043</v>
      </c>
      <c r="K11" s="20">
        <v>1069464</v>
      </c>
      <c r="L11" s="20">
        <v>53727771</v>
      </c>
    </row>
    <row r="12" spans="1:12" ht="9.6" customHeight="1" x14ac:dyDescent="0.2">
      <c r="A12" s="9" t="s">
        <v>337</v>
      </c>
      <c r="B12" s="20">
        <v>1</v>
      </c>
      <c r="C12" s="20">
        <v>21</v>
      </c>
      <c r="D12" s="20">
        <v>14</v>
      </c>
      <c r="E12" s="20">
        <v>280</v>
      </c>
      <c r="F12" s="20">
        <v>0</v>
      </c>
      <c r="G12" s="20">
        <v>0</v>
      </c>
      <c r="H12" s="20">
        <v>0</v>
      </c>
      <c r="I12" s="20">
        <v>0</v>
      </c>
      <c r="J12" s="20">
        <v>15</v>
      </c>
      <c r="K12" s="20">
        <v>301</v>
      </c>
      <c r="L12" s="20">
        <v>14660</v>
      </c>
    </row>
    <row r="13" spans="1:12" ht="9.6" customHeight="1" x14ac:dyDescent="0.2">
      <c r="A13" s="9" t="s">
        <v>338</v>
      </c>
      <c r="B13" s="20">
        <v>5511</v>
      </c>
      <c r="C13" s="20">
        <v>558401</v>
      </c>
      <c r="D13" s="20">
        <v>2532</v>
      </c>
      <c r="E13" s="20">
        <v>256661</v>
      </c>
      <c r="F13" s="20">
        <v>2156</v>
      </c>
      <c r="G13" s="20">
        <v>174781</v>
      </c>
      <c r="H13" s="20">
        <v>815</v>
      </c>
      <c r="I13" s="20">
        <v>79072</v>
      </c>
      <c r="J13" s="20">
        <v>11014</v>
      </c>
      <c r="K13" s="20">
        <v>1068915</v>
      </c>
      <c r="L13" s="20">
        <v>53682650</v>
      </c>
    </row>
    <row r="14" spans="1:12" ht="9.6" customHeight="1" x14ac:dyDescent="0.2">
      <c r="A14" s="9" t="s">
        <v>339</v>
      </c>
      <c r="B14" s="20">
        <v>13093</v>
      </c>
      <c r="C14" s="20">
        <v>1074172</v>
      </c>
      <c r="D14" s="20">
        <v>4856</v>
      </c>
      <c r="E14" s="20">
        <v>434603</v>
      </c>
      <c r="F14" s="20">
        <v>9253</v>
      </c>
      <c r="G14" s="20">
        <v>828340</v>
      </c>
      <c r="H14" s="20">
        <v>836</v>
      </c>
      <c r="I14" s="20">
        <v>71909</v>
      </c>
      <c r="J14" s="20">
        <v>28038</v>
      </c>
      <c r="K14" s="20">
        <v>2409024</v>
      </c>
      <c r="L14" s="20">
        <v>123475544</v>
      </c>
    </row>
    <row r="15" spans="1:12" ht="9.6" customHeight="1" x14ac:dyDescent="0.2">
      <c r="A15" s="9" t="s">
        <v>340</v>
      </c>
      <c r="B15" s="20">
        <v>12127</v>
      </c>
      <c r="C15" s="20">
        <v>1009484</v>
      </c>
      <c r="D15" s="20">
        <v>4358</v>
      </c>
      <c r="E15" s="20">
        <v>396381</v>
      </c>
      <c r="F15" s="20">
        <v>8246</v>
      </c>
      <c r="G15" s="20">
        <v>738250</v>
      </c>
      <c r="H15" s="20">
        <v>767</v>
      </c>
      <c r="I15" s="20">
        <v>64856</v>
      </c>
      <c r="J15" s="20">
        <v>25498</v>
      </c>
      <c r="K15" s="20">
        <v>2208971</v>
      </c>
      <c r="L15" s="20">
        <v>111319047</v>
      </c>
    </row>
    <row r="16" spans="1:12" ht="9.6" customHeight="1" x14ac:dyDescent="0.2">
      <c r="A16" s="9" t="s">
        <v>341</v>
      </c>
      <c r="B16" s="20">
        <v>10</v>
      </c>
      <c r="C16" s="20">
        <v>996</v>
      </c>
      <c r="D16" s="20">
        <v>36</v>
      </c>
      <c r="E16" s="20">
        <v>3253</v>
      </c>
      <c r="F16" s="20">
        <v>3</v>
      </c>
      <c r="G16" s="20">
        <v>302</v>
      </c>
      <c r="H16" s="20">
        <v>0</v>
      </c>
      <c r="I16" s="20">
        <v>0</v>
      </c>
      <c r="J16" s="20">
        <v>49</v>
      </c>
      <c r="K16" s="20">
        <v>4551</v>
      </c>
      <c r="L16" s="20">
        <v>189016</v>
      </c>
    </row>
    <row r="17" spans="1:12" ht="9.6" customHeight="1" x14ac:dyDescent="0.2">
      <c r="A17" s="9" t="s">
        <v>342</v>
      </c>
      <c r="B17" s="20">
        <v>0</v>
      </c>
      <c r="C17" s="20">
        <v>0</v>
      </c>
      <c r="D17" s="20">
        <v>0</v>
      </c>
      <c r="E17" s="20">
        <v>0</v>
      </c>
      <c r="F17" s="20">
        <v>0</v>
      </c>
      <c r="G17" s="20">
        <v>0</v>
      </c>
      <c r="H17" s="20">
        <v>0</v>
      </c>
      <c r="I17" s="20">
        <v>0</v>
      </c>
      <c r="J17" s="20">
        <v>0</v>
      </c>
      <c r="K17" s="20">
        <v>0</v>
      </c>
      <c r="L17" s="20">
        <v>0</v>
      </c>
    </row>
    <row r="18" spans="1:12" ht="9.6" customHeight="1" x14ac:dyDescent="0.2">
      <c r="A18" s="9" t="s">
        <v>343</v>
      </c>
      <c r="B18" s="20">
        <v>42</v>
      </c>
      <c r="C18" s="20">
        <v>4218</v>
      </c>
      <c r="D18" s="20">
        <v>0</v>
      </c>
      <c r="E18" s="20">
        <v>0</v>
      </c>
      <c r="F18" s="20">
        <v>0</v>
      </c>
      <c r="G18" s="20">
        <v>0</v>
      </c>
      <c r="H18" s="20">
        <v>0</v>
      </c>
      <c r="I18" s="20">
        <v>0</v>
      </c>
      <c r="J18" s="20">
        <v>42</v>
      </c>
      <c r="K18" s="20">
        <v>4218</v>
      </c>
      <c r="L18" s="20">
        <v>143939</v>
      </c>
    </row>
    <row r="19" spans="1:12" ht="9.6" customHeight="1" x14ac:dyDescent="0.2">
      <c r="A19" s="9" t="s">
        <v>344</v>
      </c>
      <c r="B19" s="20">
        <v>12045</v>
      </c>
      <c r="C19" s="20">
        <v>1001395</v>
      </c>
      <c r="D19" s="20">
        <v>4275</v>
      </c>
      <c r="E19" s="20">
        <v>389600</v>
      </c>
      <c r="F19" s="20">
        <v>8134</v>
      </c>
      <c r="G19" s="20">
        <v>729440</v>
      </c>
      <c r="H19" s="20">
        <v>766</v>
      </c>
      <c r="I19" s="20">
        <v>64784</v>
      </c>
      <c r="J19" s="20">
        <v>25220</v>
      </c>
      <c r="K19" s="20">
        <v>2185219</v>
      </c>
      <c r="L19" s="20">
        <v>110065252</v>
      </c>
    </row>
    <row r="20" spans="1:12" ht="9.6" customHeight="1" x14ac:dyDescent="0.2">
      <c r="A20" s="9" t="s">
        <v>345</v>
      </c>
      <c r="B20" s="20">
        <v>3109</v>
      </c>
      <c r="C20" s="20">
        <v>309179</v>
      </c>
      <c r="D20" s="20">
        <v>1</v>
      </c>
      <c r="E20" s="20">
        <v>37</v>
      </c>
      <c r="F20" s="20">
        <v>1319</v>
      </c>
      <c r="G20" s="20">
        <v>122430</v>
      </c>
      <c r="H20" s="20">
        <v>30</v>
      </c>
      <c r="I20" s="20">
        <v>2541</v>
      </c>
      <c r="J20" s="20">
        <v>4459</v>
      </c>
      <c r="K20" s="20">
        <v>434187</v>
      </c>
      <c r="L20" s="20">
        <v>9179643</v>
      </c>
    </row>
    <row r="21" spans="1:12" ht="9.6" customHeight="1" x14ac:dyDescent="0.2">
      <c r="A21" s="9" t="s">
        <v>346</v>
      </c>
      <c r="B21" s="20">
        <v>29</v>
      </c>
      <c r="C21" s="20">
        <v>2772</v>
      </c>
      <c r="D21" s="20">
        <v>21</v>
      </c>
      <c r="E21" s="20">
        <v>1891</v>
      </c>
      <c r="F21" s="20">
        <v>8</v>
      </c>
      <c r="G21" s="20">
        <v>680</v>
      </c>
      <c r="H21" s="20">
        <v>0</v>
      </c>
      <c r="I21" s="20">
        <v>0</v>
      </c>
      <c r="J21" s="20">
        <v>58</v>
      </c>
      <c r="K21" s="20">
        <v>5343</v>
      </c>
      <c r="L21" s="20">
        <v>316836</v>
      </c>
    </row>
    <row r="22" spans="1:12" ht="9.6" customHeight="1" x14ac:dyDescent="0.2">
      <c r="A22" s="9" t="s">
        <v>347</v>
      </c>
      <c r="B22" s="20">
        <v>1</v>
      </c>
      <c r="C22" s="20">
        <v>103</v>
      </c>
      <c r="D22" s="20">
        <v>26</v>
      </c>
      <c r="E22" s="20">
        <v>1637</v>
      </c>
      <c r="F22" s="20">
        <v>101</v>
      </c>
      <c r="G22" s="20">
        <v>7828</v>
      </c>
      <c r="H22" s="20">
        <v>1</v>
      </c>
      <c r="I22" s="20">
        <v>72</v>
      </c>
      <c r="J22" s="20">
        <v>129</v>
      </c>
      <c r="K22" s="20">
        <v>9640</v>
      </c>
      <c r="L22" s="20">
        <v>604004</v>
      </c>
    </row>
    <row r="23" spans="1:12" ht="9.6" customHeight="1" x14ac:dyDescent="0.2">
      <c r="A23" s="9" t="s">
        <v>348</v>
      </c>
      <c r="B23" s="20">
        <v>195</v>
      </c>
      <c r="C23" s="20">
        <v>12157</v>
      </c>
      <c r="D23" s="20">
        <v>56</v>
      </c>
      <c r="E23" s="20">
        <v>4435</v>
      </c>
      <c r="F23" s="20">
        <v>3</v>
      </c>
      <c r="G23" s="20">
        <v>203</v>
      </c>
      <c r="H23" s="20">
        <v>0</v>
      </c>
      <c r="I23" s="20">
        <v>0</v>
      </c>
      <c r="J23" s="20">
        <v>254</v>
      </c>
      <c r="K23" s="20">
        <v>16795</v>
      </c>
      <c r="L23" s="20">
        <v>2033316</v>
      </c>
    </row>
    <row r="24" spans="1:12" ht="9.6" customHeight="1" x14ac:dyDescent="0.2">
      <c r="A24" s="9" t="s">
        <v>349</v>
      </c>
      <c r="B24" s="20">
        <v>195</v>
      </c>
      <c r="C24" s="20">
        <v>12157</v>
      </c>
      <c r="D24" s="20">
        <v>53</v>
      </c>
      <c r="E24" s="20">
        <v>4380</v>
      </c>
      <c r="F24" s="20">
        <v>2</v>
      </c>
      <c r="G24" s="20">
        <v>182</v>
      </c>
      <c r="H24" s="20">
        <v>0</v>
      </c>
      <c r="I24" s="20">
        <v>0</v>
      </c>
      <c r="J24" s="20">
        <v>250</v>
      </c>
      <c r="K24" s="20">
        <v>16719</v>
      </c>
      <c r="L24" s="20">
        <v>2029490</v>
      </c>
    </row>
    <row r="25" spans="1:12" ht="9.6" customHeight="1" x14ac:dyDescent="0.2">
      <c r="A25" s="9" t="s">
        <v>350</v>
      </c>
      <c r="B25" s="20">
        <v>472</v>
      </c>
      <c r="C25" s="20">
        <v>42678</v>
      </c>
      <c r="D25" s="20">
        <v>320</v>
      </c>
      <c r="E25" s="20">
        <v>29142</v>
      </c>
      <c r="F25" s="20">
        <v>915</v>
      </c>
      <c r="G25" s="20">
        <v>85780</v>
      </c>
      <c r="H25" s="20">
        <v>58</v>
      </c>
      <c r="I25" s="20">
        <v>5928</v>
      </c>
      <c r="J25" s="20">
        <v>1765</v>
      </c>
      <c r="K25" s="20">
        <v>163528</v>
      </c>
      <c r="L25" s="20">
        <v>8769809</v>
      </c>
    </row>
    <row r="26" spans="1:12" ht="9.6" customHeight="1" x14ac:dyDescent="0.2">
      <c r="A26" s="9" t="s">
        <v>351</v>
      </c>
      <c r="B26" s="20">
        <v>3</v>
      </c>
      <c r="C26" s="20">
        <v>307</v>
      </c>
      <c r="D26" s="20">
        <v>10</v>
      </c>
      <c r="E26" s="20">
        <v>1031</v>
      </c>
      <c r="F26" s="20">
        <v>67</v>
      </c>
      <c r="G26" s="20">
        <v>6333</v>
      </c>
      <c r="H26" s="20">
        <v>0</v>
      </c>
      <c r="I26" s="20">
        <v>0</v>
      </c>
      <c r="J26" s="20">
        <v>80</v>
      </c>
      <c r="K26" s="20">
        <v>7671</v>
      </c>
      <c r="L26" s="20">
        <v>200978</v>
      </c>
    </row>
    <row r="27" spans="1:12" ht="9.6" customHeight="1" x14ac:dyDescent="0.2">
      <c r="A27" s="9" t="s">
        <v>352</v>
      </c>
      <c r="B27" s="20">
        <v>118</v>
      </c>
      <c r="C27" s="20">
        <v>10584</v>
      </c>
      <c r="D27" s="20">
        <v>49</v>
      </c>
      <c r="E27" s="20">
        <v>4372</v>
      </c>
      <c r="F27" s="20">
        <v>4</v>
      </c>
      <c r="G27" s="20">
        <v>378</v>
      </c>
      <c r="H27" s="20">
        <v>4</v>
      </c>
      <c r="I27" s="20">
        <v>302</v>
      </c>
      <c r="J27" s="20">
        <v>175</v>
      </c>
      <c r="K27" s="20">
        <v>15636</v>
      </c>
      <c r="L27" s="20">
        <v>1323445</v>
      </c>
    </row>
    <row r="28" spans="1:12" ht="9.6" customHeight="1" x14ac:dyDescent="0.2">
      <c r="A28" s="9" t="s">
        <v>353</v>
      </c>
      <c r="B28" s="20">
        <v>269</v>
      </c>
      <c r="C28" s="20">
        <v>24493</v>
      </c>
      <c r="D28" s="20">
        <v>203</v>
      </c>
      <c r="E28" s="20">
        <v>18250</v>
      </c>
      <c r="F28" s="20">
        <v>30</v>
      </c>
      <c r="G28" s="20">
        <v>2415</v>
      </c>
      <c r="H28" s="20">
        <v>1</v>
      </c>
      <c r="I28" s="20">
        <v>75</v>
      </c>
      <c r="J28" s="20">
        <v>503</v>
      </c>
      <c r="K28" s="20">
        <v>45233</v>
      </c>
      <c r="L28" s="20">
        <v>3672351</v>
      </c>
    </row>
    <row r="29" spans="1:12" ht="9.6" customHeight="1" x14ac:dyDescent="0.2">
      <c r="A29" s="9" t="s">
        <v>354</v>
      </c>
      <c r="B29" s="20">
        <v>80</v>
      </c>
      <c r="C29" s="20">
        <v>7114</v>
      </c>
      <c r="D29" s="20">
        <v>58</v>
      </c>
      <c r="E29" s="20">
        <v>5489</v>
      </c>
      <c r="F29" s="20">
        <v>814</v>
      </c>
      <c r="G29" s="20">
        <v>76654</v>
      </c>
      <c r="H29" s="20">
        <v>53</v>
      </c>
      <c r="I29" s="20">
        <v>5551</v>
      </c>
      <c r="J29" s="20">
        <v>1005</v>
      </c>
      <c r="K29" s="20">
        <v>94808</v>
      </c>
      <c r="L29" s="20">
        <v>3558028</v>
      </c>
    </row>
    <row r="30" spans="1:12" ht="9.6" customHeight="1" x14ac:dyDescent="0.2">
      <c r="A30" s="9" t="s">
        <v>355</v>
      </c>
      <c r="B30" s="20">
        <v>251</v>
      </c>
      <c r="C30" s="20">
        <v>5496</v>
      </c>
      <c r="D30" s="20">
        <v>69</v>
      </c>
      <c r="E30" s="20">
        <v>1735</v>
      </c>
      <c r="F30" s="20">
        <v>74</v>
      </c>
      <c r="G30" s="20">
        <v>2881</v>
      </c>
      <c r="H30" s="20">
        <v>1</v>
      </c>
      <c r="I30" s="20">
        <v>39</v>
      </c>
      <c r="J30" s="20">
        <v>395</v>
      </c>
      <c r="K30" s="20">
        <v>10151</v>
      </c>
      <c r="L30" s="20">
        <v>768244</v>
      </c>
    </row>
    <row r="31" spans="1:12" ht="9.6" customHeight="1" x14ac:dyDescent="0.2">
      <c r="A31" s="9" t="s">
        <v>356</v>
      </c>
      <c r="B31" s="20">
        <v>12</v>
      </c>
      <c r="C31" s="20">
        <v>258</v>
      </c>
      <c r="D31" s="20">
        <v>8</v>
      </c>
      <c r="E31" s="20">
        <v>147</v>
      </c>
      <c r="F31" s="20">
        <v>50</v>
      </c>
      <c r="G31" s="20">
        <v>1153</v>
      </c>
      <c r="H31" s="20">
        <v>0</v>
      </c>
      <c r="I31" s="20">
        <v>0</v>
      </c>
      <c r="J31" s="20">
        <v>70</v>
      </c>
      <c r="K31" s="20">
        <v>1558</v>
      </c>
      <c r="L31" s="20">
        <v>89570</v>
      </c>
    </row>
    <row r="32" spans="1:12" ht="9.6" customHeight="1" x14ac:dyDescent="0.2">
      <c r="A32" s="9" t="s">
        <v>357</v>
      </c>
      <c r="B32" s="20">
        <v>135</v>
      </c>
      <c r="C32" s="20">
        <v>2962</v>
      </c>
      <c r="D32" s="20">
        <v>61</v>
      </c>
      <c r="E32" s="20">
        <v>1588</v>
      </c>
      <c r="F32" s="20">
        <v>24</v>
      </c>
      <c r="G32" s="20">
        <v>1728</v>
      </c>
      <c r="H32" s="20">
        <v>1</v>
      </c>
      <c r="I32" s="20">
        <v>39</v>
      </c>
      <c r="J32" s="20">
        <v>221</v>
      </c>
      <c r="K32" s="20">
        <v>6317</v>
      </c>
      <c r="L32" s="20">
        <v>535411</v>
      </c>
    </row>
    <row r="33" spans="1:12" ht="9.6" customHeight="1" x14ac:dyDescent="0.2">
      <c r="A33" s="9" t="s">
        <v>358</v>
      </c>
      <c r="B33" s="20">
        <v>15</v>
      </c>
      <c r="C33" s="20">
        <v>320</v>
      </c>
      <c r="D33" s="20">
        <v>0</v>
      </c>
      <c r="E33" s="20">
        <v>0</v>
      </c>
      <c r="F33" s="20">
        <v>0</v>
      </c>
      <c r="G33" s="20">
        <v>0</v>
      </c>
      <c r="H33" s="20">
        <v>0</v>
      </c>
      <c r="I33" s="20">
        <v>0</v>
      </c>
      <c r="J33" s="20">
        <v>15</v>
      </c>
      <c r="K33" s="20">
        <v>320</v>
      </c>
      <c r="L33" s="20">
        <v>25484</v>
      </c>
    </row>
    <row r="34" spans="1:12" ht="9.6" customHeight="1" x14ac:dyDescent="0.2">
      <c r="A34" s="9" t="s">
        <v>359</v>
      </c>
      <c r="B34" s="20">
        <v>0</v>
      </c>
      <c r="C34" s="20">
        <v>0</v>
      </c>
      <c r="D34" s="20">
        <v>0</v>
      </c>
      <c r="E34" s="20">
        <v>0</v>
      </c>
      <c r="F34" s="20">
        <v>0</v>
      </c>
      <c r="G34" s="20">
        <v>0</v>
      </c>
      <c r="H34" s="20">
        <v>0</v>
      </c>
      <c r="I34" s="20">
        <v>0</v>
      </c>
      <c r="J34" s="20">
        <v>0</v>
      </c>
      <c r="K34" s="20">
        <v>0</v>
      </c>
      <c r="L34" s="20">
        <v>0</v>
      </c>
    </row>
    <row r="35" spans="1:12" ht="9.6" customHeight="1" x14ac:dyDescent="0.2">
      <c r="A35" s="9" t="s">
        <v>360</v>
      </c>
      <c r="B35" s="20">
        <v>0</v>
      </c>
      <c r="C35" s="20">
        <v>0</v>
      </c>
      <c r="D35" s="20">
        <v>0</v>
      </c>
      <c r="E35" s="20">
        <v>0</v>
      </c>
      <c r="F35" s="20">
        <v>0</v>
      </c>
      <c r="G35" s="20">
        <v>0</v>
      </c>
      <c r="H35" s="20">
        <v>0</v>
      </c>
      <c r="I35" s="20">
        <v>0</v>
      </c>
      <c r="J35" s="20">
        <v>0</v>
      </c>
      <c r="K35" s="20">
        <v>0</v>
      </c>
      <c r="L35" s="20">
        <v>0</v>
      </c>
    </row>
    <row r="36" spans="1:12" ht="9.6" customHeight="1" x14ac:dyDescent="0.2">
      <c r="A36" s="9" t="s">
        <v>361</v>
      </c>
      <c r="B36" s="20">
        <v>0</v>
      </c>
      <c r="C36" s="20">
        <v>0</v>
      </c>
      <c r="D36" s="20">
        <v>0</v>
      </c>
      <c r="E36" s="20">
        <v>0</v>
      </c>
      <c r="F36" s="20">
        <v>0</v>
      </c>
      <c r="G36" s="20">
        <v>0</v>
      </c>
      <c r="H36" s="20">
        <v>0</v>
      </c>
      <c r="I36" s="20">
        <v>0</v>
      </c>
      <c r="J36" s="20">
        <v>0</v>
      </c>
      <c r="K36" s="20">
        <v>0</v>
      </c>
      <c r="L36" s="20">
        <v>0</v>
      </c>
    </row>
    <row r="37" spans="1:12" ht="9.6" customHeight="1" x14ac:dyDescent="0.2">
      <c r="A37" s="9" t="s">
        <v>362</v>
      </c>
      <c r="B37" s="20">
        <v>48</v>
      </c>
      <c r="C37" s="20">
        <v>4357</v>
      </c>
      <c r="D37" s="20">
        <v>53</v>
      </c>
      <c r="E37" s="20">
        <v>2910</v>
      </c>
      <c r="F37" s="20">
        <v>15</v>
      </c>
      <c r="G37" s="20">
        <v>1226</v>
      </c>
      <c r="H37" s="20">
        <v>10</v>
      </c>
      <c r="I37" s="20">
        <v>1086</v>
      </c>
      <c r="J37" s="20">
        <v>126</v>
      </c>
      <c r="K37" s="20">
        <v>9579</v>
      </c>
      <c r="L37" s="20">
        <v>585129</v>
      </c>
    </row>
    <row r="38" spans="1:12" ht="9.6" customHeight="1" x14ac:dyDescent="0.2">
      <c r="A38" s="9" t="s">
        <v>363</v>
      </c>
      <c r="B38" s="20">
        <v>4</v>
      </c>
      <c r="C38" s="20">
        <v>53</v>
      </c>
      <c r="D38" s="20">
        <v>32</v>
      </c>
      <c r="E38" s="20">
        <v>646</v>
      </c>
      <c r="F38" s="20">
        <v>3</v>
      </c>
      <c r="G38" s="20">
        <v>62</v>
      </c>
      <c r="H38" s="20">
        <v>0</v>
      </c>
      <c r="I38" s="20">
        <v>0</v>
      </c>
      <c r="J38" s="20">
        <v>39</v>
      </c>
      <c r="K38" s="20">
        <v>761</v>
      </c>
      <c r="L38" s="20">
        <v>41284</v>
      </c>
    </row>
    <row r="39" spans="1:12" ht="9.6" customHeight="1" x14ac:dyDescent="0.2">
      <c r="A39" s="9" t="s">
        <v>364</v>
      </c>
      <c r="B39" s="20">
        <v>4</v>
      </c>
      <c r="C39" s="20">
        <v>79</v>
      </c>
      <c r="D39" s="20">
        <v>0</v>
      </c>
      <c r="E39" s="20">
        <v>0</v>
      </c>
      <c r="F39" s="20">
        <v>0</v>
      </c>
      <c r="G39" s="20">
        <v>0</v>
      </c>
      <c r="H39" s="20">
        <v>0</v>
      </c>
      <c r="I39" s="20">
        <v>0</v>
      </c>
      <c r="J39" s="20">
        <v>4</v>
      </c>
      <c r="K39" s="20">
        <v>79</v>
      </c>
      <c r="L39" s="20">
        <v>4611</v>
      </c>
    </row>
    <row r="40" spans="1:12" ht="9.6" customHeight="1" x14ac:dyDescent="0.2">
      <c r="A40" s="9" t="s">
        <v>365</v>
      </c>
      <c r="B40" s="20">
        <v>2214</v>
      </c>
      <c r="C40" s="20">
        <v>34698</v>
      </c>
      <c r="D40" s="20">
        <v>275</v>
      </c>
      <c r="E40" s="20">
        <v>5902</v>
      </c>
      <c r="F40" s="20">
        <v>257</v>
      </c>
      <c r="G40" s="20">
        <v>4658</v>
      </c>
      <c r="H40" s="20">
        <v>29</v>
      </c>
      <c r="I40" s="20">
        <v>2513</v>
      </c>
      <c r="J40" s="20">
        <v>2775</v>
      </c>
      <c r="K40" s="20">
        <v>47771</v>
      </c>
      <c r="L40" s="20">
        <v>4417194</v>
      </c>
    </row>
    <row r="41" spans="1:12" ht="9.6" customHeight="1" x14ac:dyDescent="0.2">
      <c r="A41" s="9" t="s">
        <v>366</v>
      </c>
      <c r="B41" s="20">
        <v>22</v>
      </c>
      <c r="C41" s="20">
        <v>313</v>
      </c>
      <c r="D41" s="20">
        <v>0</v>
      </c>
      <c r="E41" s="20">
        <v>0</v>
      </c>
      <c r="F41" s="20">
        <v>0</v>
      </c>
      <c r="G41" s="20">
        <v>0</v>
      </c>
      <c r="H41" s="20">
        <v>0</v>
      </c>
      <c r="I41" s="20">
        <v>0</v>
      </c>
      <c r="J41" s="20">
        <v>22</v>
      </c>
      <c r="K41" s="20">
        <v>313</v>
      </c>
      <c r="L41" s="20">
        <v>50240</v>
      </c>
    </row>
    <row r="42" spans="1:12" ht="9.6" customHeight="1" x14ac:dyDescent="0.2">
      <c r="A42" s="9" t="s">
        <v>367</v>
      </c>
      <c r="B42" s="20">
        <v>540</v>
      </c>
      <c r="C42" s="20">
        <v>9140</v>
      </c>
      <c r="D42" s="20">
        <v>179</v>
      </c>
      <c r="E42" s="20">
        <v>3458</v>
      </c>
      <c r="F42" s="20">
        <v>86</v>
      </c>
      <c r="G42" s="20">
        <v>1394</v>
      </c>
      <c r="H42" s="20">
        <v>0</v>
      </c>
      <c r="I42" s="20">
        <v>0</v>
      </c>
      <c r="J42" s="20">
        <v>805</v>
      </c>
      <c r="K42" s="20">
        <v>13992</v>
      </c>
      <c r="L42" s="20">
        <v>1090793</v>
      </c>
    </row>
    <row r="43" spans="1:12" ht="9.6" customHeight="1" x14ac:dyDescent="0.2">
      <c r="A43" s="9" t="s">
        <v>368</v>
      </c>
      <c r="B43" s="20">
        <v>85</v>
      </c>
      <c r="C43" s="20">
        <v>974</v>
      </c>
      <c r="D43" s="20">
        <v>0</v>
      </c>
      <c r="E43" s="20">
        <v>0</v>
      </c>
      <c r="F43" s="20">
        <v>138</v>
      </c>
      <c r="G43" s="20">
        <v>1812</v>
      </c>
      <c r="H43" s="20">
        <v>1</v>
      </c>
      <c r="I43" s="20">
        <v>19</v>
      </c>
      <c r="J43" s="20">
        <v>224</v>
      </c>
      <c r="K43" s="20">
        <v>2805</v>
      </c>
      <c r="L43" s="20">
        <v>392271</v>
      </c>
    </row>
    <row r="44" spans="1:12" ht="9.6" customHeight="1" x14ac:dyDescent="0.2">
      <c r="A44" s="9" t="s">
        <v>369</v>
      </c>
      <c r="B44" s="20">
        <v>52</v>
      </c>
      <c r="C44" s="20">
        <v>736</v>
      </c>
      <c r="D44" s="20">
        <v>0</v>
      </c>
      <c r="E44" s="20">
        <v>0</v>
      </c>
      <c r="F44" s="20">
        <v>100</v>
      </c>
      <c r="G44" s="20">
        <v>1105</v>
      </c>
      <c r="H44" s="20">
        <v>0</v>
      </c>
      <c r="I44" s="20">
        <v>0</v>
      </c>
      <c r="J44" s="20">
        <v>152</v>
      </c>
      <c r="K44" s="20">
        <v>1841</v>
      </c>
      <c r="L44" s="20">
        <v>289326</v>
      </c>
    </row>
    <row r="45" spans="1:12" ht="9.6" customHeight="1" x14ac:dyDescent="0.2">
      <c r="A45" s="9" t="s">
        <v>370</v>
      </c>
      <c r="B45" s="20">
        <v>593</v>
      </c>
      <c r="C45" s="20">
        <v>11881</v>
      </c>
      <c r="D45" s="20">
        <v>2</v>
      </c>
      <c r="E45" s="20">
        <v>110</v>
      </c>
      <c r="F45" s="20">
        <v>8</v>
      </c>
      <c r="G45" s="20">
        <v>222</v>
      </c>
      <c r="H45" s="20">
        <v>0</v>
      </c>
      <c r="I45" s="20">
        <v>0</v>
      </c>
      <c r="J45" s="20">
        <v>603</v>
      </c>
      <c r="K45" s="20">
        <v>12213</v>
      </c>
      <c r="L45" s="20">
        <v>916788</v>
      </c>
    </row>
    <row r="46" spans="1:12" ht="9.6" customHeight="1" x14ac:dyDescent="0.2">
      <c r="A46" s="9" t="s">
        <v>371</v>
      </c>
      <c r="B46" s="20">
        <v>162</v>
      </c>
      <c r="C46" s="20">
        <v>3458</v>
      </c>
      <c r="D46" s="20">
        <v>0</v>
      </c>
      <c r="E46" s="20">
        <v>0</v>
      </c>
      <c r="F46" s="20">
        <v>0</v>
      </c>
      <c r="G46" s="20">
        <v>0</v>
      </c>
      <c r="H46" s="20">
        <v>0</v>
      </c>
      <c r="I46" s="20">
        <v>0</v>
      </c>
      <c r="J46" s="20">
        <v>162</v>
      </c>
      <c r="K46" s="20">
        <v>3458</v>
      </c>
      <c r="L46" s="20">
        <v>197684</v>
      </c>
    </row>
    <row r="47" spans="1:12" ht="9.6" customHeight="1" x14ac:dyDescent="0.2">
      <c r="A47" s="9" t="s">
        <v>372</v>
      </c>
      <c r="B47" s="20">
        <v>31</v>
      </c>
      <c r="C47" s="20">
        <v>666</v>
      </c>
      <c r="D47" s="20">
        <v>0</v>
      </c>
      <c r="E47" s="20">
        <v>0</v>
      </c>
      <c r="F47" s="20">
        <v>0</v>
      </c>
      <c r="G47" s="20">
        <v>0</v>
      </c>
      <c r="H47" s="20">
        <v>0</v>
      </c>
      <c r="I47" s="20">
        <v>0</v>
      </c>
      <c r="J47" s="20">
        <v>31</v>
      </c>
      <c r="K47" s="20">
        <v>666</v>
      </c>
      <c r="L47" s="20">
        <v>44152</v>
      </c>
    </row>
    <row r="48" spans="1:12" ht="9.6" customHeight="1" x14ac:dyDescent="0.2">
      <c r="A48" s="9" t="s">
        <v>373</v>
      </c>
      <c r="B48" s="20">
        <v>62</v>
      </c>
      <c r="C48" s="20">
        <v>948</v>
      </c>
      <c r="D48" s="20">
        <v>5</v>
      </c>
      <c r="E48" s="20">
        <v>321</v>
      </c>
      <c r="F48" s="20">
        <v>2</v>
      </c>
      <c r="G48" s="20">
        <v>42</v>
      </c>
      <c r="H48" s="20">
        <v>0</v>
      </c>
      <c r="I48" s="20">
        <v>0</v>
      </c>
      <c r="J48" s="20">
        <v>69</v>
      </c>
      <c r="K48" s="20">
        <v>1311</v>
      </c>
      <c r="L48" s="20">
        <v>170603</v>
      </c>
    </row>
    <row r="49" spans="1:12" ht="9.6" customHeight="1" x14ac:dyDescent="0.2">
      <c r="A49" s="9" t="s">
        <v>374</v>
      </c>
      <c r="B49" s="20">
        <v>227</v>
      </c>
      <c r="C49" s="20">
        <v>3028</v>
      </c>
      <c r="D49" s="20">
        <v>37</v>
      </c>
      <c r="E49" s="20">
        <v>440</v>
      </c>
      <c r="F49" s="20">
        <v>1</v>
      </c>
      <c r="G49" s="20">
        <v>9</v>
      </c>
      <c r="H49" s="20">
        <v>0</v>
      </c>
      <c r="I49" s="20">
        <v>0</v>
      </c>
      <c r="J49" s="20">
        <v>265</v>
      </c>
      <c r="K49" s="20">
        <v>3477</v>
      </c>
      <c r="L49" s="20">
        <v>344819</v>
      </c>
    </row>
    <row r="50" spans="1:12" ht="9.6" customHeight="1" x14ac:dyDescent="0.2">
      <c r="A50" s="9" t="s">
        <v>375</v>
      </c>
      <c r="B50" s="20">
        <v>20</v>
      </c>
      <c r="C50" s="20">
        <v>337</v>
      </c>
      <c r="D50" s="20">
        <v>24</v>
      </c>
      <c r="E50" s="20">
        <v>480</v>
      </c>
      <c r="F50" s="20">
        <v>7</v>
      </c>
      <c r="G50" s="20">
        <v>569</v>
      </c>
      <c r="H50" s="20">
        <v>28</v>
      </c>
      <c r="I50" s="20">
        <v>2494</v>
      </c>
      <c r="J50" s="20">
        <v>79</v>
      </c>
      <c r="K50" s="20">
        <v>3880</v>
      </c>
      <c r="L50" s="20">
        <v>322343</v>
      </c>
    </row>
    <row r="51" spans="1:12" ht="9.6" customHeight="1" x14ac:dyDescent="0.2">
      <c r="A51" s="9" t="s">
        <v>376</v>
      </c>
      <c r="B51" s="20">
        <v>665</v>
      </c>
      <c r="C51" s="20">
        <v>8077</v>
      </c>
      <c r="D51" s="20">
        <v>28</v>
      </c>
      <c r="E51" s="20">
        <v>1093</v>
      </c>
      <c r="F51" s="20">
        <v>15</v>
      </c>
      <c r="G51" s="20">
        <v>610</v>
      </c>
      <c r="H51" s="20">
        <v>0</v>
      </c>
      <c r="I51" s="20">
        <v>0</v>
      </c>
      <c r="J51" s="20">
        <v>708</v>
      </c>
      <c r="K51" s="20">
        <v>9780</v>
      </c>
      <c r="L51" s="20">
        <v>1129337</v>
      </c>
    </row>
    <row r="52" spans="1:12" ht="9.6" customHeight="1" x14ac:dyDescent="0.2">
      <c r="A52" s="9" t="s">
        <v>377</v>
      </c>
      <c r="B52" s="20">
        <v>224</v>
      </c>
      <c r="C52" s="20">
        <v>1966</v>
      </c>
      <c r="D52" s="20">
        <v>10</v>
      </c>
      <c r="E52" s="20">
        <v>123</v>
      </c>
      <c r="F52" s="20">
        <v>9</v>
      </c>
      <c r="G52" s="20">
        <v>93</v>
      </c>
      <c r="H52" s="20">
        <v>0</v>
      </c>
      <c r="I52" s="20">
        <v>0</v>
      </c>
      <c r="J52" s="20">
        <v>243</v>
      </c>
      <c r="K52" s="20">
        <v>2182</v>
      </c>
      <c r="L52" s="20">
        <v>426402</v>
      </c>
    </row>
    <row r="53" spans="1:12" ht="9.6" customHeight="1" x14ac:dyDescent="0.2">
      <c r="A53" s="9" t="s">
        <v>378</v>
      </c>
      <c r="B53" s="20">
        <v>1</v>
      </c>
      <c r="C53" s="20">
        <v>18</v>
      </c>
      <c r="D53" s="20">
        <v>18</v>
      </c>
      <c r="E53" s="20">
        <v>970</v>
      </c>
      <c r="F53" s="20">
        <v>0</v>
      </c>
      <c r="G53" s="20">
        <v>0</v>
      </c>
      <c r="H53" s="20">
        <v>0</v>
      </c>
      <c r="I53" s="20">
        <v>0</v>
      </c>
      <c r="J53" s="20">
        <v>19</v>
      </c>
      <c r="K53" s="20">
        <v>988</v>
      </c>
      <c r="L53" s="20">
        <v>56709</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zoomScale="130" zoomScaleNormal="130" workbookViewId="0">
      <selection sqref="A1:I1"/>
    </sheetView>
  </sheetViews>
  <sheetFormatPr defaultRowHeight="12.75" x14ac:dyDescent="0.2"/>
  <cols>
    <col min="1" max="1" width="23.6640625" customWidth="1"/>
    <col min="11" max="11" width="10.83203125" customWidth="1"/>
    <col min="12" max="12" width="14.33203125" customWidth="1"/>
  </cols>
  <sheetData>
    <row r="1" spans="1:12" ht="8.25" customHeight="1" x14ac:dyDescent="0.2">
      <c r="A1" s="24" t="s">
        <v>480</v>
      </c>
      <c r="B1" s="24"/>
      <c r="C1" s="24"/>
      <c r="D1" s="24"/>
      <c r="E1" s="24"/>
      <c r="F1" s="24"/>
      <c r="G1" s="25"/>
      <c r="H1" s="25"/>
      <c r="I1" s="25"/>
      <c r="J1" s="3" t="s">
        <v>482</v>
      </c>
      <c r="K1" s="3"/>
      <c r="L1" s="3" t="s">
        <v>502</v>
      </c>
    </row>
    <row r="2" spans="1:12" ht="7.5" customHeight="1" x14ac:dyDescent="0.2">
      <c r="A2" s="24" t="s">
        <v>481</v>
      </c>
      <c r="B2" s="24"/>
      <c r="C2" s="24"/>
      <c r="D2" s="24"/>
      <c r="E2" s="24"/>
      <c r="F2" s="24"/>
      <c r="G2" s="25"/>
      <c r="H2" s="25"/>
      <c r="I2" s="25"/>
      <c r="J2" s="3"/>
      <c r="K2" s="26" t="str">
        <f>'QCS Page 1'!K2:L2</f>
        <v>1st QUARTER 2022</v>
      </c>
      <c r="L2" s="26"/>
    </row>
    <row r="3" spans="1:12" ht="9" customHeight="1" x14ac:dyDescent="0.2">
      <c r="A3" s="3"/>
      <c r="B3" s="3"/>
      <c r="C3" s="3"/>
      <c r="D3" s="3"/>
      <c r="E3" s="3"/>
      <c r="F3" s="3"/>
      <c r="G3" s="3"/>
      <c r="H3" s="3"/>
      <c r="I3" s="3"/>
      <c r="J3" s="26" t="str">
        <f>'QCS Page 1'!J3:L3</f>
        <v>Beginning Jan. 2022 - Mar. 2022</v>
      </c>
      <c r="K3" s="26"/>
      <c r="L3" s="26"/>
    </row>
    <row r="4" spans="1:12" ht="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7.5" customHeight="1" x14ac:dyDescent="0.2">
      <c r="A6" s="26" t="s">
        <v>484</v>
      </c>
      <c r="B6" s="26"/>
      <c r="C6" s="26"/>
      <c r="D6" s="26"/>
      <c r="E6" s="26" t="s">
        <v>485</v>
      </c>
      <c r="F6" s="26"/>
      <c r="G6" s="26"/>
      <c r="H6" s="26"/>
      <c r="I6" s="26"/>
      <c r="J6" s="26"/>
      <c r="K6" s="26"/>
      <c r="L6" s="26"/>
    </row>
    <row r="7" spans="1:12" ht="14.25" customHeight="1" x14ac:dyDescent="0.2">
      <c r="A7" s="3"/>
      <c r="B7" s="24" t="s">
        <v>472</v>
      </c>
      <c r="C7" s="24"/>
      <c r="D7" s="24"/>
      <c r="E7" s="24"/>
      <c r="F7" s="24" t="s">
        <v>477</v>
      </c>
      <c r="G7" s="24"/>
      <c r="H7" s="24"/>
      <c r="I7" s="24"/>
      <c r="J7" s="27"/>
      <c r="K7" s="27"/>
      <c r="L7" s="3"/>
    </row>
    <row r="8" spans="1:12" ht="24" customHeight="1"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t="s">
        <v>379</v>
      </c>
      <c r="B10" s="20">
        <v>4508</v>
      </c>
      <c r="C10" s="20">
        <v>76757</v>
      </c>
      <c r="D10" s="20">
        <v>946</v>
      </c>
      <c r="E10" s="20">
        <v>12045</v>
      </c>
      <c r="F10" s="20">
        <v>2464</v>
      </c>
      <c r="G10" s="20">
        <v>47298</v>
      </c>
      <c r="H10" s="20">
        <v>117</v>
      </c>
      <c r="I10" s="20">
        <v>1476</v>
      </c>
      <c r="J10" s="20">
        <v>8035</v>
      </c>
      <c r="K10" s="20">
        <v>137576</v>
      </c>
      <c r="L10" s="20">
        <v>23016178</v>
      </c>
    </row>
    <row r="11" spans="1:12" ht="9.6" customHeight="1" x14ac:dyDescent="0.2">
      <c r="A11" s="9" t="s">
        <v>380</v>
      </c>
      <c r="B11" s="20">
        <v>1182</v>
      </c>
      <c r="C11" s="20">
        <v>36734</v>
      </c>
      <c r="D11" s="20">
        <v>422</v>
      </c>
      <c r="E11" s="20">
        <v>3898</v>
      </c>
      <c r="F11" s="20">
        <v>690</v>
      </c>
      <c r="G11" s="20">
        <v>30095</v>
      </c>
      <c r="H11" s="20">
        <v>0</v>
      </c>
      <c r="I11" s="20">
        <v>0</v>
      </c>
      <c r="J11" s="20">
        <v>2294</v>
      </c>
      <c r="K11" s="20">
        <v>70727</v>
      </c>
      <c r="L11" s="20">
        <v>13527093</v>
      </c>
    </row>
    <row r="12" spans="1:12" ht="9.6" customHeight="1" x14ac:dyDescent="0.2">
      <c r="A12" s="9" t="s">
        <v>381</v>
      </c>
      <c r="B12" s="20">
        <v>26</v>
      </c>
      <c r="C12" s="20">
        <v>329</v>
      </c>
      <c r="D12" s="20">
        <v>1</v>
      </c>
      <c r="E12" s="20">
        <v>12</v>
      </c>
      <c r="F12" s="20">
        <v>1</v>
      </c>
      <c r="G12" s="20">
        <v>5</v>
      </c>
      <c r="H12" s="20">
        <v>0</v>
      </c>
      <c r="I12" s="20">
        <v>0</v>
      </c>
      <c r="J12" s="20">
        <v>28</v>
      </c>
      <c r="K12" s="20">
        <v>346</v>
      </c>
      <c r="L12" s="20">
        <v>43872</v>
      </c>
    </row>
    <row r="13" spans="1:12" ht="9.6" customHeight="1" x14ac:dyDescent="0.2">
      <c r="A13" s="9" t="s">
        <v>382</v>
      </c>
      <c r="B13" s="20">
        <v>10</v>
      </c>
      <c r="C13" s="20">
        <v>87</v>
      </c>
      <c r="D13" s="20">
        <v>0</v>
      </c>
      <c r="E13" s="20">
        <v>0</v>
      </c>
      <c r="F13" s="20">
        <v>1</v>
      </c>
      <c r="G13" s="20">
        <v>5</v>
      </c>
      <c r="H13" s="20">
        <v>0</v>
      </c>
      <c r="I13" s="20">
        <v>0</v>
      </c>
      <c r="J13" s="20">
        <v>11</v>
      </c>
      <c r="K13" s="20">
        <v>92</v>
      </c>
      <c r="L13" s="20">
        <v>14011</v>
      </c>
    </row>
    <row r="14" spans="1:12" ht="9.6" customHeight="1" x14ac:dyDescent="0.2">
      <c r="A14" s="9" t="s">
        <v>383</v>
      </c>
      <c r="B14" s="20">
        <v>288</v>
      </c>
      <c r="C14" s="20">
        <v>3885</v>
      </c>
      <c r="D14" s="20">
        <v>66</v>
      </c>
      <c r="E14" s="20">
        <v>3044</v>
      </c>
      <c r="F14" s="20">
        <v>7</v>
      </c>
      <c r="G14" s="20">
        <v>692</v>
      </c>
      <c r="H14" s="20">
        <v>0</v>
      </c>
      <c r="I14" s="20">
        <v>0</v>
      </c>
      <c r="J14" s="20">
        <v>361</v>
      </c>
      <c r="K14" s="20">
        <v>7621</v>
      </c>
      <c r="L14" s="20">
        <v>879376</v>
      </c>
    </row>
    <row r="15" spans="1:12" ht="9.6" customHeight="1" x14ac:dyDescent="0.2">
      <c r="A15" s="9" t="s">
        <v>384</v>
      </c>
      <c r="B15" s="20">
        <v>60</v>
      </c>
      <c r="C15" s="20">
        <v>1819</v>
      </c>
      <c r="D15" s="20">
        <v>64</v>
      </c>
      <c r="E15" s="20">
        <v>3006</v>
      </c>
      <c r="F15" s="20">
        <v>7</v>
      </c>
      <c r="G15" s="20">
        <v>692</v>
      </c>
      <c r="H15" s="20">
        <v>0</v>
      </c>
      <c r="I15" s="20">
        <v>0</v>
      </c>
      <c r="J15" s="20">
        <v>131</v>
      </c>
      <c r="K15" s="20">
        <v>5517</v>
      </c>
      <c r="L15" s="20">
        <v>567947</v>
      </c>
    </row>
    <row r="16" spans="1:12" ht="9.6" customHeight="1" x14ac:dyDescent="0.2">
      <c r="A16" s="9" t="s">
        <v>385</v>
      </c>
      <c r="B16" s="20">
        <v>0</v>
      </c>
      <c r="C16" s="20">
        <v>0</v>
      </c>
      <c r="D16" s="20">
        <v>0</v>
      </c>
      <c r="E16" s="20">
        <v>0</v>
      </c>
      <c r="F16" s="20">
        <v>0</v>
      </c>
      <c r="G16" s="20">
        <v>0</v>
      </c>
      <c r="H16" s="20">
        <v>0</v>
      </c>
      <c r="I16" s="20">
        <v>0</v>
      </c>
      <c r="J16" s="20">
        <v>0</v>
      </c>
      <c r="K16" s="20">
        <v>0</v>
      </c>
      <c r="L16" s="20">
        <v>0</v>
      </c>
    </row>
    <row r="17" spans="1:12" ht="9.6" customHeight="1" x14ac:dyDescent="0.2">
      <c r="A17" s="9" t="s">
        <v>386</v>
      </c>
      <c r="B17" s="20">
        <v>3</v>
      </c>
      <c r="C17" s="20">
        <v>61</v>
      </c>
      <c r="D17" s="20">
        <v>0</v>
      </c>
      <c r="E17" s="20">
        <v>0</v>
      </c>
      <c r="F17" s="20">
        <v>0</v>
      </c>
      <c r="G17" s="20">
        <v>0</v>
      </c>
      <c r="H17" s="20">
        <v>0</v>
      </c>
      <c r="I17" s="20">
        <v>0</v>
      </c>
      <c r="J17" s="20">
        <v>3</v>
      </c>
      <c r="K17" s="20">
        <v>61</v>
      </c>
      <c r="L17" s="20">
        <v>5563</v>
      </c>
    </row>
    <row r="18" spans="1:12" ht="9.6" customHeight="1" x14ac:dyDescent="0.2">
      <c r="A18" s="9" t="s">
        <v>387</v>
      </c>
      <c r="B18" s="20">
        <v>202</v>
      </c>
      <c r="C18" s="20">
        <v>1749</v>
      </c>
      <c r="D18" s="20">
        <v>2</v>
      </c>
      <c r="E18" s="20">
        <v>38</v>
      </c>
      <c r="F18" s="20">
        <v>0</v>
      </c>
      <c r="G18" s="20">
        <v>0</v>
      </c>
      <c r="H18" s="20">
        <v>0</v>
      </c>
      <c r="I18" s="20">
        <v>0</v>
      </c>
      <c r="J18" s="20">
        <v>204</v>
      </c>
      <c r="K18" s="20">
        <v>1787</v>
      </c>
      <c r="L18" s="20">
        <v>270512</v>
      </c>
    </row>
    <row r="19" spans="1:12" ht="9.6" customHeight="1" x14ac:dyDescent="0.2">
      <c r="A19" s="9" t="s">
        <v>388</v>
      </c>
      <c r="B19" s="20">
        <v>8</v>
      </c>
      <c r="C19" s="20">
        <v>133</v>
      </c>
      <c r="D19" s="20">
        <v>0</v>
      </c>
      <c r="E19" s="20">
        <v>0</v>
      </c>
      <c r="F19" s="20">
        <v>1</v>
      </c>
      <c r="G19" s="20">
        <v>21</v>
      </c>
      <c r="H19" s="20">
        <v>0</v>
      </c>
      <c r="I19" s="20">
        <v>0</v>
      </c>
      <c r="J19" s="20">
        <v>9</v>
      </c>
      <c r="K19" s="20">
        <v>154</v>
      </c>
      <c r="L19" s="20">
        <v>16095</v>
      </c>
    </row>
    <row r="20" spans="1:12" ht="9.6" customHeight="1" x14ac:dyDescent="0.2">
      <c r="A20" s="9" t="s">
        <v>389</v>
      </c>
      <c r="B20" s="20">
        <v>1050</v>
      </c>
      <c r="C20" s="20">
        <v>13478</v>
      </c>
      <c r="D20" s="20">
        <v>194</v>
      </c>
      <c r="E20" s="20">
        <v>1988</v>
      </c>
      <c r="F20" s="20">
        <v>146</v>
      </c>
      <c r="G20" s="20">
        <v>2152</v>
      </c>
      <c r="H20" s="20">
        <v>0</v>
      </c>
      <c r="I20" s="20">
        <v>0</v>
      </c>
      <c r="J20" s="20">
        <v>1390</v>
      </c>
      <c r="K20" s="20">
        <v>17618</v>
      </c>
      <c r="L20" s="20">
        <v>2403833</v>
      </c>
    </row>
    <row r="21" spans="1:12" ht="9.6" customHeight="1" x14ac:dyDescent="0.2">
      <c r="A21" s="9" t="s">
        <v>390</v>
      </c>
      <c r="B21" s="20">
        <v>86</v>
      </c>
      <c r="C21" s="20">
        <v>1242</v>
      </c>
      <c r="D21" s="20">
        <v>7</v>
      </c>
      <c r="E21" s="20">
        <v>89</v>
      </c>
      <c r="F21" s="20">
        <v>7</v>
      </c>
      <c r="G21" s="20">
        <v>81</v>
      </c>
      <c r="H21" s="20">
        <v>0</v>
      </c>
      <c r="I21" s="20">
        <v>0</v>
      </c>
      <c r="J21" s="20">
        <v>100</v>
      </c>
      <c r="K21" s="20">
        <v>1412</v>
      </c>
      <c r="L21" s="20">
        <v>164917</v>
      </c>
    </row>
    <row r="22" spans="1:12" ht="9.6" customHeight="1" x14ac:dyDescent="0.2">
      <c r="A22" s="9" t="s">
        <v>391</v>
      </c>
      <c r="B22" s="20">
        <v>828</v>
      </c>
      <c r="C22" s="20">
        <v>6948</v>
      </c>
      <c r="D22" s="20">
        <v>90</v>
      </c>
      <c r="E22" s="20">
        <v>700</v>
      </c>
      <c r="F22" s="20">
        <v>5</v>
      </c>
      <c r="G22" s="20">
        <v>51</v>
      </c>
      <c r="H22" s="20">
        <v>0</v>
      </c>
      <c r="I22" s="20">
        <v>0</v>
      </c>
      <c r="J22" s="20">
        <v>923</v>
      </c>
      <c r="K22" s="20">
        <v>7699</v>
      </c>
      <c r="L22" s="20">
        <v>2114885</v>
      </c>
    </row>
    <row r="23" spans="1:12" ht="9.6" customHeight="1" x14ac:dyDescent="0.2">
      <c r="A23" s="9" t="s">
        <v>392</v>
      </c>
      <c r="B23" s="20">
        <v>132</v>
      </c>
      <c r="C23" s="20">
        <v>1380</v>
      </c>
      <c r="D23" s="20">
        <v>29</v>
      </c>
      <c r="E23" s="20">
        <v>218</v>
      </c>
      <c r="F23" s="20">
        <v>1536</v>
      </c>
      <c r="G23" s="20">
        <v>13313</v>
      </c>
      <c r="H23" s="20">
        <v>116</v>
      </c>
      <c r="I23" s="20">
        <v>1470</v>
      </c>
      <c r="J23" s="20">
        <v>1813</v>
      </c>
      <c r="K23" s="20">
        <v>16381</v>
      </c>
      <c r="L23" s="20">
        <v>1936125</v>
      </c>
    </row>
    <row r="24" spans="1:12" ht="9.6" customHeight="1" x14ac:dyDescent="0.2">
      <c r="A24" s="9" t="s">
        <v>393</v>
      </c>
      <c r="B24" s="20">
        <v>908</v>
      </c>
      <c r="C24" s="20">
        <v>12628</v>
      </c>
      <c r="D24" s="20">
        <v>137</v>
      </c>
      <c r="E24" s="20">
        <v>2096</v>
      </c>
      <c r="F24" s="20">
        <v>71</v>
      </c>
      <c r="G24" s="20">
        <v>888</v>
      </c>
      <c r="H24" s="20">
        <v>1</v>
      </c>
      <c r="I24" s="20">
        <v>6</v>
      </c>
      <c r="J24" s="20">
        <v>1117</v>
      </c>
      <c r="K24" s="20">
        <v>15618</v>
      </c>
      <c r="L24" s="20">
        <v>1929982</v>
      </c>
    </row>
    <row r="25" spans="1:12" ht="9.6" customHeight="1" x14ac:dyDescent="0.2">
      <c r="A25" s="9" t="s">
        <v>394</v>
      </c>
      <c r="B25" s="20">
        <v>8263</v>
      </c>
      <c r="C25" s="20">
        <v>85068</v>
      </c>
      <c r="D25" s="20">
        <v>675</v>
      </c>
      <c r="E25" s="20">
        <v>9800</v>
      </c>
      <c r="F25" s="20">
        <v>4765</v>
      </c>
      <c r="G25" s="20">
        <v>41287</v>
      </c>
      <c r="H25" s="20">
        <v>500</v>
      </c>
      <c r="I25" s="20">
        <v>4153</v>
      </c>
      <c r="J25" s="20">
        <v>14203</v>
      </c>
      <c r="K25" s="20">
        <v>140308</v>
      </c>
      <c r="L25" s="20">
        <v>25450879</v>
      </c>
    </row>
    <row r="26" spans="1:12" ht="9.6" customHeight="1" x14ac:dyDescent="0.2">
      <c r="A26" s="9" t="s">
        <v>395</v>
      </c>
      <c r="B26" s="20">
        <v>14</v>
      </c>
      <c r="C26" s="20">
        <v>1385</v>
      </c>
      <c r="D26" s="20">
        <v>7</v>
      </c>
      <c r="E26" s="20">
        <v>935</v>
      </c>
      <c r="F26" s="20">
        <v>46</v>
      </c>
      <c r="G26" s="20">
        <v>3492</v>
      </c>
      <c r="H26" s="20">
        <v>2</v>
      </c>
      <c r="I26" s="20">
        <v>435</v>
      </c>
      <c r="J26" s="20">
        <v>69</v>
      </c>
      <c r="K26" s="20">
        <v>6247</v>
      </c>
      <c r="L26" s="20">
        <v>2141056</v>
      </c>
    </row>
    <row r="27" spans="1:12" ht="9.6" customHeight="1" x14ac:dyDescent="0.2">
      <c r="A27" s="9" t="s">
        <v>396</v>
      </c>
      <c r="B27" s="20">
        <v>159</v>
      </c>
      <c r="C27" s="20">
        <v>1806</v>
      </c>
      <c r="D27" s="20">
        <v>8</v>
      </c>
      <c r="E27" s="20">
        <v>380</v>
      </c>
      <c r="F27" s="20">
        <v>21</v>
      </c>
      <c r="G27" s="20">
        <v>898</v>
      </c>
      <c r="H27" s="20">
        <v>0</v>
      </c>
      <c r="I27" s="20">
        <v>0</v>
      </c>
      <c r="J27" s="20">
        <v>188</v>
      </c>
      <c r="K27" s="20">
        <v>3084</v>
      </c>
      <c r="L27" s="20">
        <v>1410045</v>
      </c>
    </row>
    <row r="28" spans="1:12" ht="9.6" customHeight="1" x14ac:dyDescent="0.2">
      <c r="A28" s="9" t="s">
        <v>397</v>
      </c>
      <c r="B28" s="20">
        <v>7205</v>
      </c>
      <c r="C28" s="20">
        <v>68377</v>
      </c>
      <c r="D28" s="20">
        <v>637</v>
      </c>
      <c r="E28" s="20">
        <v>6669</v>
      </c>
      <c r="F28" s="20">
        <v>4690</v>
      </c>
      <c r="G28" s="20">
        <v>36848</v>
      </c>
      <c r="H28" s="20">
        <v>498</v>
      </c>
      <c r="I28" s="20">
        <v>3718</v>
      </c>
      <c r="J28" s="20">
        <v>13030</v>
      </c>
      <c r="K28" s="20">
        <v>115612</v>
      </c>
      <c r="L28" s="20">
        <v>20344740</v>
      </c>
    </row>
    <row r="29" spans="1:12" ht="9.6" customHeight="1" x14ac:dyDescent="0.2">
      <c r="A29" s="9" t="s">
        <v>398</v>
      </c>
      <c r="B29" s="20">
        <v>5569</v>
      </c>
      <c r="C29" s="20">
        <v>51306</v>
      </c>
      <c r="D29" s="20">
        <v>431</v>
      </c>
      <c r="E29" s="20">
        <v>4362</v>
      </c>
      <c r="F29" s="20">
        <v>1109</v>
      </c>
      <c r="G29" s="20">
        <v>9633</v>
      </c>
      <c r="H29" s="20">
        <v>0</v>
      </c>
      <c r="I29" s="20">
        <v>0</v>
      </c>
      <c r="J29" s="20">
        <v>7109</v>
      </c>
      <c r="K29" s="20">
        <v>65301</v>
      </c>
      <c r="L29" s="20">
        <v>11423505</v>
      </c>
    </row>
    <row r="30" spans="1:12" ht="9.6" customHeight="1" x14ac:dyDescent="0.2">
      <c r="A30" s="9" t="s">
        <v>399</v>
      </c>
      <c r="B30" s="20">
        <v>54</v>
      </c>
      <c r="C30" s="20">
        <v>765</v>
      </c>
      <c r="D30" s="20">
        <v>0</v>
      </c>
      <c r="E30" s="20">
        <v>0</v>
      </c>
      <c r="F30" s="20">
        <v>36</v>
      </c>
      <c r="G30" s="20">
        <v>331</v>
      </c>
      <c r="H30" s="20">
        <v>0</v>
      </c>
      <c r="I30" s="20">
        <v>0</v>
      </c>
      <c r="J30" s="20">
        <v>90</v>
      </c>
      <c r="K30" s="20">
        <v>1096</v>
      </c>
      <c r="L30" s="20">
        <v>172997</v>
      </c>
    </row>
    <row r="31" spans="1:12" ht="9.6" customHeight="1" x14ac:dyDescent="0.2">
      <c r="A31" s="9" t="s">
        <v>400</v>
      </c>
      <c r="B31" s="20">
        <v>70</v>
      </c>
      <c r="C31" s="20">
        <v>1029</v>
      </c>
      <c r="D31" s="20">
        <v>56</v>
      </c>
      <c r="E31" s="20">
        <v>524</v>
      </c>
      <c r="F31" s="20">
        <v>255</v>
      </c>
      <c r="G31" s="20">
        <v>1767</v>
      </c>
      <c r="H31" s="20">
        <v>18</v>
      </c>
      <c r="I31" s="20">
        <v>142</v>
      </c>
      <c r="J31" s="20">
        <v>399</v>
      </c>
      <c r="K31" s="20">
        <v>3462</v>
      </c>
      <c r="L31" s="20">
        <v>634420</v>
      </c>
    </row>
    <row r="32" spans="1:12" ht="9.6" customHeight="1" x14ac:dyDescent="0.2">
      <c r="A32" s="9" t="s">
        <v>401</v>
      </c>
      <c r="B32" s="20">
        <v>608</v>
      </c>
      <c r="C32" s="20">
        <v>7912</v>
      </c>
      <c r="D32" s="20">
        <v>2</v>
      </c>
      <c r="E32" s="20">
        <v>21</v>
      </c>
      <c r="F32" s="20">
        <v>7</v>
      </c>
      <c r="G32" s="20">
        <v>45</v>
      </c>
      <c r="H32" s="20">
        <v>0</v>
      </c>
      <c r="I32" s="20">
        <v>0</v>
      </c>
      <c r="J32" s="20">
        <v>617</v>
      </c>
      <c r="K32" s="20">
        <v>7978</v>
      </c>
      <c r="L32" s="20">
        <v>923168</v>
      </c>
    </row>
    <row r="33" spans="1:12" ht="9.6" customHeight="1" x14ac:dyDescent="0.2">
      <c r="A33" s="9" t="s">
        <v>402</v>
      </c>
      <c r="B33" s="20">
        <v>12</v>
      </c>
      <c r="C33" s="20">
        <v>148</v>
      </c>
      <c r="D33" s="20">
        <v>0</v>
      </c>
      <c r="E33" s="20">
        <v>0</v>
      </c>
      <c r="F33" s="20">
        <v>0</v>
      </c>
      <c r="G33" s="20">
        <v>0</v>
      </c>
      <c r="H33" s="20">
        <v>0</v>
      </c>
      <c r="I33" s="20">
        <v>0</v>
      </c>
      <c r="J33" s="20">
        <v>12</v>
      </c>
      <c r="K33" s="20">
        <v>148</v>
      </c>
      <c r="L33" s="20">
        <v>29236</v>
      </c>
    </row>
    <row r="34" spans="1:12" ht="9.6" customHeight="1" x14ac:dyDescent="0.2">
      <c r="A34" s="9" t="s">
        <v>403</v>
      </c>
      <c r="B34" s="20">
        <v>0</v>
      </c>
      <c r="C34" s="20">
        <v>0</v>
      </c>
      <c r="D34" s="20">
        <v>0</v>
      </c>
      <c r="E34" s="20">
        <v>0</v>
      </c>
      <c r="F34" s="20">
        <v>0</v>
      </c>
      <c r="G34" s="20">
        <v>0</v>
      </c>
      <c r="H34" s="20">
        <v>0</v>
      </c>
      <c r="I34" s="20">
        <v>0</v>
      </c>
      <c r="J34" s="20">
        <v>0</v>
      </c>
      <c r="K34" s="20">
        <v>0</v>
      </c>
      <c r="L34" s="20">
        <v>0</v>
      </c>
    </row>
    <row r="35" spans="1:12" ht="9.6" customHeight="1" x14ac:dyDescent="0.2">
      <c r="A35" s="9" t="s">
        <v>404</v>
      </c>
      <c r="B35" s="20">
        <v>0</v>
      </c>
      <c r="C35" s="20">
        <v>0</v>
      </c>
      <c r="D35" s="20">
        <v>0</v>
      </c>
      <c r="E35" s="20">
        <v>0</v>
      </c>
      <c r="F35" s="20">
        <v>0</v>
      </c>
      <c r="G35" s="20">
        <v>0</v>
      </c>
      <c r="H35" s="20">
        <v>0</v>
      </c>
      <c r="I35" s="20">
        <v>0</v>
      </c>
      <c r="J35" s="20">
        <v>0</v>
      </c>
      <c r="K35" s="20">
        <v>0</v>
      </c>
      <c r="L35" s="20">
        <v>0</v>
      </c>
    </row>
    <row r="36" spans="1:12" ht="9.6" customHeight="1" x14ac:dyDescent="0.2">
      <c r="A36" s="9" t="s">
        <v>405</v>
      </c>
      <c r="B36" s="20">
        <v>265</v>
      </c>
      <c r="C36" s="20">
        <v>5440</v>
      </c>
      <c r="D36" s="20">
        <v>21</v>
      </c>
      <c r="E36" s="20">
        <v>1795</v>
      </c>
      <c r="F36" s="20">
        <v>1</v>
      </c>
      <c r="G36" s="20">
        <v>4</v>
      </c>
      <c r="H36" s="20">
        <v>0</v>
      </c>
      <c r="I36" s="20">
        <v>0</v>
      </c>
      <c r="J36" s="20">
        <v>287</v>
      </c>
      <c r="K36" s="20">
        <v>7239</v>
      </c>
      <c r="L36" s="20">
        <v>602634</v>
      </c>
    </row>
    <row r="37" spans="1:12" ht="9.6" customHeight="1" x14ac:dyDescent="0.2">
      <c r="A37" s="9" t="s">
        <v>406</v>
      </c>
      <c r="B37" s="20">
        <v>36683</v>
      </c>
      <c r="C37" s="20">
        <v>813449</v>
      </c>
      <c r="D37" s="20">
        <v>10754</v>
      </c>
      <c r="E37" s="20">
        <v>306127</v>
      </c>
      <c r="F37" s="20">
        <v>36199</v>
      </c>
      <c r="G37" s="20">
        <v>802978</v>
      </c>
      <c r="H37" s="20">
        <v>3621</v>
      </c>
      <c r="I37" s="20">
        <v>111366</v>
      </c>
      <c r="J37" s="20">
        <v>87257</v>
      </c>
      <c r="K37" s="20">
        <v>2033920</v>
      </c>
      <c r="L37" s="20">
        <v>317357960</v>
      </c>
    </row>
    <row r="38" spans="1:12" ht="9.6" customHeight="1" x14ac:dyDescent="0.2">
      <c r="A38" s="9" t="s">
        <v>407</v>
      </c>
      <c r="B38" s="20">
        <v>24904</v>
      </c>
      <c r="C38" s="20">
        <v>445857</v>
      </c>
      <c r="D38" s="20">
        <v>4837</v>
      </c>
      <c r="E38" s="20">
        <v>92038</v>
      </c>
      <c r="F38" s="20">
        <v>29886</v>
      </c>
      <c r="G38" s="20">
        <v>588213</v>
      </c>
      <c r="H38" s="20">
        <v>2195</v>
      </c>
      <c r="I38" s="20">
        <v>47287</v>
      </c>
      <c r="J38" s="20">
        <v>61822</v>
      </c>
      <c r="K38" s="20">
        <v>1173395</v>
      </c>
      <c r="L38" s="20">
        <v>248431575</v>
      </c>
    </row>
    <row r="39" spans="1:12" ht="9.6" customHeight="1" x14ac:dyDescent="0.2">
      <c r="A39" s="9" t="s">
        <v>408</v>
      </c>
      <c r="B39" s="20">
        <v>18977</v>
      </c>
      <c r="C39" s="20">
        <v>401611</v>
      </c>
      <c r="D39" s="20">
        <v>4340</v>
      </c>
      <c r="E39" s="20">
        <v>85948</v>
      </c>
      <c r="F39" s="20">
        <v>29323</v>
      </c>
      <c r="G39" s="20">
        <v>581215</v>
      </c>
      <c r="H39" s="20">
        <v>2172</v>
      </c>
      <c r="I39" s="20">
        <v>45183</v>
      </c>
      <c r="J39" s="20">
        <v>54812</v>
      </c>
      <c r="K39" s="20">
        <v>1113957</v>
      </c>
      <c r="L39" s="20">
        <v>236942112</v>
      </c>
    </row>
    <row r="40" spans="1:12" ht="9.6" customHeight="1" x14ac:dyDescent="0.2">
      <c r="A40" s="9" t="s">
        <v>409</v>
      </c>
      <c r="B40" s="20">
        <v>14991</v>
      </c>
      <c r="C40" s="20">
        <v>321655</v>
      </c>
      <c r="D40" s="20">
        <v>1806</v>
      </c>
      <c r="E40" s="20">
        <v>36115</v>
      </c>
      <c r="F40" s="20">
        <v>19066</v>
      </c>
      <c r="G40" s="20">
        <v>368176</v>
      </c>
      <c r="H40" s="20">
        <v>2172</v>
      </c>
      <c r="I40" s="20">
        <v>45183</v>
      </c>
      <c r="J40" s="20">
        <v>38035</v>
      </c>
      <c r="K40" s="20">
        <v>771129</v>
      </c>
      <c r="L40" s="20">
        <v>164037978</v>
      </c>
    </row>
    <row r="41" spans="1:12" ht="9.6" customHeight="1" x14ac:dyDescent="0.2">
      <c r="A41" s="9" t="s">
        <v>410</v>
      </c>
      <c r="B41" s="20">
        <v>3963</v>
      </c>
      <c r="C41" s="20">
        <v>79616</v>
      </c>
      <c r="D41" s="20">
        <v>2490</v>
      </c>
      <c r="E41" s="20">
        <v>49009</v>
      </c>
      <c r="F41" s="20">
        <v>10241</v>
      </c>
      <c r="G41" s="20">
        <v>212031</v>
      </c>
      <c r="H41" s="20">
        <v>0</v>
      </c>
      <c r="I41" s="20">
        <v>0</v>
      </c>
      <c r="J41" s="20">
        <v>16694</v>
      </c>
      <c r="K41" s="20">
        <v>340656</v>
      </c>
      <c r="L41" s="20">
        <v>72630493</v>
      </c>
    </row>
    <row r="42" spans="1:12" ht="9.6" customHeight="1" x14ac:dyDescent="0.2">
      <c r="A42" s="9" t="s">
        <v>411</v>
      </c>
      <c r="B42" s="20">
        <v>0</v>
      </c>
      <c r="C42" s="20">
        <v>0</v>
      </c>
      <c r="D42" s="20">
        <v>0</v>
      </c>
      <c r="E42" s="20">
        <v>0</v>
      </c>
      <c r="F42" s="20">
        <v>0</v>
      </c>
      <c r="G42" s="20">
        <v>0</v>
      </c>
      <c r="H42" s="20">
        <v>0</v>
      </c>
      <c r="I42" s="20">
        <v>0</v>
      </c>
      <c r="J42" s="20">
        <v>0</v>
      </c>
      <c r="K42" s="20">
        <v>0</v>
      </c>
      <c r="L42" s="20">
        <v>0</v>
      </c>
    </row>
    <row r="43" spans="1:12" ht="9.6" customHeight="1" x14ac:dyDescent="0.2">
      <c r="A43" s="9" t="s">
        <v>412</v>
      </c>
      <c r="B43" s="20">
        <v>0</v>
      </c>
      <c r="C43" s="20">
        <v>0</v>
      </c>
      <c r="D43" s="20">
        <v>0</v>
      </c>
      <c r="E43" s="20">
        <v>0</v>
      </c>
      <c r="F43" s="20">
        <v>28</v>
      </c>
      <c r="G43" s="20">
        <v>28</v>
      </c>
      <c r="H43" s="20">
        <v>0</v>
      </c>
      <c r="I43" s="20">
        <v>0</v>
      </c>
      <c r="J43" s="20">
        <v>28</v>
      </c>
      <c r="K43" s="20">
        <v>28</v>
      </c>
      <c r="L43" s="20">
        <v>31581</v>
      </c>
    </row>
    <row r="44" spans="1:12" ht="9.6" customHeight="1" x14ac:dyDescent="0.2">
      <c r="A44" s="9" t="s">
        <v>413</v>
      </c>
      <c r="B44" s="20">
        <v>0</v>
      </c>
      <c r="C44" s="20">
        <v>0</v>
      </c>
      <c r="D44" s="20">
        <v>0</v>
      </c>
      <c r="E44" s="20">
        <v>0</v>
      </c>
      <c r="F44" s="20">
        <v>0</v>
      </c>
      <c r="G44" s="20">
        <v>0</v>
      </c>
      <c r="H44" s="20">
        <v>0</v>
      </c>
      <c r="I44" s="20">
        <v>0</v>
      </c>
      <c r="J44" s="20">
        <v>0</v>
      </c>
      <c r="K44" s="20">
        <v>0</v>
      </c>
      <c r="L44" s="20">
        <v>0</v>
      </c>
    </row>
    <row r="45" spans="1:12" ht="9.6" customHeight="1" x14ac:dyDescent="0.2">
      <c r="A45" s="9" t="s">
        <v>414</v>
      </c>
      <c r="B45" s="20">
        <v>5927</v>
      </c>
      <c r="C45" s="20">
        <v>44246</v>
      </c>
      <c r="D45" s="20">
        <v>497</v>
      </c>
      <c r="E45" s="20">
        <v>6090</v>
      </c>
      <c r="F45" s="20">
        <v>535</v>
      </c>
      <c r="G45" s="20">
        <v>6970</v>
      </c>
      <c r="H45" s="20">
        <v>23</v>
      </c>
      <c r="I45" s="20">
        <v>2104</v>
      </c>
      <c r="J45" s="20">
        <v>6982</v>
      </c>
      <c r="K45" s="20">
        <v>59410</v>
      </c>
      <c r="L45" s="20">
        <v>11457881</v>
      </c>
    </row>
    <row r="46" spans="1:12" ht="9.6" customHeight="1" x14ac:dyDescent="0.2">
      <c r="A46" s="9" t="s">
        <v>415</v>
      </c>
      <c r="B46" s="20">
        <v>8</v>
      </c>
      <c r="C46" s="20">
        <v>73</v>
      </c>
      <c r="D46" s="20">
        <v>247</v>
      </c>
      <c r="E46" s="20">
        <v>2452</v>
      </c>
      <c r="F46" s="20">
        <v>0</v>
      </c>
      <c r="G46" s="20">
        <v>0</v>
      </c>
      <c r="H46" s="20">
        <v>23</v>
      </c>
      <c r="I46" s="20">
        <v>2104</v>
      </c>
      <c r="J46" s="20">
        <v>278</v>
      </c>
      <c r="K46" s="20">
        <v>4629</v>
      </c>
      <c r="L46" s="20">
        <v>400650</v>
      </c>
    </row>
    <row r="47" spans="1:12" ht="9.6" customHeight="1" x14ac:dyDescent="0.2">
      <c r="A47" s="9" t="s">
        <v>416</v>
      </c>
      <c r="B47" s="20">
        <v>0</v>
      </c>
      <c r="C47" s="20">
        <v>0</v>
      </c>
      <c r="D47" s="20">
        <v>0</v>
      </c>
      <c r="E47" s="20">
        <v>0</v>
      </c>
      <c r="F47" s="20">
        <v>0</v>
      </c>
      <c r="G47" s="20">
        <v>0</v>
      </c>
      <c r="H47" s="20">
        <v>0</v>
      </c>
      <c r="I47" s="20">
        <v>0</v>
      </c>
      <c r="J47" s="20">
        <v>0</v>
      </c>
      <c r="K47" s="20">
        <v>0</v>
      </c>
      <c r="L47" s="20">
        <v>0</v>
      </c>
    </row>
    <row r="48" spans="1:12" ht="9.6" customHeight="1" x14ac:dyDescent="0.2">
      <c r="A48" s="9" t="s">
        <v>417</v>
      </c>
      <c r="B48" s="20">
        <v>144</v>
      </c>
      <c r="C48" s="20">
        <v>1248</v>
      </c>
      <c r="D48" s="20">
        <v>6</v>
      </c>
      <c r="E48" s="20">
        <v>153</v>
      </c>
      <c r="F48" s="20">
        <v>13</v>
      </c>
      <c r="G48" s="20">
        <v>311</v>
      </c>
      <c r="H48" s="20">
        <v>0</v>
      </c>
      <c r="I48" s="20">
        <v>0</v>
      </c>
      <c r="J48" s="20">
        <v>163</v>
      </c>
      <c r="K48" s="20">
        <v>1712</v>
      </c>
      <c r="L48" s="20">
        <v>5228231</v>
      </c>
    </row>
    <row r="49" spans="1:12" ht="9.6" customHeight="1" x14ac:dyDescent="0.2">
      <c r="A49" s="9" t="s">
        <v>418</v>
      </c>
      <c r="B49" s="20">
        <v>69</v>
      </c>
      <c r="C49" s="20">
        <v>585</v>
      </c>
      <c r="D49" s="20">
        <v>6</v>
      </c>
      <c r="E49" s="20">
        <v>56</v>
      </c>
      <c r="F49" s="20">
        <v>0</v>
      </c>
      <c r="G49" s="20">
        <v>0</v>
      </c>
      <c r="H49" s="20">
        <v>0</v>
      </c>
      <c r="I49" s="20">
        <v>0</v>
      </c>
      <c r="J49" s="20">
        <v>75</v>
      </c>
      <c r="K49" s="20">
        <v>641</v>
      </c>
      <c r="L49" s="20">
        <v>125479</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zoomScale="130" zoomScaleNormal="130" workbookViewId="0">
      <selection sqref="A1:I1"/>
    </sheetView>
  </sheetViews>
  <sheetFormatPr defaultRowHeight="12.75" x14ac:dyDescent="0.2"/>
  <cols>
    <col min="1" max="1" width="26.6640625" customWidth="1"/>
    <col min="3" max="3" width="7.6640625" customWidth="1"/>
    <col min="11" max="11" width="11.1640625" customWidth="1"/>
    <col min="12" max="12" width="15.1640625" customWidth="1"/>
  </cols>
  <sheetData>
    <row r="1" spans="1:12" ht="7.5" customHeight="1" x14ac:dyDescent="0.2">
      <c r="A1" s="24" t="s">
        <v>480</v>
      </c>
      <c r="B1" s="24"/>
      <c r="C1" s="24"/>
      <c r="D1" s="24"/>
      <c r="E1" s="24"/>
      <c r="F1" s="24"/>
      <c r="G1" s="26"/>
      <c r="H1" s="26"/>
      <c r="I1" s="26"/>
      <c r="J1" s="13" t="s">
        <v>482</v>
      </c>
      <c r="K1" s="13"/>
      <c r="L1" s="13" t="s">
        <v>501</v>
      </c>
    </row>
    <row r="2" spans="1:12" ht="7.5" customHeight="1" x14ac:dyDescent="0.2">
      <c r="A2" s="24" t="s">
        <v>481</v>
      </c>
      <c r="B2" s="24"/>
      <c r="C2" s="24"/>
      <c r="D2" s="24"/>
      <c r="E2" s="24"/>
      <c r="F2" s="24"/>
      <c r="G2" s="26"/>
      <c r="H2" s="26"/>
      <c r="I2" s="26"/>
      <c r="J2" s="13"/>
      <c r="K2" s="26" t="str">
        <f>'QCS Page 1'!K2:L2</f>
        <v>1st QUARTER 2022</v>
      </c>
      <c r="L2" s="26"/>
    </row>
    <row r="3" spans="1:12" ht="7.5" customHeight="1" x14ac:dyDescent="0.2">
      <c r="A3" s="13"/>
      <c r="B3" s="13"/>
      <c r="C3" s="13"/>
      <c r="D3" s="13"/>
      <c r="E3" s="13"/>
      <c r="F3" s="13"/>
      <c r="G3" s="13"/>
      <c r="H3" s="13"/>
      <c r="I3" s="13"/>
      <c r="J3" s="26" t="str">
        <f>'QCS Page 1'!J3:L3</f>
        <v>Beginning Jan. 2022 - Mar. 2022</v>
      </c>
      <c r="K3" s="26"/>
      <c r="L3" s="26"/>
    </row>
    <row r="4" spans="1:12" ht="7.5" customHeight="1" x14ac:dyDescent="0.2">
      <c r="A4" s="13"/>
      <c r="B4" s="13"/>
      <c r="C4" s="13"/>
      <c r="D4" s="13"/>
      <c r="E4" s="13"/>
      <c r="F4" s="13"/>
      <c r="G4" s="13"/>
      <c r="H4" s="13"/>
      <c r="I4" s="13"/>
      <c r="J4" s="13" t="s">
        <v>483</v>
      </c>
      <c r="K4" s="13"/>
      <c r="L4" s="13"/>
    </row>
    <row r="5" spans="1:12" ht="7.5" customHeight="1" x14ac:dyDescent="0.2">
      <c r="A5" s="13"/>
      <c r="B5" s="13"/>
      <c r="C5" s="13"/>
      <c r="D5" s="13"/>
      <c r="E5" s="13"/>
      <c r="F5" s="13"/>
      <c r="G5" s="13"/>
      <c r="H5" s="13"/>
      <c r="I5" s="13"/>
      <c r="J5" s="26" t="str">
        <f>'QCS Page 1'!J5:L5</f>
        <v>Expiration Date 11-30-2024</v>
      </c>
      <c r="K5" s="26"/>
      <c r="L5" s="26"/>
    </row>
    <row r="6" spans="1:12" ht="9" customHeight="1" x14ac:dyDescent="0.2">
      <c r="A6" s="26" t="s">
        <v>484</v>
      </c>
      <c r="B6" s="26"/>
      <c r="C6" s="26"/>
      <c r="D6" s="26"/>
      <c r="E6" s="26" t="s">
        <v>485</v>
      </c>
      <c r="F6" s="26"/>
      <c r="G6" s="26"/>
      <c r="H6" s="26"/>
      <c r="I6" s="26"/>
      <c r="J6" s="26"/>
      <c r="K6" s="26"/>
      <c r="L6" s="26"/>
    </row>
    <row r="7" spans="1:12" ht="15.75" customHeight="1" x14ac:dyDescent="0.2">
      <c r="A7" s="13"/>
      <c r="B7" s="24" t="s">
        <v>472</v>
      </c>
      <c r="C7" s="24"/>
      <c r="D7" s="24"/>
      <c r="E7" s="24"/>
      <c r="F7" s="24" t="s">
        <v>477</v>
      </c>
      <c r="G7" s="24"/>
      <c r="H7" s="24"/>
      <c r="I7" s="24"/>
      <c r="J7" s="27"/>
      <c r="K7" s="27"/>
      <c r="L7" s="13"/>
    </row>
    <row r="8" spans="1:12" ht="18.75" customHeight="1" x14ac:dyDescent="0.2">
      <c r="A8" s="4"/>
      <c r="B8" s="29" t="s">
        <v>473</v>
      </c>
      <c r="C8" s="28"/>
      <c r="D8" s="28" t="s">
        <v>474</v>
      </c>
      <c r="E8" s="28"/>
      <c r="F8" s="28" t="s">
        <v>473</v>
      </c>
      <c r="G8" s="28"/>
      <c r="H8" s="28" t="s">
        <v>474</v>
      </c>
      <c r="I8" s="28"/>
      <c r="J8" s="28" t="s">
        <v>478</v>
      </c>
      <c r="K8" s="28"/>
      <c r="L8" s="14"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5" t="s">
        <v>419</v>
      </c>
      <c r="B10" s="20">
        <v>9069</v>
      </c>
      <c r="C10" s="20">
        <v>325306</v>
      </c>
      <c r="D10" s="20">
        <v>5516</v>
      </c>
      <c r="E10" s="20">
        <v>203639</v>
      </c>
      <c r="F10" s="20">
        <v>6251</v>
      </c>
      <c r="G10" s="20">
        <v>213791</v>
      </c>
      <c r="H10" s="20">
        <v>1426</v>
      </c>
      <c r="I10" s="20">
        <v>64079</v>
      </c>
      <c r="J10" s="20">
        <v>22262</v>
      </c>
      <c r="K10" s="20">
        <v>806815</v>
      </c>
      <c r="L10" s="20">
        <v>57613094</v>
      </c>
    </row>
    <row r="11" spans="1:12" ht="9.6" customHeight="1" x14ac:dyDescent="0.2">
      <c r="A11" s="15" t="s">
        <v>420</v>
      </c>
      <c r="B11" s="20">
        <v>8918</v>
      </c>
      <c r="C11" s="20">
        <v>312932</v>
      </c>
      <c r="D11" s="20">
        <v>5399</v>
      </c>
      <c r="E11" s="20">
        <v>193105</v>
      </c>
      <c r="F11" s="20">
        <v>6146</v>
      </c>
      <c r="G11" s="20">
        <v>203627</v>
      </c>
      <c r="H11" s="20">
        <v>1277</v>
      </c>
      <c r="I11" s="20">
        <v>50420</v>
      </c>
      <c r="J11" s="20">
        <v>21740</v>
      </c>
      <c r="K11" s="20">
        <v>760084</v>
      </c>
      <c r="L11" s="20">
        <v>54993908</v>
      </c>
    </row>
    <row r="12" spans="1:12" ht="9.6" customHeight="1" x14ac:dyDescent="0.2">
      <c r="A12" s="15" t="s">
        <v>421</v>
      </c>
      <c r="B12" s="20">
        <v>60</v>
      </c>
      <c r="C12" s="20">
        <v>528</v>
      </c>
      <c r="D12" s="20">
        <v>53</v>
      </c>
      <c r="E12" s="20">
        <v>433</v>
      </c>
      <c r="F12" s="20">
        <v>0</v>
      </c>
      <c r="G12" s="20">
        <v>0</v>
      </c>
      <c r="H12" s="20">
        <v>0</v>
      </c>
      <c r="I12" s="20">
        <v>0</v>
      </c>
      <c r="J12" s="20">
        <v>113</v>
      </c>
      <c r="K12" s="20">
        <v>961</v>
      </c>
      <c r="L12" s="20">
        <v>231870</v>
      </c>
    </row>
    <row r="13" spans="1:12" ht="9.6" customHeight="1" x14ac:dyDescent="0.2">
      <c r="A13" s="15" t="s">
        <v>422</v>
      </c>
      <c r="B13" s="20">
        <v>0</v>
      </c>
      <c r="C13" s="20">
        <v>0</v>
      </c>
      <c r="D13" s="20">
        <v>152</v>
      </c>
      <c r="E13" s="20">
        <v>7869</v>
      </c>
      <c r="F13" s="20">
        <v>0</v>
      </c>
      <c r="G13" s="20">
        <v>0</v>
      </c>
      <c r="H13" s="20">
        <v>0</v>
      </c>
      <c r="I13" s="20">
        <v>0</v>
      </c>
      <c r="J13" s="20">
        <v>152</v>
      </c>
      <c r="K13" s="20">
        <v>7869</v>
      </c>
      <c r="L13" s="20">
        <v>1062652</v>
      </c>
    </row>
    <row r="14" spans="1:12" ht="9.6" customHeight="1" x14ac:dyDescent="0.2">
      <c r="A14" s="15" t="s">
        <v>423</v>
      </c>
      <c r="B14" s="20">
        <v>2437</v>
      </c>
      <c r="C14" s="20">
        <v>39925</v>
      </c>
      <c r="D14" s="20">
        <v>184</v>
      </c>
      <c r="E14" s="20">
        <v>1939</v>
      </c>
      <c r="F14" s="20">
        <v>49</v>
      </c>
      <c r="G14" s="20">
        <v>663</v>
      </c>
      <c r="H14" s="20">
        <v>0</v>
      </c>
      <c r="I14" s="20">
        <v>0</v>
      </c>
      <c r="J14" s="20">
        <v>2670</v>
      </c>
      <c r="K14" s="20">
        <v>42527</v>
      </c>
      <c r="L14" s="20">
        <v>4665059</v>
      </c>
    </row>
    <row r="15" spans="1:12" ht="9.6" customHeight="1" x14ac:dyDescent="0.2">
      <c r="A15" s="15" t="s">
        <v>424</v>
      </c>
      <c r="B15" s="20">
        <v>380</v>
      </c>
      <c r="C15" s="20">
        <v>4190</v>
      </c>
      <c r="D15" s="20">
        <v>20</v>
      </c>
      <c r="E15" s="20">
        <v>170</v>
      </c>
      <c r="F15" s="20">
        <v>280</v>
      </c>
      <c r="G15" s="20">
        <v>5211</v>
      </c>
      <c r="H15" s="20">
        <v>0</v>
      </c>
      <c r="I15" s="20">
        <v>0</v>
      </c>
      <c r="J15" s="20">
        <v>680</v>
      </c>
      <c r="K15" s="20">
        <v>9571</v>
      </c>
      <c r="L15" s="20">
        <v>1198070</v>
      </c>
    </row>
    <row r="16" spans="1:12" ht="9.6" customHeight="1" x14ac:dyDescent="0.2">
      <c r="A16" s="15" t="s">
        <v>425</v>
      </c>
      <c r="B16" s="20">
        <v>0</v>
      </c>
      <c r="C16" s="20">
        <v>0</v>
      </c>
      <c r="D16" s="20">
        <v>0</v>
      </c>
      <c r="E16" s="20">
        <v>0</v>
      </c>
      <c r="F16" s="20">
        <v>0</v>
      </c>
      <c r="G16" s="20">
        <v>0</v>
      </c>
      <c r="H16" s="20">
        <v>0</v>
      </c>
      <c r="I16" s="20">
        <v>0</v>
      </c>
      <c r="J16" s="20">
        <v>0</v>
      </c>
      <c r="K16" s="20">
        <v>0</v>
      </c>
      <c r="L16" s="20">
        <v>0</v>
      </c>
    </row>
    <row r="17" spans="1:12" ht="9.6" customHeight="1" x14ac:dyDescent="0.2">
      <c r="A17" s="15" t="s">
        <v>426</v>
      </c>
      <c r="B17" s="20">
        <v>0</v>
      </c>
      <c r="C17" s="20">
        <v>0</v>
      </c>
      <c r="D17" s="20">
        <v>0</v>
      </c>
      <c r="E17" s="20">
        <v>0</v>
      </c>
      <c r="F17" s="20">
        <v>0</v>
      </c>
      <c r="G17" s="20">
        <v>0</v>
      </c>
      <c r="H17" s="20">
        <v>0</v>
      </c>
      <c r="I17" s="20">
        <v>0</v>
      </c>
      <c r="J17" s="20">
        <v>0</v>
      </c>
      <c r="K17" s="20">
        <v>0</v>
      </c>
      <c r="L17" s="20">
        <v>0</v>
      </c>
    </row>
    <row r="18" spans="1:12" ht="9.6" customHeight="1" x14ac:dyDescent="0.2">
      <c r="A18" s="15" t="s">
        <v>427</v>
      </c>
      <c r="B18" s="20">
        <v>0</v>
      </c>
      <c r="C18" s="20">
        <v>0</v>
      </c>
      <c r="D18" s="20">
        <v>0</v>
      </c>
      <c r="E18" s="20">
        <v>0</v>
      </c>
      <c r="F18" s="20">
        <v>0</v>
      </c>
      <c r="G18" s="20">
        <v>0</v>
      </c>
      <c r="H18" s="20">
        <v>0</v>
      </c>
      <c r="I18" s="20">
        <v>0</v>
      </c>
      <c r="J18" s="20">
        <v>0</v>
      </c>
      <c r="K18" s="20">
        <v>0</v>
      </c>
      <c r="L18" s="20">
        <v>0</v>
      </c>
    </row>
    <row r="19" spans="1:12" ht="9.6" customHeight="1" x14ac:dyDescent="0.2">
      <c r="A19" s="15" t="s">
        <v>428</v>
      </c>
      <c r="B19" s="20">
        <v>375</v>
      </c>
      <c r="C19" s="20">
        <v>4118</v>
      </c>
      <c r="D19" s="20">
        <v>20</v>
      </c>
      <c r="E19" s="20">
        <v>170</v>
      </c>
      <c r="F19" s="20">
        <v>280</v>
      </c>
      <c r="G19" s="20">
        <v>5211</v>
      </c>
      <c r="H19" s="20">
        <v>0</v>
      </c>
      <c r="I19" s="20">
        <v>0</v>
      </c>
      <c r="J19" s="20">
        <v>675</v>
      </c>
      <c r="K19" s="20">
        <v>9499</v>
      </c>
      <c r="L19" s="20">
        <v>1187909</v>
      </c>
    </row>
    <row r="20" spans="1:12" ht="9.6" customHeight="1" x14ac:dyDescent="0.2">
      <c r="A20" s="15" t="s">
        <v>429</v>
      </c>
      <c r="B20" s="20">
        <v>0</v>
      </c>
      <c r="C20" s="20">
        <v>0</v>
      </c>
      <c r="D20" s="20">
        <v>0</v>
      </c>
      <c r="E20" s="20">
        <v>0</v>
      </c>
      <c r="F20" s="20">
        <v>0</v>
      </c>
      <c r="G20" s="20">
        <v>0</v>
      </c>
      <c r="H20" s="20">
        <v>0</v>
      </c>
      <c r="I20" s="20">
        <v>0</v>
      </c>
      <c r="J20" s="20">
        <v>0</v>
      </c>
      <c r="K20" s="20">
        <v>0</v>
      </c>
      <c r="L20" s="20">
        <v>0</v>
      </c>
    </row>
    <row r="21" spans="1:12" ht="9.6" customHeight="1" x14ac:dyDescent="0.2">
      <c r="A21" s="15" t="s">
        <v>430</v>
      </c>
      <c r="B21" s="20">
        <v>5</v>
      </c>
      <c r="C21" s="20">
        <v>72</v>
      </c>
      <c r="D21" s="20">
        <v>0</v>
      </c>
      <c r="E21" s="20">
        <v>0</v>
      </c>
      <c r="F21" s="20">
        <v>0</v>
      </c>
      <c r="G21" s="20">
        <v>0</v>
      </c>
      <c r="H21" s="20">
        <v>0</v>
      </c>
      <c r="I21" s="20">
        <v>0</v>
      </c>
      <c r="J21" s="20">
        <v>5</v>
      </c>
      <c r="K21" s="20">
        <v>72</v>
      </c>
      <c r="L21" s="20">
        <v>10161</v>
      </c>
    </row>
    <row r="22" spans="1:12" ht="9.6" customHeight="1" x14ac:dyDescent="0.2">
      <c r="A22" s="15" t="s">
        <v>431</v>
      </c>
      <c r="B22" s="20">
        <v>0</v>
      </c>
      <c r="C22" s="20">
        <v>0</v>
      </c>
      <c r="D22" s="20">
        <v>0</v>
      </c>
      <c r="E22" s="20">
        <v>0</v>
      </c>
      <c r="F22" s="20">
        <v>0</v>
      </c>
      <c r="G22" s="20">
        <v>0</v>
      </c>
      <c r="H22" s="20">
        <v>0</v>
      </c>
      <c r="I22" s="20">
        <v>0</v>
      </c>
      <c r="J22" s="20">
        <v>0</v>
      </c>
      <c r="K22" s="20">
        <v>0</v>
      </c>
      <c r="L22" s="20">
        <v>0</v>
      </c>
    </row>
    <row r="23" spans="1:12" ht="9.6" customHeight="1" x14ac:dyDescent="0.2">
      <c r="A23" s="15" t="s">
        <v>432</v>
      </c>
      <c r="B23" s="20">
        <v>2349</v>
      </c>
      <c r="C23" s="20">
        <v>24641</v>
      </c>
      <c r="D23" s="20">
        <v>128</v>
      </c>
      <c r="E23" s="20">
        <v>1143</v>
      </c>
      <c r="F23" s="20">
        <v>279</v>
      </c>
      <c r="G23" s="20">
        <v>2853</v>
      </c>
      <c r="H23" s="20">
        <v>0</v>
      </c>
      <c r="I23" s="20">
        <v>0</v>
      </c>
      <c r="J23" s="20">
        <v>2756</v>
      </c>
      <c r="K23" s="20">
        <v>28637</v>
      </c>
      <c r="L23" s="20">
        <v>4909085</v>
      </c>
    </row>
    <row r="24" spans="1:12" ht="9.6" customHeight="1" x14ac:dyDescent="0.2">
      <c r="A24" s="15" t="s">
        <v>433</v>
      </c>
      <c r="B24" s="20">
        <v>0</v>
      </c>
      <c r="C24" s="20">
        <v>0</v>
      </c>
      <c r="D24" s="20">
        <v>0</v>
      </c>
      <c r="E24" s="20">
        <v>0</v>
      </c>
      <c r="F24" s="20">
        <v>0</v>
      </c>
      <c r="G24" s="20">
        <v>0</v>
      </c>
      <c r="H24" s="20">
        <v>0</v>
      </c>
      <c r="I24" s="20">
        <v>0</v>
      </c>
      <c r="J24" s="20">
        <v>0</v>
      </c>
      <c r="K24" s="20">
        <v>0</v>
      </c>
      <c r="L24" s="20">
        <v>0</v>
      </c>
    </row>
    <row r="25" spans="1:12" ht="9.6" customHeight="1" x14ac:dyDescent="0.2">
      <c r="A25" s="15" t="s">
        <v>434</v>
      </c>
      <c r="B25" s="20">
        <v>94</v>
      </c>
      <c r="C25" s="20">
        <v>1188</v>
      </c>
      <c r="D25" s="20">
        <v>0</v>
      </c>
      <c r="E25" s="20">
        <v>0</v>
      </c>
      <c r="F25" s="20">
        <v>0</v>
      </c>
      <c r="G25" s="20">
        <v>0</v>
      </c>
      <c r="H25" s="20">
        <v>0</v>
      </c>
      <c r="I25" s="20">
        <v>0</v>
      </c>
      <c r="J25" s="20">
        <v>94</v>
      </c>
      <c r="K25" s="20">
        <v>1188</v>
      </c>
      <c r="L25" s="20">
        <v>197960</v>
      </c>
    </row>
    <row r="26" spans="1:12" ht="9.6" customHeight="1" x14ac:dyDescent="0.2">
      <c r="A26" s="15" t="s">
        <v>435</v>
      </c>
      <c r="B26" s="20">
        <v>1372</v>
      </c>
      <c r="C26" s="20">
        <v>13503</v>
      </c>
      <c r="D26" s="20">
        <v>76</v>
      </c>
      <c r="E26" s="20">
        <v>467</v>
      </c>
      <c r="F26" s="20">
        <v>186</v>
      </c>
      <c r="G26" s="20">
        <v>1481</v>
      </c>
      <c r="H26" s="20">
        <v>0</v>
      </c>
      <c r="I26" s="20">
        <v>0</v>
      </c>
      <c r="J26" s="20">
        <v>1634</v>
      </c>
      <c r="K26" s="20">
        <v>15451</v>
      </c>
      <c r="L26" s="20">
        <v>2890760</v>
      </c>
    </row>
    <row r="27" spans="1:12" ht="9.6" customHeight="1" x14ac:dyDescent="0.2">
      <c r="A27" s="15" t="s">
        <v>436</v>
      </c>
      <c r="B27" s="20">
        <v>554</v>
      </c>
      <c r="C27" s="20">
        <v>5056</v>
      </c>
      <c r="D27" s="20">
        <v>59</v>
      </c>
      <c r="E27" s="20">
        <v>399</v>
      </c>
      <c r="F27" s="20">
        <v>5</v>
      </c>
      <c r="G27" s="20">
        <v>44</v>
      </c>
      <c r="H27" s="20">
        <v>0</v>
      </c>
      <c r="I27" s="20">
        <v>0</v>
      </c>
      <c r="J27" s="20">
        <v>618</v>
      </c>
      <c r="K27" s="20">
        <v>5499</v>
      </c>
      <c r="L27" s="20">
        <v>1205783</v>
      </c>
    </row>
    <row r="28" spans="1:12" ht="9.6" customHeight="1" x14ac:dyDescent="0.2">
      <c r="A28" s="15" t="s">
        <v>437</v>
      </c>
      <c r="B28" s="20">
        <v>707</v>
      </c>
      <c r="C28" s="20">
        <v>7883</v>
      </c>
      <c r="D28" s="20">
        <v>44</v>
      </c>
      <c r="E28" s="20">
        <v>493</v>
      </c>
      <c r="F28" s="20">
        <v>30</v>
      </c>
      <c r="G28" s="20">
        <v>236</v>
      </c>
      <c r="H28" s="20">
        <v>0</v>
      </c>
      <c r="I28" s="20">
        <v>0</v>
      </c>
      <c r="J28" s="20">
        <v>781</v>
      </c>
      <c r="K28" s="20">
        <v>8612</v>
      </c>
      <c r="L28" s="20">
        <v>1418373</v>
      </c>
    </row>
    <row r="29" spans="1:12" ht="9.6" customHeight="1" x14ac:dyDescent="0.2">
      <c r="A29" s="15" t="s">
        <v>438</v>
      </c>
      <c r="B29" s="20">
        <v>35</v>
      </c>
      <c r="C29" s="20">
        <v>655</v>
      </c>
      <c r="D29" s="20">
        <v>0</v>
      </c>
      <c r="E29" s="20">
        <v>0</v>
      </c>
      <c r="F29" s="20">
        <v>0</v>
      </c>
      <c r="G29" s="20">
        <v>0</v>
      </c>
      <c r="H29" s="20">
        <v>0</v>
      </c>
      <c r="I29" s="20">
        <v>0</v>
      </c>
      <c r="J29" s="20">
        <v>35</v>
      </c>
      <c r="K29" s="20">
        <v>655</v>
      </c>
      <c r="L29" s="20">
        <v>79423</v>
      </c>
    </row>
    <row r="30" spans="1:12" ht="9.6" customHeight="1" x14ac:dyDescent="0.2">
      <c r="A30" s="15" t="s">
        <v>439</v>
      </c>
      <c r="B30" s="20">
        <v>141</v>
      </c>
      <c r="C30" s="20">
        <v>1412</v>
      </c>
      <c r="D30" s="20">
        <v>8</v>
      </c>
      <c r="E30" s="20">
        <v>183</v>
      </c>
      <c r="F30" s="20">
        <v>63</v>
      </c>
      <c r="G30" s="20">
        <v>1136</v>
      </c>
      <c r="H30" s="20">
        <v>0</v>
      </c>
      <c r="I30" s="20">
        <v>0</v>
      </c>
      <c r="J30" s="20">
        <v>212</v>
      </c>
      <c r="K30" s="20">
        <v>2731</v>
      </c>
      <c r="L30" s="20">
        <v>322569</v>
      </c>
    </row>
    <row r="31" spans="1:12" ht="9.6" customHeight="1" x14ac:dyDescent="0.2">
      <c r="A31" s="15" t="s">
        <v>440</v>
      </c>
      <c r="B31" s="20">
        <v>31730</v>
      </c>
      <c r="C31" s="20">
        <v>1529303</v>
      </c>
      <c r="D31" s="20">
        <v>3663</v>
      </c>
      <c r="E31" s="20">
        <v>315136</v>
      </c>
      <c r="F31" s="20">
        <v>1971</v>
      </c>
      <c r="G31" s="20">
        <v>196089</v>
      </c>
      <c r="H31" s="20">
        <v>98</v>
      </c>
      <c r="I31" s="20">
        <v>9285</v>
      </c>
      <c r="J31" s="20">
        <v>37462</v>
      </c>
      <c r="K31" s="20">
        <v>2049813</v>
      </c>
      <c r="L31" s="20">
        <v>67043767</v>
      </c>
    </row>
    <row r="32" spans="1:12" ht="9.6" customHeight="1" x14ac:dyDescent="0.2">
      <c r="A32" s="15" t="s">
        <v>441</v>
      </c>
      <c r="B32" s="20">
        <v>1676</v>
      </c>
      <c r="C32" s="20">
        <v>182905</v>
      </c>
      <c r="D32" s="20">
        <v>415</v>
      </c>
      <c r="E32" s="20">
        <v>44412</v>
      </c>
      <c r="F32" s="20">
        <v>722</v>
      </c>
      <c r="G32" s="20">
        <v>79437</v>
      </c>
      <c r="H32" s="20">
        <v>0</v>
      </c>
      <c r="I32" s="20">
        <v>0</v>
      </c>
      <c r="J32" s="20">
        <v>2813</v>
      </c>
      <c r="K32" s="20">
        <v>306754</v>
      </c>
      <c r="L32" s="20">
        <v>8524157</v>
      </c>
    </row>
    <row r="33" spans="1:12" ht="9.6" customHeight="1" x14ac:dyDescent="0.2">
      <c r="A33" s="15" t="s">
        <v>442</v>
      </c>
      <c r="B33" s="20">
        <v>30054</v>
      </c>
      <c r="C33" s="20">
        <v>1346398</v>
      </c>
      <c r="D33" s="20">
        <v>3248</v>
      </c>
      <c r="E33" s="20">
        <v>270724</v>
      </c>
      <c r="F33" s="20">
        <v>1249</v>
      </c>
      <c r="G33" s="20">
        <v>116652</v>
      </c>
      <c r="H33" s="20">
        <v>98</v>
      </c>
      <c r="I33" s="20">
        <v>9285</v>
      </c>
      <c r="J33" s="20">
        <v>34649</v>
      </c>
      <c r="K33" s="20">
        <v>1743059</v>
      </c>
      <c r="L33" s="20">
        <v>58519610</v>
      </c>
    </row>
    <row r="34" spans="1:12" ht="9.6" customHeight="1" x14ac:dyDescent="0.2">
      <c r="A34" s="15" t="s">
        <v>443</v>
      </c>
      <c r="B34" s="20">
        <v>9865</v>
      </c>
      <c r="C34" s="20">
        <v>740426</v>
      </c>
      <c r="D34" s="20">
        <v>2255</v>
      </c>
      <c r="E34" s="20">
        <v>201476</v>
      </c>
      <c r="F34" s="20">
        <v>1135</v>
      </c>
      <c r="G34" s="20">
        <v>105978</v>
      </c>
      <c r="H34" s="20">
        <v>57</v>
      </c>
      <c r="I34" s="20">
        <v>5395</v>
      </c>
      <c r="J34" s="20">
        <v>13312</v>
      </c>
      <c r="K34" s="20">
        <v>1053275</v>
      </c>
      <c r="L34" s="20">
        <v>40955644</v>
      </c>
    </row>
    <row r="35" spans="1:12" ht="9.6" customHeight="1" x14ac:dyDescent="0.2">
      <c r="A35" s="15" t="s">
        <v>444</v>
      </c>
      <c r="B35" s="20">
        <v>9191</v>
      </c>
      <c r="C35" s="20">
        <v>724890</v>
      </c>
      <c r="D35" s="20">
        <v>2208</v>
      </c>
      <c r="E35" s="20">
        <v>199419</v>
      </c>
      <c r="F35" s="20">
        <v>1066</v>
      </c>
      <c r="G35" s="20">
        <v>101009</v>
      </c>
      <c r="H35" s="20">
        <v>57</v>
      </c>
      <c r="I35" s="20">
        <v>5395</v>
      </c>
      <c r="J35" s="20">
        <v>12522</v>
      </c>
      <c r="K35" s="20">
        <v>1030713</v>
      </c>
      <c r="L35" s="20">
        <v>39603909</v>
      </c>
    </row>
    <row r="36" spans="1:12" ht="9.6" customHeight="1" x14ac:dyDescent="0.2">
      <c r="A36" s="15" t="s">
        <v>445</v>
      </c>
      <c r="B36" s="20">
        <v>22</v>
      </c>
      <c r="C36" s="20">
        <v>460</v>
      </c>
      <c r="D36" s="20">
        <v>0</v>
      </c>
      <c r="E36" s="20">
        <v>0</v>
      </c>
      <c r="F36" s="20">
        <v>0</v>
      </c>
      <c r="G36" s="20">
        <v>0</v>
      </c>
      <c r="H36" s="20">
        <v>0</v>
      </c>
      <c r="I36" s="20">
        <v>0</v>
      </c>
      <c r="J36" s="20">
        <v>22</v>
      </c>
      <c r="K36" s="20">
        <v>460</v>
      </c>
      <c r="L36" s="20">
        <v>24035</v>
      </c>
    </row>
    <row r="37" spans="1:12" ht="9.6" customHeight="1" x14ac:dyDescent="0.2">
      <c r="A37" s="15" t="s">
        <v>446</v>
      </c>
      <c r="B37" s="20">
        <v>346</v>
      </c>
      <c r="C37" s="20">
        <v>20863</v>
      </c>
      <c r="D37" s="20">
        <v>860</v>
      </c>
      <c r="E37" s="20">
        <v>57244</v>
      </c>
      <c r="F37" s="20">
        <v>17</v>
      </c>
      <c r="G37" s="20">
        <v>1257</v>
      </c>
      <c r="H37" s="20">
        <v>26</v>
      </c>
      <c r="I37" s="20">
        <v>1420</v>
      </c>
      <c r="J37" s="20">
        <v>1249</v>
      </c>
      <c r="K37" s="20">
        <v>80784</v>
      </c>
      <c r="L37" s="20">
        <v>5213379</v>
      </c>
    </row>
    <row r="38" spans="1:12" ht="9.6" customHeight="1" x14ac:dyDescent="0.2">
      <c r="A38" s="15" t="s">
        <v>447</v>
      </c>
      <c r="B38" s="20">
        <v>32</v>
      </c>
      <c r="C38" s="20">
        <v>323</v>
      </c>
      <c r="D38" s="20">
        <v>1</v>
      </c>
      <c r="E38" s="20">
        <v>5</v>
      </c>
      <c r="F38" s="20">
        <v>17</v>
      </c>
      <c r="G38" s="20">
        <v>1164</v>
      </c>
      <c r="H38" s="20">
        <v>0</v>
      </c>
      <c r="I38" s="20">
        <v>0</v>
      </c>
      <c r="J38" s="20">
        <v>50</v>
      </c>
      <c r="K38" s="20">
        <v>1492</v>
      </c>
      <c r="L38" s="20">
        <v>175313</v>
      </c>
    </row>
    <row r="39" spans="1:12" ht="9.6" customHeight="1" x14ac:dyDescent="0.2">
      <c r="A39" s="15" t="s">
        <v>448</v>
      </c>
      <c r="B39" s="20">
        <v>4008</v>
      </c>
      <c r="C39" s="20">
        <v>95872</v>
      </c>
      <c r="D39" s="20">
        <v>321</v>
      </c>
      <c r="E39" s="20">
        <v>8362</v>
      </c>
      <c r="F39" s="20">
        <v>603</v>
      </c>
      <c r="G39" s="20">
        <v>26533</v>
      </c>
      <c r="H39" s="20">
        <v>7</v>
      </c>
      <c r="I39" s="20">
        <v>157</v>
      </c>
      <c r="J39" s="20">
        <v>4939</v>
      </c>
      <c r="K39" s="20">
        <v>130924</v>
      </c>
      <c r="L39" s="20">
        <v>20235580</v>
      </c>
    </row>
    <row r="40" spans="1:12" ht="9.6" customHeight="1" x14ac:dyDescent="0.2">
      <c r="A40" s="15" t="s">
        <v>449</v>
      </c>
      <c r="B40" s="20">
        <v>4008</v>
      </c>
      <c r="C40" s="20">
        <v>95872</v>
      </c>
      <c r="D40" s="20">
        <v>321</v>
      </c>
      <c r="E40" s="20">
        <v>8362</v>
      </c>
      <c r="F40" s="20">
        <v>603</v>
      </c>
      <c r="G40" s="20">
        <v>26533</v>
      </c>
      <c r="H40" s="20">
        <v>7</v>
      </c>
      <c r="I40" s="20">
        <v>157</v>
      </c>
      <c r="J40" s="20">
        <v>4939</v>
      </c>
      <c r="K40" s="20">
        <v>130924</v>
      </c>
      <c r="L40" s="20">
        <v>20235580</v>
      </c>
    </row>
    <row r="41" spans="1:12" ht="9.6" customHeight="1" x14ac:dyDescent="0.2">
      <c r="A41" s="15" t="s">
        <v>450</v>
      </c>
      <c r="B41" s="20">
        <v>57</v>
      </c>
      <c r="C41" s="20">
        <v>1073</v>
      </c>
      <c r="D41" s="20">
        <v>0</v>
      </c>
      <c r="E41" s="20">
        <v>0</v>
      </c>
      <c r="F41" s="20">
        <v>0</v>
      </c>
      <c r="G41" s="20">
        <v>0</v>
      </c>
      <c r="H41" s="20">
        <v>0</v>
      </c>
      <c r="I41" s="20">
        <v>0</v>
      </c>
      <c r="J41" s="20">
        <v>57</v>
      </c>
      <c r="K41" s="20">
        <v>1073</v>
      </c>
      <c r="L41" s="20">
        <v>122309</v>
      </c>
    </row>
    <row r="42" spans="1:12" ht="9.6" customHeight="1" x14ac:dyDescent="0.2">
      <c r="A42" s="15" t="s">
        <v>451</v>
      </c>
      <c r="B42" s="20">
        <v>4</v>
      </c>
      <c r="C42" s="20">
        <v>81</v>
      </c>
      <c r="D42" s="20">
        <v>3</v>
      </c>
      <c r="E42" s="20">
        <v>51</v>
      </c>
      <c r="F42" s="20">
        <v>12</v>
      </c>
      <c r="G42" s="20">
        <v>654</v>
      </c>
      <c r="H42" s="20">
        <v>7</v>
      </c>
      <c r="I42" s="20">
        <v>157</v>
      </c>
      <c r="J42" s="20">
        <v>26</v>
      </c>
      <c r="K42" s="20">
        <v>943</v>
      </c>
      <c r="L42" s="20">
        <v>86756</v>
      </c>
    </row>
    <row r="43" spans="1:12" ht="9.6" customHeight="1" x14ac:dyDescent="0.2">
      <c r="A43" s="15" t="s">
        <v>452</v>
      </c>
      <c r="B43" s="20">
        <v>1</v>
      </c>
      <c r="C43" s="20">
        <v>10</v>
      </c>
      <c r="D43" s="20">
        <v>1</v>
      </c>
      <c r="E43" s="20">
        <v>9</v>
      </c>
      <c r="F43" s="20">
        <v>60</v>
      </c>
      <c r="G43" s="20">
        <v>1240</v>
      </c>
      <c r="H43" s="20">
        <v>0</v>
      </c>
      <c r="I43" s="20">
        <v>0</v>
      </c>
      <c r="J43" s="20">
        <v>62</v>
      </c>
      <c r="K43" s="20">
        <v>1259</v>
      </c>
      <c r="L43" s="20">
        <v>90173</v>
      </c>
    </row>
    <row r="44" spans="1:12" ht="9.6" customHeight="1" x14ac:dyDescent="0.2">
      <c r="A44" s="15" t="s">
        <v>453</v>
      </c>
      <c r="B44" s="20">
        <v>0</v>
      </c>
      <c r="C44" s="20">
        <v>0</v>
      </c>
      <c r="D44" s="20">
        <v>0</v>
      </c>
      <c r="E44" s="20">
        <v>0</v>
      </c>
      <c r="F44" s="20">
        <v>0</v>
      </c>
      <c r="G44" s="20">
        <v>0</v>
      </c>
      <c r="H44" s="20">
        <v>0</v>
      </c>
      <c r="I44" s="20">
        <v>0</v>
      </c>
      <c r="J44" s="20">
        <v>0</v>
      </c>
      <c r="K44" s="20">
        <v>0</v>
      </c>
      <c r="L44" s="20">
        <v>0</v>
      </c>
    </row>
    <row r="45" spans="1:12" ht="9.6" customHeight="1" x14ac:dyDescent="0.2">
      <c r="A45" s="15" t="s">
        <v>454</v>
      </c>
      <c r="B45" s="20">
        <v>156939</v>
      </c>
      <c r="C45" s="20">
        <v>818585</v>
      </c>
      <c r="D45" s="20">
        <v>11053</v>
      </c>
      <c r="E45" s="20">
        <v>63775</v>
      </c>
      <c r="F45" s="20">
        <v>26193</v>
      </c>
      <c r="G45" s="20">
        <v>144183</v>
      </c>
      <c r="H45" s="20">
        <v>3</v>
      </c>
      <c r="I45" s="20">
        <v>110</v>
      </c>
      <c r="J45" s="20">
        <v>194188</v>
      </c>
      <c r="K45" s="20">
        <v>1026653</v>
      </c>
      <c r="L45" s="20">
        <v>105801301</v>
      </c>
    </row>
    <row r="46" spans="1:12" ht="9.6" customHeight="1" x14ac:dyDescent="0.2">
      <c r="A46" s="15" t="s">
        <v>455</v>
      </c>
      <c r="B46" s="20">
        <v>7</v>
      </c>
      <c r="C46" s="20">
        <v>116</v>
      </c>
      <c r="D46" s="20">
        <v>0</v>
      </c>
      <c r="E46" s="20">
        <v>0</v>
      </c>
      <c r="F46" s="20">
        <v>0</v>
      </c>
      <c r="G46" s="20">
        <v>0</v>
      </c>
      <c r="H46" s="20">
        <v>0</v>
      </c>
      <c r="I46" s="20">
        <v>0</v>
      </c>
      <c r="J46" s="20">
        <v>7</v>
      </c>
      <c r="K46" s="20">
        <v>116</v>
      </c>
      <c r="L46" s="20">
        <v>20771</v>
      </c>
    </row>
    <row r="47" spans="1:12" ht="9.6" customHeight="1" x14ac:dyDescent="0.2">
      <c r="A47" s="15" t="s">
        <v>456</v>
      </c>
      <c r="B47" s="20">
        <v>156180</v>
      </c>
      <c r="C47" s="20">
        <v>807735</v>
      </c>
      <c r="D47" s="20">
        <v>11044</v>
      </c>
      <c r="E47" s="20">
        <v>63432</v>
      </c>
      <c r="F47" s="20">
        <v>26014</v>
      </c>
      <c r="G47" s="20">
        <v>140602</v>
      </c>
      <c r="H47" s="20">
        <v>2</v>
      </c>
      <c r="I47" s="20">
        <v>66</v>
      </c>
      <c r="J47" s="20">
        <v>193240</v>
      </c>
      <c r="K47" s="20">
        <v>1011835</v>
      </c>
      <c r="L47" s="20">
        <v>103992071</v>
      </c>
    </row>
    <row r="48" spans="1:12" ht="9.6" customHeight="1" x14ac:dyDescent="0.2">
      <c r="A48" s="15" t="s">
        <v>457</v>
      </c>
      <c r="B48" s="20">
        <v>752</v>
      </c>
      <c r="C48" s="20">
        <v>10734</v>
      </c>
      <c r="D48" s="20">
        <v>9</v>
      </c>
      <c r="E48" s="20">
        <v>343</v>
      </c>
      <c r="F48" s="20">
        <v>179</v>
      </c>
      <c r="G48" s="20">
        <v>3581</v>
      </c>
      <c r="H48" s="20">
        <v>1</v>
      </c>
      <c r="I48" s="20">
        <v>44</v>
      </c>
      <c r="J48" s="20">
        <v>941</v>
      </c>
      <c r="K48" s="20">
        <v>14702</v>
      </c>
      <c r="L48" s="20">
        <v>1788459</v>
      </c>
    </row>
    <row r="49" spans="1:12" ht="9.6" customHeight="1" x14ac:dyDescent="0.2">
      <c r="A49" s="15" t="s">
        <v>458</v>
      </c>
      <c r="B49" s="20">
        <v>177</v>
      </c>
      <c r="C49" s="20">
        <v>890</v>
      </c>
      <c r="D49" s="20">
        <v>0</v>
      </c>
      <c r="E49" s="20">
        <v>0</v>
      </c>
      <c r="F49" s="20">
        <v>0</v>
      </c>
      <c r="G49" s="20">
        <v>0</v>
      </c>
      <c r="H49" s="20">
        <v>0</v>
      </c>
      <c r="I49" s="20">
        <v>0</v>
      </c>
      <c r="J49" s="20">
        <v>177</v>
      </c>
      <c r="K49" s="20">
        <v>890</v>
      </c>
      <c r="L49" s="20">
        <v>389425</v>
      </c>
    </row>
    <row r="50" spans="1:12" ht="9.6" customHeight="1" x14ac:dyDescent="0.2">
      <c r="A50" s="15" t="s">
        <v>459</v>
      </c>
      <c r="B50" s="20">
        <v>177</v>
      </c>
      <c r="C50" s="20">
        <v>890</v>
      </c>
      <c r="D50" s="20">
        <v>0</v>
      </c>
      <c r="E50" s="20">
        <v>0</v>
      </c>
      <c r="F50" s="20">
        <v>0</v>
      </c>
      <c r="G50" s="20">
        <v>0</v>
      </c>
      <c r="H50" s="20">
        <v>0</v>
      </c>
      <c r="I50" s="20">
        <v>0</v>
      </c>
      <c r="J50" s="20">
        <v>177</v>
      </c>
      <c r="K50" s="20">
        <v>890</v>
      </c>
      <c r="L50" s="20">
        <v>389425</v>
      </c>
    </row>
    <row r="51" spans="1:12" ht="9.6" customHeight="1" x14ac:dyDescent="0.2">
      <c r="A51" s="15" t="s">
        <v>460</v>
      </c>
      <c r="B51" s="20">
        <v>43754</v>
      </c>
      <c r="C51" s="20">
        <v>662672</v>
      </c>
      <c r="D51" s="20">
        <v>3866</v>
      </c>
      <c r="E51" s="20">
        <v>56132</v>
      </c>
      <c r="F51" s="20">
        <v>4735</v>
      </c>
      <c r="G51" s="20">
        <v>72073</v>
      </c>
      <c r="H51" s="20">
        <v>0</v>
      </c>
      <c r="I51" s="20">
        <v>0</v>
      </c>
      <c r="J51" s="20">
        <v>52355</v>
      </c>
      <c r="K51" s="20">
        <v>790877</v>
      </c>
      <c r="L51" s="20">
        <v>110257309</v>
      </c>
    </row>
    <row r="52" spans="1:12" ht="9.6" customHeight="1" x14ac:dyDescent="0.2">
      <c r="A52" s="15" t="s">
        <v>461</v>
      </c>
      <c r="B52" s="20">
        <v>43754</v>
      </c>
      <c r="C52" s="20">
        <v>662672</v>
      </c>
      <c r="D52" s="20">
        <v>3866</v>
      </c>
      <c r="E52" s="20">
        <v>56132</v>
      </c>
      <c r="F52" s="20">
        <v>4735</v>
      </c>
      <c r="G52" s="20">
        <v>72073</v>
      </c>
      <c r="H52" s="20">
        <v>0</v>
      </c>
      <c r="I52" s="20">
        <v>0</v>
      </c>
      <c r="J52" s="20">
        <v>52355</v>
      </c>
      <c r="K52" s="20">
        <v>790877</v>
      </c>
      <c r="L52" s="20">
        <v>110257309</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0"/>
  <sheetViews>
    <sheetView zoomScale="130" zoomScaleNormal="130" workbookViewId="0">
      <selection sqref="A1:I1"/>
    </sheetView>
  </sheetViews>
  <sheetFormatPr defaultRowHeight="12.75" x14ac:dyDescent="0.2"/>
  <cols>
    <col min="1" max="1" width="30.6640625" customWidth="1"/>
    <col min="2" max="2" width="9.1640625" bestFit="1" customWidth="1"/>
    <col min="3" max="3" width="9.83203125" bestFit="1" customWidth="1"/>
    <col min="4" max="4" width="9.1640625" bestFit="1" customWidth="1"/>
    <col min="5" max="5" width="9.83203125" bestFit="1" customWidth="1"/>
    <col min="6" max="10" width="9.1640625" bestFit="1" customWidth="1"/>
    <col min="11" max="11" width="10" bestFit="1" customWidth="1"/>
    <col min="12" max="12" width="11.1640625" bestFit="1" customWidth="1"/>
    <col min="16" max="16" width="12.1640625" bestFit="1" customWidth="1"/>
  </cols>
  <sheetData>
    <row r="1" spans="1:12" ht="9" customHeight="1" x14ac:dyDescent="0.2">
      <c r="A1" s="24" t="s">
        <v>480</v>
      </c>
      <c r="B1" s="24"/>
      <c r="C1" s="24"/>
      <c r="D1" s="24"/>
      <c r="E1" s="24"/>
      <c r="F1" s="24"/>
      <c r="G1" s="25"/>
      <c r="H1" s="25"/>
      <c r="I1" s="25"/>
      <c r="J1" s="3" t="s">
        <v>482</v>
      </c>
      <c r="K1" s="3"/>
      <c r="L1" s="3" t="s">
        <v>500</v>
      </c>
    </row>
    <row r="2" spans="1:12" ht="9" customHeight="1" x14ac:dyDescent="0.2">
      <c r="A2" s="24" t="s">
        <v>481</v>
      </c>
      <c r="B2" s="24"/>
      <c r="C2" s="24"/>
      <c r="D2" s="24"/>
      <c r="E2" s="24"/>
      <c r="F2" s="24"/>
      <c r="G2" s="25"/>
      <c r="H2" s="25"/>
      <c r="I2" s="25"/>
      <c r="J2" s="3"/>
      <c r="K2" s="26" t="str">
        <f>'QCS Page 1'!K2:L2</f>
        <v>1st QUARTER 2022</v>
      </c>
      <c r="L2" s="26"/>
    </row>
    <row r="3" spans="1:12" ht="8.25" customHeight="1" x14ac:dyDescent="0.2">
      <c r="A3" s="3"/>
      <c r="B3" s="3"/>
      <c r="C3" s="3"/>
      <c r="D3" s="3"/>
      <c r="E3" s="3"/>
      <c r="F3" s="3"/>
      <c r="G3" s="3"/>
      <c r="H3" s="3"/>
      <c r="I3" s="3"/>
      <c r="J3" s="26" t="str">
        <f>'QCS Page 1'!J3:L3</f>
        <v>Beginning Jan. 2022 - Mar. 2022</v>
      </c>
      <c r="K3" s="26"/>
      <c r="L3" s="26"/>
    </row>
    <row r="4" spans="1:12" ht="7.5"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6" t="str">
        <f>'QCS Page 1'!J5:L5</f>
        <v>Expiration Date 11-30-2024</v>
      </c>
      <c r="K5" s="26"/>
      <c r="L5" s="26"/>
    </row>
    <row r="6" spans="1:12" ht="7.5" customHeight="1" x14ac:dyDescent="0.2">
      <c r="A6" s="26" t="s">
        <v>484</v>
      </c>
      <c r="B6" s="26"/>
      <c r="C6" s="26"/>
      <c r="D6" s="26"/>
      <c r="E6" s="26" t="s">
        <v>485</v>
      </c>
      <c r="F6" s="26"/>
      <c r="G6" s="26"/>
      <c r="H6" s="26"/>
      <c r="I6" s="26"/>
      <c r="J6" s="26"/>
      <c r="K6" s="26"/>
      <c r="L6" s="26"/>
    </row>
    <row r="7" spans="1:12" x14ac:dyDescent="0.2">
      <c r="A7" s="3"/>
      <c r="B7" s="24" t="s">
        <v>472</v>
      </c>
      <c r="C7" s="24"/>
      <c r="D7" s="24"/>
      <c r="E7" s="24"/>
      <c r="F7" s="24" t="s">
        <v>477</v>
      </c>
      <c r="G7" s="24"/>
      <c r="H7" s="24"/>
      <c r="I7" s="24"/>
      <c r="J7" s="27"/>
      <c r="K7" s="27"/>
      <c r="L7" s="3"/>
    </row>
    <row r="8" spans="1:12" ht="33" x14ac:dyDescent="0.2">
      <c r="A8" s="4"/>
      <c r="B8" s="29" t="s">
        <v>473</v>
      </c>
      <c r="C8" s="28"/>
      <c r="D8" s="28" t="s">
        <v>474</v>
      </c>
      <c r="E8" s="28"/>
      <c r="F8" s="28" t="s">
        <v>473</v>
      </c>
      <c r="G8" s="28"/>
      <c r="H8" s="28" t="s">
        <v>474</v>
      </c>
      <c r="I8" s="28"/>
      <c r="J8" s="28" t="s">
        <v>478</v>
      </c>
      <c r="K8" s="28"/>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9"/>
      <c r="B10" s="4"/>
      <c r="C10" s="4"/>
      <c r="D10" s="4"/>
      <c r="E10" s="7"/>
      <c r="F10" s="4"/>
      <c r="G10" s="4"/>
      <c r="H10" s="4"/>
      <c r="I10" s="4"/>
      <c r="J10" s="4"/>
      <c r="K10" s="4"/>
      <c r="L10" s="4"/>
    </row>
    <row r="11" spans="1:12" ht="9.6" customHeight="1" x14ac:dyDescent="0.2">
      <c r="A11" s="9" t="s">
        <v>462</v>
      </c>
      <c r="B11" s="18">
        <v>626872</v>
      </c>
      <c r="C11" s="18">
        <v>8965338</v>
      </c>
      <c r="D11" s="18">
        <v>64086</v>
      </c>
      <c r="E11" s="18">
        <v>799691</v>
      </c>
      <c r="F11" s="18">
        <v>32395</v>
      </c>
      <c r="G11" s="18">
        <v>468448</v>
      </c>
      <c r="H11" s="18">
        <v>0</v>
      </c>
      <c r="I11" s="18">
        <v>0</v>
      </c>
      <c r="J11" s="18">
        <v>723353</v>
      </c>
      <c r="K11" s="18">
        <v>10233477</v>
      </c>
      <c r="L11" s="18">
        <v>1280922259</v>
      </c>
    </row>
    <row r="12" spans="1:12" ht="9.6" customHeight="1" x14ac:dyDescent="0.2">
      <c r="A12" s="9" t="s">
        <v>463</v>
      </c>
      <c r="B12" s="18">
        <v>623114</v>
      </c>
      <c r="C12" s="18">
        <v>8934870</v>
      </c>
      <c r="D12" s="18">
        <v>63848</v>
      </c>
      <c r="E12" s="18">
        <v>797664</v>
      </c>
      <c r="F12" s="18">
        <v>32120</v>
      </c>
      <c r="G12" s="18">
        <v>466008</v>
      </c>
      <c r="H12" s="18">
        <v>0</v>
      </c>
      <c r="I12" s="18">
        <v>0</v>
      </c>
      <c r="J12" s="18">
        <v>719082</v>
      </c>
      <c r="K12" s="18">
        <v>10198542</v>
      </c>
      <c r="L12" s="18">
        <v>1273326127</v>
      </c>
    </row>
    <row r="13" spans="1:12" ht="9.6" customHeight="1" x14ac:dyDescent="0.2">
      <c r="A13" s="9" t="s">
        <v>464</v>
      </c>
      <c r="B13" s="18">
        <v>3758</v>
      </c>
      <c r="C13" s="18">
        <v>30468</v>
      </c>
      <c r="D13" s="18">
        <v>238</v>
      </c>
      <c r="E13" s="18">
        <v>2027</v>
      </c>
      <c r="F13" s="18">
        <v>275</v>
      </c>
      <c r="G13" s="18">
        <v>2440</v>
      </c>
      <c r="H13" s="18">
        <v>0</v>
      </c>
      <c r="I13" s="18">
        <v>0</v>
      </c>
      <c r="J13" s="18">
        <v>4271</v>
      </c>
      <c r="K13" s="18">
        <v>34935</v>
      </c>
      <c r="L13" s="18">
        <v>7596132</v>
      </c>
    </row>
    <row r="14" spans="1:12" ht="9.6" customHeight="1" x14ac:dyDescent="0.2">
      <c r="A14" s="9" t="s">
        <v>465</v>
      </c>
      <c r="B14" s="23">
        <v>37732</v>
      </c>
      <c r="C14" s="23">
        <v>509484</v>
      </c>
      <c r="D14" s="23">
        <v>3473</v>
      </c>
      <c r="E14" s="23">
        <v>47803</v>
      </c>
      <c r="F14" s="23">
        <v>0</v>
      </c>
      <c r="G14" s="23">
        <v>0</v>
      </c>
      <c r="H14" s="23">
        <v>0</v>
      </c>
      <c r="I14" s="23">
        <v>0</v>
      </c>
      <c r="J14" s="23">
        <v>41205</v>
      </c>
      <c r="K14" s="23">
        <v>557287</v>
      </c>
      <c r="L14" s="23">
        <v>103438050</v>
      </c>
    </row>
    <row r="15" spans="1:12" ht="9.6" customHeight="1" x14ac:dyDescent="0.2">
      <c r="A15" s="9" t="s">
        <v>466</v>
      </c>
      <c r="B15" s="23">
        <v>37732</v>
      </c>
      <c r="C15" s="23">
        <v>509484</v>
      </c>
      <c r="D15" s="23">
        <v>3473</v>
      </c>
      <c r="E15" s="23">
        <v>47803</v>
      </c>
      <c r="F15" s="23">
        <v>0</v>
      </c>
      <c r="G15" s="23">
        <v>0</v>
      </c>
      <c r="H15" s="23">
        <v>0</v>
      </c>
      <c r="I15" s="23">
        <v>0</v>
      </c>
      <c r="J15" s="23">
        <v>41205</v>
      </c>
      <c r="K15" s="23">
        <v>557287</v>
      </c>
      <c r="L15" s="23">
        <v>103438050</v>
      </c>
    </row>
    <row r="16" spans="1:12" ht="9.6" customHeight="1" x14ac:dyDescent="0.2">
      <c r="A16" s="10" t="s">
        <v>488</v>
      </c>
      <c r="B16" s="18">
        <v>136</v>
      </c>
      <c r="C16" s="18">
        <v>10721</v>
      </c>
      <c r="D16" s="18">
        <v>444</v>
      </c>
      <c r="E16" s="18">
        <v>45149</v>
      </c>
      <c r="F16" s="18">
        <v>222</v>
      </c>
      <c r="G16" s="18">
        <v>19337</v>
      </c>
      <c r="H16" s="18">
        <v>154</v>
      </c>
      <c r="I16" s="18">
        <v>11554</v>
      </c>
      <c r="J16" s="18">
        <v>956</v>
      </c>
      <c r="K16" s="18">
        <v>86761</v>
      </c>
      <c r="L16" s="18">
        <v>4045196</v>
      </c>
    </row>
    <row r="17" spans="1:16" ht="9.6" customHeight="1" x14ac:dyDescent="0.2">
      <c r="A17" s="11"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1770672</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92682459</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316799</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24266654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224479</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11596248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15657</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1196729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2327607</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129742090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5823569417.8500004</v>
      </c>
    </row>
    <row r="18" spans="1:16" ht="9.6" customHeight="1" x14ac:dyDescent="0.2">
      <c r="A18" s="11" t="s">
        <v>486</v>
      </c>
      <c r="B18" s="18">
        <f t="shared" ref="B18:J18" si="0">+B17+B14</f>
        <v>1808404</v>
      </c>
      <c r="C18" s="18">
        <f t="shared" si="0"/>
        <v>93191943</v>
      </c>
      <c r="D18" s="18">
        <f t="shared" si="0"/>
        <v>320272</v>
      </c>
      <c r="E18" s="18">
        <f t="shared" si="0"/>
        <v>24314457</v>
      </c>
      <c r="F18" s="18">
        <f t="shared" si="0"/>
        <v>224479</v>
      </c>
      <c r="G18" s="18">
        <f t="shared" si="0"/>
        <v>11596248</v>
      </c>
      <c r="H18" s="18">
        <f t="shared" si="0"/>
        <v>15657</v>
      </c>
      <c r="I18" s="18">
        <f>+I17+I14</f>
        <v>1196729</v>
      </c>
      <c r="J18" s="18">
        <f t="shared" si="0"/>
        <v>2368812</v>
      </c>
      <c r="K18" s="18">
        <f>+K17+K14</f>
        <v>130299377</v>
      </c>
      <c r="L18" s="18">
        <f>+L17+L14</f>
        <v>5927007467.8500004</v>
      </c>
      <c r="P18" s="19"/>
    </row>
    <row r="19" spans="1:16" x14ac:dyDescent="0.2">
      <c r="A19" s="35" t="s">
        <v>489</v>
      </c>
      <c r="B19" s="36"/>
      <c r="C19" s="36"/>
      <c r="D19" s="36"/>
      <c r="E19" s="36"/>
      <c r="F19" s="36"/>
      <c r="G19" s="36"/>
      <c r="H19" s="36"/>
      <c r="I19" s="36"/>
      <c r="J19" s="36"/>
      <c r="K19" s="36"/>
      <c r="L19" s="36"/>
      <c r="P19" s="16"/>
    </row>
    <row r="20" spans="1:16" ht="19.5" customHeight="1" x14ac:dyDescent="0.2">
      <c r="A20" s="37" t="s">
        <v>467</v>
      </c>
      <c r="B20" s="37"/>
      <c r="C20" s="37"/>
      <c r="D20" s="37"/>
      <c r="E20" s="37"/>
      <c r="F20" s="37"/>
      <c r="G20" s="37"/>
      <c r="H20" s="37"/>
      <c r="I20" s="37"/>
      <c r="J20" s="37"/>
      <c r="K20" s="37"/>
      <c r="L20" s="37"/>
    </row>
    <row r="21" spans="1:16" ht="60" customHeight="1" x14ac:dyDescent="0.2">
      <c r="A21" s="38" t="s">
        <v>490</v>
      </c>
      <c r="B21" s="37"/>
      <c r="C21" s="37"/>
      <c r="D21" s="37"/>
      <c r="E21" s="37"/>
      <c r="F21" s="37"/>
      <c r="G21" s="37"/>
      <c r="H21" s="37"/>
      <c r="I21" s="37"/>
      <c r="J21" s="37"/>
      <c r="K21" s="37"/>
      <c r="L21" s="37"/>
    </row>
    <row r="22" spans="1:16" ht="13.5" customHeight="1" x14ac:dyDescent="0.2">
      <c r="A22" s="39" t="s">
        <v>516</v>
      </c>
      <c r="B22" s="37"/>
      <c r="C22" s="37"/>
      <c r="D22" s="37"/>
      <c r="E22" s="37"/>
      <c r="F22" s="37"/>
      <c r="G22" s="37"/>
      <c r="H22" s="37"/>
      <c r="I22" s="37"/>
      <c r="J22" s="37"/>
      <c r="K22" s="37"/>
      <c r="L22" s="37"/>
    </row>
    <row r="23" spans="1:16" x14ac:dyDescent="0.2">
      <c r="A23" s="32" t="s">
        <v>468</v>
      </c>
      <c r="B23" s="33"/>
      <c r="C23" s="33"/>
      <c r="D23" s="33"/>
      <c r="E23" s="33"/>
      <c r="F23" s="33"/>
      <c r="G23" s="33"/>
      <c r="H23" s="33"/>
      <c r="I23" s="33"/>
      <c r="J23" s="33"/>
      <c r="K23" s="33"/>
      <c r="L23" s="33"/>
    </row>
    <row r="24" spans="1:16" ht="38.25" customHeight="1" x14ac:dyDescent="0.2">
      <c r="A24" s="34" t="s">
        <v>491</v>
      </c>
      <c r="B24" s="33"/>
      <c r="C24" s="33"/>
      <c r="D24" s="33"/>
      <c r="E24" s="33"/>
      <c r="F24" s="33"/>
      <c r="G24" s="33"/>
      <c r="H24" s="33"/>
      <c r="I24" s="33"/>
      <c r="J24" s="33"/>
      <c r="K24" s="33"/>
      <c r="L24" s="33"/>
    </row>
    <row r="25" spans="1:16" x14ac:dyDescent="0.2">
      <c r="A25" s="25" t="s">
        <v>469</v>
      </c>
      <c r="B25" s="25"/>
      <c r="C25" s="25"/>
      <c r="D25" s="25"/>
      <c r="E25" s="25"/>
      <c r="F25" s="25"/>
      <c r="G25" s="25"/>
      <c r="H25" s="25"/>
      <c r="I25" s="25"/>
      <c r="J25" s="25"/>
      <c r="K25" s="25"/>
      <c r="L25" s="25"/>
    </row>
    <row r="26" spans="1:16" x14ac:dyDescent="0.2">
      <c r="A26" s="25" t="s">
        <v>470</v>
      </c>
      <c r="B26" s="25"/>
      <c r="C26" s="25"/>
      <c r="D26" s="25"/>
      <c r="E26" s="25"/>
      <c r="F26" s="25"/>
      <c r="G26" s="30" t="s">
        <v>495</v>
      </c>
      <c r="H26" s="25"/>
      <c r="I26" s="25"/>
      <c r="J26" s="25"/>
      <c r="K26" s="25"/>
      <c r="L26" s="25"/>
    </row>
    <row r="27" spans="1:16" ht="11.25" customHeight="1" x14ac:dyDescent="0.2">
      <c r="G27" s="30" t="s">
        <v>496</v>
      </c>
      <c r="H27" s="25"/>
      <c r="I27" s="25"/>
      <c r="J27" s="25"/>
      <c r="K27" s="25"/>
      <c r="L27" s="25"/>
    </row>
    <row r="28" spans="1:16" x14ac:dyDescent="0.2">
      <c r="A28" s="31" t="s">
        <v>492</v>
      </c>
      <c r="B28" s="25"/>
      <c r="C28" s="25"/>
      <c r="D28" s="25"/>
      <c r="E28" s="25"/>
      <c r="F28" s="25"/>
      <c r="G28" s="30" t="s">
        <v>497</v>
      </c>
      <c r="H28" s="25"/>
      <c r="I28" s="25"/>
      <c r="J28" s="25"/>
      <c r="K28" s="25"/>
      <c r="L28" s="25"/>
    </row>
    <row r="29" spans="1:16" x14ac:dyDescent="0.2">
      <c r="A29" s="31" t="s">
        <v>493</v>
      </c>
      <c r="B29" s="25"/>
      <c r="C29" s="25"/>
      <c r="D29" s="25"/>
      <c r="E29" s="25"/>
      <c r="F29" s="25"/>
      <c r="G29" s="30" t="s">
        <v>498</v>
      </c>
      <c r="H29" s="25"/>
      <c r="I29" s="25"/>
      <c r="J29" s="25"/>
      <c r="K29" s="25"/>
      <c r="L29" s="25"/>
    </row>
    <row r="30" spans="1:16" x14ac:dyDescent="0.2">
      <c r="A30" s="31" t="s">
        <v>494</v>
      </c>
      <c r="B30" s="25"/>
      <c r="C30" s="25"/>
      <c r="D30" s="25"/>
      <c r="E30" s="25"/>
      <c r="F30" s="25"/>
      <c r="G30" s="30" t="s">
        <v>499</v>
      </c>
      <c r="H30" s="25"/>
      <c r="I30" s="25"/>
      <c r="J30" s="25"/>
      <c r="K30" s="25"/>
      <c r="L30" s="25"/>
    </row>
  </sheetData>
  <mergeCells count="3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 ref="A21:L21"/>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2.75" x14ac:dyDescent="0.2"/>
  <cols>
    <col min="1" max="1" width="28.33203125" customWidth="1"/>
  </cols>
  <sheetData>
    <row r="1" spans="1:12" x14ac:dyDescent="0.2">
      <c r="A1" s="24" t="s">
        <v>480</v>
      </c>
      <c r="B1" s="24"/>
      <c r="C1" s="24"/>
      <c r="D1" s="24"/>
      <c r="E1" s="24"/>
      <c r="F1" s="24"/>
      <c r="G1" s="25"/>
      <c r="H1" s="25"/>
      <c r="I1" s="25"/>
      <c r="J1" s="3" t="s">
        <v>482</v>
      </c>
      <c r="K1" s="3"/>
      <c r="L1" s="3" t="s">
        <v>512</v>
      </c>
    </row>
    <row r="2" spans="1:12" x14ac:dyDescent="0.2">
      <c r="A2" s="24" t="s">
        <v>481</v>
      </c>
      <c r="B2" s="24"/>
      <c r="C2" s="24"/>
      <c r="D2" s="24"/>
      <c r="E2" s="24"/>
      <c r="F2" s="24"/>
      <c r="G2" s="25"/>
      <c r="H2" s="25"/>
      <c r="I2" s="25"/>
      <c r="J2" s="3"/>
      <c r="K2" s="26" t="str">
        <f>'QCS Page 1'!K2:L2</f>
        <v>1st QUARTER 2022</v>
      </c>
      <c r="L2" s="26"/>
    </row>
    <row r="3" spans="1:12" x14ac:dyDescent="0.2">
      <c r="A3" s="3"/>
      <c r="B3" s="3"/>
      <c r="C3" s="3"/>
      <c r="D3" s="3"/>
      <c r="E3" s="3"/>
      <c r="F3" s="3"/>
      <c r="G3" s="3"/>
      <c r="H3" s="3"/>
      <c r="I3" s="3"/>
      <c r="J3" s="26" t="str">
        <f>'QCS Page 1'!J3:L3</f>
        <v>Beginning Jan. 2022 - Mar. 2022</v>
      </c>
      <c r="K3" s="26"/>
      <c r="L3" s="26"/>
    </row>
    <row r="4" spans="1:12" x14ac:dyDescent="0.2">
      <c r="A4" s="3"/>
      <c r="B4" s="3"/>
      <c r="C4" s="3"/>
      <c r="D4" s="3"/>
      <c r="E4" s="3"/>
      <c r="F4" s="3"/>
      <c r="G4" s="3"/>
      <c r="H4" s="3"/>
      <c r="I4" s="3"/>
      <c r="J4" s="3" t="s">
        <v>483</v>
      </c>
      <c r="K4" s="3"/>
      <c r="L4" s="3"/>
    </row>
    <row r="5" spans="1:12" x14ac:dyDescent="0.2">
      <c r="A5" s="3"/>
      <c r="B5" s="3"/>
      <c r="C5" s="3"/>
      <c r="D5" s="3"/>
      <c r="E5" s="3"/>
      <c r="F5" s="3"/>
      <c r="G5" s="3"/>
      <c r="H5" s="3"/>
      <c r="I5" s="3"/>
      <c r="J5" s="26" t="s">
        <v>513</v>
      </c>
      <c r="K5" s="26"/>
      <c r="L5" s="26"/>
    </row>
    <row r="6" spans="1:12" ht="19.5" customHeight="1" x14ac:dyDescent="0.2">
      <c r="A6" s="26" t="s">
        <v>484</v>
      </c>
      <c r="B6" s="26"/>
      <c r="C6" s="26"/>
      <c r="D6" s="26"/>
      <c r="E6" s="26" t="s">
        <v>485</v>
      </c>
      <c r="F6" s="26"/>
      <c r="G6" s="26"/>
      <c r="H6" s="26"/>
      <c r="I6" s="26"/>
      <c r="J6" s="26"/>
      <c r="K6" s="26"/>
      <c r="L6" s="26"/>
    </row>
    <row r="7" spans="1:12" ht="18.75" customHeight="1" x14ac:dyDescent="0.2">
      <c r="A7" s="3"/>
      <c r="B7" s="24" t="s">
        <v>472</v>
      </c>
      <c r="C7" s="24"/>
      <c r="D7" s="24"/>
      <c r="E7" s="24"/>
      <c r="F7" s="24" t="s">
        <v>477</v>
      </c>
      <c r="G7" s="24"/>
      <c r="H7" s="24"/>
      <c r="I7" s="24"/>
      <c r="J7" s="27"/>
      <c r="K7" s="27"/>
      <c r="L7" s="3"/>
    </row>
    <row r="8" spans="1:12" ht="33" x14ac:dyDescent="0.2">
      <c r="A8" s="4"/>
      <c r="B8" s="29" t="s">
        <v>473</v>
      </c>
      <c r="C8" s="28"/>
      <c r="D8" s="28" t="s">
        <v>474</v>
      </c>
      <c r="E8" s="28"/>
      <c r="F8" s="28" t="s">
        <v>473</v>
      </c>
      <c r="G8" s="28"/>
      <c r="H8" s="28" t="s">
        <v>474</v>
      </c>
      <c r="I8" s="28"/>
      <c r="J8" s="28" t="s">
        <v>478</v>
      </c>
      <c r="K8" s="28"/>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B10" s="17"/>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2013-01-04T20:09:06Z</cp:lastPrinted>
  <dcterms:created xsi:type="dcterms:W3CDTF">2012-12-18T14:52:32Z</dcterms:created>
  <dcterms:modified xsi:type="dcterms:W3CDTF">2022-05-31T19:52:02Z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