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mc:AlternateContent xmlns:mc="http://schemas.openxmlformats.org/markup-compatibility/2006">
    <mc:Choice Requires="x15">
      <x15ac:absPath xmlns:x15ac="http://schemas.microsoft.com/office/spreadsheetml/2010/11/ac" url="\\Cjax5006fs\corpacctfinn\02 ACCOUNTING &amp; REPORTING\SEC &amp; Reg Reporting\Regulatory\1 - Filings\1 - STB\1 R-1\2024\01_Final R1\"/>
    </mc:Choice>
  </mc:AlternateContent>
  <xr:revisionPtr revIDLastSave="0" documentId="13_ncr:1_{7E6CFDFE-DC3A-4884-99AA-92B6E47F650B}" xr6:coauthVersionLast="47" xr6:coauthVersionMax="47" xr10:uidLastSave="{00000000-0000-0000-0000-000000000000}"/>
  <bookViews>
    <workbookView xWindow="28680" yWindow="-120" windowWidth="29040" windowHeight="15840" xr2:uid="{00000000-000D-0000-FFFF-FFFF00000000}"/>
  </bookViews>
  <sheets>
    <sheet name="702" sheetId="1" r:id="rId1"/>
  </sheets>
  <externalReferences>
    <externalReference r:id="rId2"/>
    <externalReference r:id="rId3"/>
    <externalReference r:id="rId4"/>
  </externalReferences>
  <definedNames>
    <definedName name="_45">'[1]410-P51'!#REF!</definedName>
    <definedName name="_46">'[1]410-P51'!#REF!</definedName>
    <definedName name="_47">'[1]410-P51'!#REF!</definedName>
    <definedName name="_48">'[1]410-P51'!#REF!</definedName>
    <definedName name="_49">'[1]410-P51'!#REF!</definedName>
    <definedName name="_50">'[1]410-P51'!#REF!</definedName>
    <definedName name="GTWLevelPayments">#REF!</definedName>
    <definedName name="Print_Area_MI">'[2]Oath-P98'!$B$1:$D$65</definedName>
    <definedName name="Print_Titles_MI">'[3]710Inst-P77'!$A$1:$IV$13</definedName>
    <definedName name="QRYGTWLEVELEXPENSES">#REF!</definedName>
    <definedName name="QRYICLEASESEXPENSES">#REF!</definedName>
    <definedName name="QRYWCLEASESEXPENSES">#REF!</definedName>
    <definedName name="qryYearlyForAllOperatingLeaseNBGTW">#REF!</definedName>
    <definedName name="Query_CN">#REF!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45" i="1" l="1"/>
  <c r="E45" i="1" l="1"/>
  <c r="F45" i="1"/>
  <c r="G45" i="1"/>
  <c r="H45" i="1"/>
  <c r="I45" i="1"/>
  <c r="K45" i="1"/>
  <c r="L45" i="1" l="1"/>
</calcChain>
</file>

<file path=xl/sharedStrings.xml><?xml version="1.0" encoding="utf-8"?>
<sst xmlns="http://schemas.openxmlformats.org/spreadsheetml/2006/main" count="139" uniqueCount="102">
  <si>
    <t xml:space="preserve">Give particulars, as of the close of the year, of all road operated and of all road owned but not operated.  The respondent's proportion of operated road held by it as a joint or common owner, or </t>
  </si>
  <si>
    <t>under a joint lease, or under any joint arrangement, should be shown in columns (b), (c), (d), or (e), as may be appropriate.  The remainder of jointly operated mileage should be shown in column (f).</t>
  </si>
  <si>
    <t>Respondent's proportion of road jointly owned but not operated should be shown in column (h), as appropriate.  Mileage which has been permanently abandoned should not be included in column (h).</t>
  </si>
  <si>
    <t>Mileage should be reported to the nearest WHOLE mile adjusted in accord with footings; i.e., counting one-half mile and over as a whole mile and disregarding any fraction less than one-half mile.</t>
  </si>
  <si>
    <t>MILES OF ROAD OPERATED BY RESPONDENT</t>
  </si>
  <si>
    <t>Line of</t>
  </si>
  <si>
    <t>Line operated</t>
  </si>
  <si>
    <t>Total</t>
  </si>
  <si>
    <t>Line owned,</t>
  </si>
  <si>
    <t>New line</t>
  </si>
  <si>
    <t>Line</t>
  </si>
  <si>
    <t>Cross</t>
  </si>
  <si>
    <t>State or</t>
  </si>
  <si>
    <t>proprietary</t>
  </si>
  <si>
    <t>under contract,</t>
  </si>
  <si>
    <t>under trackage</t>
  </si>
  <si>
    <t>mileage</t>
  </si>
  <si>
    <t>not operated</t>
  </si>
  <si>
    <t>constructed</t>
  </si>
  <si>
    <t>No.</t>
  </si>
  <si>
    <t>Check</t>
  </si>
  <si>
    <t>territory</t>
  </si>
  <si>
    <t>owned</t>
  </si>
  <si>
    <t>companies</t>
  </si>
  <si>
    <t>under lease</t>
  </si>
  <si>
    <t>etc.</t>
  </si>
  <si>
    <t>rights</t>
  </si>
  <si>
    <t>operated</t>
  </si>
  <si>
    <t>by respondent</t>
  </si>
  <si>
    <t>during year</t>
  </si>
  <si>
    <t>(a)</t>
  </si>
  <si>
    <t>(b)</t>
  </si>
  <si>
    <t>(c)</t>
  </si>
  <si>
    <t>(d)</t>
  </si>
  <si>
    <t>(e)</t>
  </si>
  <si>
    <t>(f)</t>
  </si>
  <si>
    <t>(g)</t>
  </si>
  <si>
    <t>(h)</t>
  </si>
  <si>
    <t>(i)</t>
  </si>
  <si>
    <t>1</t>
  </si>
  <si>
    <t>Alabama</t>
  </si>
  <si>
    <t>2</t>
  </si>
  <si>
    <t>3</t>
  </si>
  <si>
    <t>4</t>
  </si>
  <si>
    <t>Connecticut</t>
  </si>
  <si>
    <t>5</t>
  </si>
  <si>
    <t>Delaware</t>
  </si>
  <si>
    <t>6</t>
  </si>
  <si>
    <t>District Of Columbia</t>
  </si>
  <si>
    <t>7</t>
  </si>
  <si>
    <t>Florida</t>
  </si>
  <si>
    <t>8</t>
  </si>
  <si>
    <t>Georgia</t>
  </si>
  <si>
    <t>9</t>
  </si>
  <si>
    <t>Illinois</t>
  </si>
  <si>
    <t>10</t>
  </si>
  <si>
    <t>Indiana</t>
  </si>
  <si>
    <t>11</t>
  </si>
  <si>
    <t>Kentucky</t>
  </si>
  <si>
    <t>12</t>
  </si>
  <si>
    <t>Louisiana</t>
  </si>
  <si>
    <t>13</t>
  </si>
  <si>
    <t>Maryland</t>
  </si>
  <si>
    <t>14</t>
  </si>
  <si>
    <t>Massachusetts</t>
  </si>
  <si>
    <t>15</t>
  </si>
  <si>
    <t>Michigan</t>
  </si>
  <si>
    <t>16</t>
  </si>
  <si>
    <t>Mississippi</t>
  </si>
  <si>
    <t>17</t>
  </si>
  <si>
    <t>Missouri</t>
  </si>
  <si>
    <t>18</t>
  </si>
  <si>
    <t>New Jersey</t>
  </si>
  <si>
    <t>19</t>
  </si>
  <si>
    <t>New York</t>
  </si>
  <si>
    <t>20</t>
  </si>
  <si>
    <t>North Carolina</t>
  </si>
  <si>
    <t>21</t>
  </si>
  <si>
    <t>Ohio</t>
  </si>
  <si>
    <t>22</t>
  </si>
  <si>
    <t>Pennsylvania</t>
  </si>
  <si>
    <t>23</t>
  </si>
  <si>
    <t>South Carolina</t>
  </si>
  <si>
    <t>24</t>
  </si>
  <si>
    <t>Tennessee</t>
  </si>
  <si>
    <t>25</t>
  </si>
  <si>
    <t>Virginia</t>
  </si>
  <si>
    <t>26</t>
  </si>
  <si>
    <t>West Virginia</t>
  </si>
  <si>
    <t>27</t>
  </si>
  <si>
    <t>28</t>
  </si>
  <si>
    <t>29</t>
  </si>
  <si>
    <t>30</t>
  </si>
  <si>
    <t>31</t>
  </si>
  <si>
    <t>32</t>
  </si>
  <si>
    <t xml:space="preserve"> Total Mileage (Single Track)</t>
  </si>
  <si>
    <t xml:space="preserve">         Railroad Annual Report R-1</t>
  </si>
  <si>
    <t>Maine</t>
  </si>
  <si>
    <t>New Hampshire</t>
  </si>
  <si>
    <t>Vermont</t>
  </si>
  <si>
    <t>Road Initials: CSXT  Year: 2024</t>
  </si>
  <si>
    <t xml:space="preserve">702.  MILES OF ROAD AT CLOSE OF YEAR - BY STATES AND TERRITORIES (SINGLE TRACK)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</si>
</sst>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6" x14ac:knownFonts="1">
    <font>
      <sz val="8"/>
      <name val="Arial"/>
    </font>
    <font>
      <sz val="10"/>
      <name val="Arial"/>
      <family val="2"/>
    </font>
    <font>
      <b/>
      <sz val="8"/>
      <name val="Arial"/>
      <family val="2"/>
    </font>
    <font>
      <sz val="8"/>
      <name val="Arial"/>
      <family val="2"/>
    </font>
    <font>
      <u/>
      <sz val="8"/>
      <color theme="10"/>
      <name val="Arial"/>
    </font>
    <font>
      <sz val="10"/>
      <color indexed="8"/>
      <name val="Arial Narrow"/>
      <family val="2"/>
    </font>
  </fonts>
  <fills count="2">
    <fill>
      <patternFill patternType="none"/>
    </fill>
    <fill>
      <patternFill patternType="gray125"/>
    </fill>
  </fills>
  <borders count="3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8"/>
      </bottom>
      <diagonal/>
    </border>
    <border>
      <left/>
      <right/>
      <top/>
      <bottom style="thin">
        <color indexed="8"/>
      </bottom>
      <diagonal/>
    </border>
    <border>
      <left/>
      <right style="thin">
        <color indexed="64"/>
      </right>
      <top/>
      <bottom style="thin">
        <color indexed="8"/>
      </bottom>
      <diagonal/>
    </border>
    <border>
      <left style="thin">
        <color indexed="64"/>
      </left>
      <right style="thin">
        <color indexed="8"/>
      </right>
      <top/>
      <bottom/>
      <diagonal/>
    </border>
    <border>
      <left/>
      <right style="thin">
        <color indexed="8"/>
      </right>
      <top/>
      <bottom/>
      <diagonal/>
    </border>
    <border>
      <left style="thin">
        <color indexed="8"/>
      </left>
      <right style="thin">
        <color indexed="64"/>
      </right>
      <top/>
      <bottom/>
      <diagonal/>
    </border>
    <border>
      <left style="thin">
        <color indexed="8"/>
      </left>
      <right style="thin">
        <color indexed="8"/>
      </right>
      <top/>
      <bottom/>
      <diagonal/>
    </border>
    <border>
      <left style="thin">
        <color indexed="8"/>
      </left>
      <right style="thin">
        <color indexed="8"/>
      </right>
      <top style="thin">
        <color indexed="8"/>
      </top>
      <bottom/>
      <diagonal/>
    </border>
    <border>
      <left style="thin">
        <color indexed="64"/>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style="thin">
        <color indexed="64"/>
      </right>
      <top/>
      <bottom style="thin">
        <color indexed="8"/>
      </bottom>
      <diagonal/>
    </border>
    <border>
      <left style="thin">
        <color indexed="64"/>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64"/>
      </right>
      <top style="thin">
        <color indexed="8"/>
      </top>
      <bottom style="thin">
        <color indexed="8"/>
      </bottom>
      <diagonal/>
    </border>
    <border>
      <left style="thin">
        <color auto="1"/>
      </left>
      <right/>
      <top/>
      <bottom/>
      <diagonal/>
    </border>
    <border>
      <left style="thin">
        <color indexed="8"/>
      </left>
      <right/>
      <top style="thin">
        <color indexed="8"/>
      </top>
      <bottom/>
      <diagonal/>
    </border>
    <border>
      <left/>
      <right style="thin">
        <color indexed="8"/>
      </right>
      <top style="thin">
        <color indexed="8"/>
      </top>
      <bottom style="thin">
        <color indexed="8"/>
      </bottom>
      <diagonal/>
    </border>
    <border>
      <left style="thin">
        <color indexed="64"/>
      </left>
      <right style="thin">
        <color indexed="8"/>
      </right>
      <top style="thin">
        <color indexed="8"/>
      </top>
      <bottom style="thin">
        <color indexed="64"/>
      </bottom>
      <diagonal/>
    </border>
    <border>
      <left style="thin">
        <color indexed="8"/>
      </left>
      <right/>
      <top style="thin">
        <color indexed="8"/>
      </top>
      <bottom style="thin">
        <color indexed="64"/>
      </bottom>
      <diagonal/>
    </border>
    <border>
      <left/>
      <right/>
      <top/>
      <bottom style="thin">
        <color indexed="64"/>
      </bottom>
      <diagonal/>
    </border>
    <border>
      <left style="medium">
        <color indexed="8"/>
      </left>
      <right style="medium">
        <color indexed="8"/>
      </right>
      <top style="medium">
        <color indexed="8"/>
      </top>
      <bottom style="medium">
        <color indexed="8"/>
      </bottom>
      <diagonal/>
    </border>
    <border>
      <left style="medium">
        <color indexed="8"/>
      </left>
      <right style="thin">
        <color indexed="8"/>
      </right>
      <top style="thin">
        <color indexed="8"/>
      </top>
      <bottom style="thin">
        <color indexed="8"/>
      </bottom>
      <diagonal/>
    </border>
    <border>
      <left style="thin">
        <color indexed="8"/>
      </left>
      <right style="medium">
        <color indexed="8"/>
      </right>
      <top style="thin">
        <color indexed="8"/>
      </top>
      <bottom style="thin">
        <color indexed="8"/>
      </bottom>
      <diagonal/>
    </border>
    <border>
      <left/>
      <right style="thin">
        <color indexed="8"/>
      </right>
      <top style="thin">
        <color indexed="8"/>
      </top>
      <bottom style="thin">
        <color indexed="64"/>
      </bottom>
      <diagonal/>
    </border>
    <border>
      <left style="thin">
        <color indexed="8"/>
      </left>
      <right style="thin">
        <color indexed="64"/>
      </right>
      <top style="thin">
        <color indexed="8"/>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6">
    <xf numFmtId="0" fontId="0" fillId="0" borderId="0"/>
    <xf numFmtId="43" fontId="1" fillId="0" borderId="0" applyFont="0" applyFill="0" applyBorder="0" applyAlignment="0" applyProtection="0"/>
    <xf numFmtId="0" fontId="1" fillId="0" borderId="0"/>
    <xf numFmtId="0" fontId="3" fillId="0" borderId="0"/>
    <xf numFmtId="0" fontId="4" fillId="0" borderId="0" applyNumberFormat="0" applyFill="0" applyBorder="0" applyAlignment="0" applyProtection="0"/>
    <xf numFmtId="43" fontId="5" fillId="0" borderId="0" applyFont="0" applyFill="0" applyBorder="0" applyAlignment="0" applyProtection="0"/>
  </cellStyleXfs>
  <cellXfs count="51">
    <xf numFmtId="0" fontId="0" fillId="0" borderId="0" xfId="0"/>
    <xf numFmtId="0" fontId="2" fillId="0" borderId="1" xfId="3" applyFont="1" applyBorder="1" applyAlignment="1">
      <alignment horizontal="centerContinuous"/>
    </xf>
    <xf numFmtId="0" fontId="3" fillId="0" borderId="2" xfId="3" applyBorder="1" applyAlignment="1">
      <alignment horizontal="centerContinuous"/>
    </xf>
    <xf numFmtId="0" fontId="3" fillId="0" borderId="3" xfId="3" applyBorder="1" applyAlignment="1">
      <alignment horizontal="centerContinuous"/>
    </xf>
    <xf numFmtId="0" fontId="3" fillId="0" borderId="0" xfId="3"/>
    <xf numFmtId="0" fontId="3" fillId="0" borderId="4" xfId="3" applyBorder="1"/>
    <xf numFmtId="0" fontId="3" fillId="0" borderId="5" xfId="3" applyBorder="1"/>
    <xf numFmtId="0" fontId="3" fillId="0" borderId="6" xfId="3" applyBorder="1"/>
    <xf numFmtId="0" fontId="3" fillId="0" borderId="7" xfId="3" applyBorder="1"/>
    <xf numFmtId="0" fontId="3" fillId="0" borderId="8" xfId="3" applyBorder="1"/>
    <xf numFmtId="0" fontId="3" fillId="0" borderId="9" xfId="3" applyBorder="1"/>
    <xf numFmtId="0" fontId="3" fillId="0" borderId="10" xfId="3" applyBorder="1"/>
    <xf numFmtId="0" fontId="3" fillId="0" borderId="7" xfId="3" applyBorder="1" applyAlignment="1">
      <alignment horizontal="centerContinuous"/>
    </xf>
    <xf numFmtId="0" fontId="3" fillId="0" borderId="11" xfId="3" applyBorder="1"/>
    <xf numFmtId="0" fontId="3" fillId="0" borderId="9" xfId="3" applyBorder="1" applyAlignment="1">
      <alignment horizontal="center"/>
    </xf>
    <xf numFmtId="0" fontId="3" fillId="0" borderId="12" xfId="3" applyBorder="1" applyAlignment="1">
      <alignment horizontal="center"/>
    </xf>
    <xf numFmtId="0" fontId="3" fillId="0" borderId="13" xfId="3" applyBorder="1" applyAlignment="1">
      <alignment horizontal="center"/>
    </xf>
    <xf numFmtId="0" fontId="3" fillId="0" borderId="11" xfId="3" applyBorder="1" applyAlignment="1">
      <alignment horizontal="center"/>
    </xf>
    <xf numFmtId="0" fontId="3" fillId="0" borderId="14" xfId="3" applyBorder="1"/>
    <xf numFmtId="0" fontId="3" fillId="0" borderId="15" xfId="3" applyBorder="1"/>
    <xf numFmtId="0" fontId="3" fillId="0" borderId="15" xfId="3" applyBorder="1" applyAlignment="1">
      <alignment horizontal="center"/>
    </xf>
    <xf numFmtId="0" fontId="3" fillId="0" borderId="16" xfId="3" applyBorder="1"/>
    <xf numFmtId="0" fontId="3" fillId="0" borderId="17" xfId="3" applyBorder="1" applyAlignment="1">
      <alignment horizontal="center"/>
    </xf>
    <xf numFmtId="0" fontId="3" fillId="0" borderId="18" xfId="3" applyBorder="1"/>
    <xf numFmtId="164" fontId="3" fillId="0" borderId="18" xfId="1" applyNumberFormat="1" applyFont="1" applyBorder="1" applyProtection="1"/>
    <xf numFmtId="164" fontId="3" fillId="0" borderId="18" xfId="3" applyNumberFormat="1" applyBorder="1"/>
    <xf numFmtId="0" fontId="3" fillId="0" borderId="19" xfId="3" applyBorder="1" applyAlignment="1">
      <alignment horizontal="center"/>
    </xf>
    <xf numFmtId="164" fontId="3" fillId="0" borderId="0" xfId="3" applyNumberFormat="1"/>
    <xf numFmtId="0" fontId="3" fillId="0" borderId="0" xfId="3" applyAlignment="1">
      <alignment horizontal="center" textRotation="180"/>
    </xf>
    <xf numFmtId="0" fontId="3" fillId="0" borderId="13" xfId="3" applyBorder="1"/>
    <xf numFmtId="0" fontId="3" fillId="0" borderId="21" xfId="3" applyBorder="1"/>
    <xf numFmtId="0" fontId="3" fillId="0" borderId="22" xfId="3" applyBorder="1"/>
    <xf numFmtId="0" fontId="3" fillId="0" borderId="23" xfId="3" applyBorder="1" applyAlignment="1">
      <alignment horizontal="center"/>
    </xf>
    <xf numFmtId="0" fontId="3" fillId="0" borderId="24" xfId="3" applyBorder="1"/>
    <xf numFmtId="0" fontId="3" fillId="0" borderId="25" xfId="3" applyBorder="1"/>
    <xf numFmtId="164" fontId="3" fillId="0" borderId="26" xfId="3" applyNumberFormat="1" applyBorder="1"/>
    <xf numFmtId="164" fontId="3" fillId="0" borderId="27" xfId="3" applyNumberFormat="1" applyBorder="1"/>
    <xf numFmtId="164" fontId="3" fillId="0" borderId="28" xfId="3" applyNumberFormat="1" applyBorder="1"/>
    <xf numFmtId="0" fontId="3" fillId="0" borderId="30" xfId="3" applyBorder="1" applyAlignment="1">
      <alignment horizontal="center"/>
    </xf>
    <xf numFmtId="0" fontId="3" fillId="0" borderId="20" xfId="3" applyBorder="1"/>
    <xf numFmtId="0" fontId="3" fillId="0" borderId="0" xfId="0" applyFont="1"/>
    <xf numFmtId="0" fontId="3" fillId="0" borderId="31" xfId="3" applyBorder="1"/>
    <xf numFmtId="0" fontId="3" fillId="0" borderId="32" xfId="3" applyBorder="1"/>
    <xf numFmtId="0" fontId="2" fillId="0" borderId="0" xfId="2" applyFont="1" applyAlignment="1">
      <alignment horizontal="center" vertical="top" textRotation="180"/>
    </xf>
    <xf numFmtId="164" fontId="3" fillId="0" borderId="29" xfId="3" applyNumberFormat="1" applyBorder="1"/>
    <xf numFmtId="0" fontId="4" fillId="0" borderId="0" xfId="4"/>
    <xf numFmtId="0" fontId="2" fillId="0" borderId="0" xfId="2" applyFont="1" applyAlignment="1">
      <alignment horizontal="center" vertical="top" textRotation="180"/>
    </xf>
    <xf numFmtId="0" fontId="3" fillId="0" borderId="0" xfId="3" applyAlignment="1">
      <alignment wrapText="1"/>
    </xf>
    <xf numFmtId="0" fontId="3" fillId="0" borderId="5" xfId="3" applyBorder="1" applyAlignment="1">
      <alignment wrapText="1"/>
    </xf>
    <xf numFmtId="0" fontId="2" fillId="0" borderId="5" xfId="2" applyFont="1" applyBorder="1" applyAlignment="1">
      <alignment horizontal="center" textRotation="180"/>
    </xf>
    <xf numFmtId="0" fontId="2" fillId="0" borderId="20" xfId="2" applyFont="1" applyBorder="1" applyAlignment="1">
      <alignment horizontal="center" textRotation="180"/>
    </xf>
  </cellXfs>
  <cellStyles count="6">
    <cellStyle name="Comma" xfId="1" builtinId="3"/>
    <cellStyle name="Comma 2" xfId="5" xr:uid="{00000000-0005-0000-0000-000001000000}"/>
    <cellStyle name="Hyperlink" xfId="4" builtinId="8"/>
    <cellStyle name="Normal" xfId="0" builtinId="0"/>
    <cellStyle name="Normal 2" xfId="3" xr:uid="{00000000-0005-0000-0000-000004000000}"/>
    <cellStyle name="Normal 3" xfId="2"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www.stb.gov/Documents%20and%20Settings/DEFAULT/Local%20Settings/Temporary%20Internet%20Files/Content.IE5/KL3H66WW/GTC%20R1%20Sch%20400%20to%20Sch%2051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www.stb.gov/TEMP/MATT/97R1-1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www.stb.gov/Finstnt/US%20Companies/2000/GTW/2000_R1/1999%20files/Hector/97R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410Inst-P44"/>
      <sheetName val="410-P45"/>
      <sheetName val="410-P46"/>
      <sheetName val="410-P47"/>
      <sheetName val="410-P48"/>
      <sheetName val="410-P49"/>
      <sheetName val="410-P50"/>
      <sheetName val="410-P51"/>
      <sheetName val="412-P52"/>
      <sheetName val="414-P53"/>
      <sheetName val="N&amp;R-P54"/>
      <sheetName val="415Inst-P55"/>
      <sheetName val="415-P56"/>
      <sheetName val="415-P57"/>
      <sheetName val="416-P58"/>
      <sheetName val="N&amp;R-P59"/>
      <sheetName val="417-P60"/>
      <sheetName val="418-P61"/>
      <sheetName val="N&amp;R-P62"/>
      <sheetName val="450-P63"/>
      <sheetName val="450-P64"/>
      <sheetName val="460-P65"/>
      <sheetName val="501-P66"/>
      <sheetName val="502-P67"/>
      <sheetName val="N&amp;R-P68"/>
      <sheetName val="510-P69"/>
      <sheetName val="N&amp;R-P70"/>
      <sheetName val="512Inst-P71"/>
      <sheetName val="512-P7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ath-P98"/>
      <sheetName val="Annual Report"/>
      <sheetName val="Blank (1)"/>
      <sheetName val="T of C"/>
      <sheetName val="Special Notice"/>
      <sheetName val="Sched. Omitted-P1"/>
      <sheetName val="P02"/>
      <sheetName val="P03"/>
      <sheetName val="P04"/>
    </sheetNames>
    <sheetDataSet>
      <sheetData sheetId="0">
        <row r="1">
          <cell r="C1" t="str">
            <v xml:space="preserve">                Road Initials:    GTW           Year  1997</v>
          </cell>
        </row>
        <row r="2">
          <cell r="B2" t="str">
            <v>VERIFICATION</v>
          </cell>
        </row>
        <row r="4">
          <cell r="B4" t="str">
            <v xml:space="preserve">     The foregoing report shall be verified by the oath of the officer having control of the accounting of the respondent. This report shall also be</v>
          </cell>
        </row>
        <row r="5">
          <cell r="B5" t="str">
            <v>verified by the oath of the president or other chief officer of the respondent, unless the respondent states that such officer has no control over</v>
          </cell>
        </row>
        <row r="6">
          <cell r="B6" t="str">
            <v>the respondent's accounting and reporting.</v>
          </cell>
        </row>
        <row r="8">
          <cell r="B8" t="str">
            <v>OATH</v>
          </cell>
        </row>
        <row r="9">
          <cell r="B9" t="str">
            <v>(To be made by the officer having control of the accounting of the respondent)</v>
          </cell>
        </row>
        <row r="11">
          <cell r="B11" t="str">
            <v xml:space="preserve">State of                               QUEBEC           </v>
          </cell>
        </row>
        <row r="12">
          <cell r="B12" t="str">
            <v>County of                           MONTREAL</v>
          </cell>
        </row>
        <row r="13">
          <cell r="B13" t="str">
            <v xml:space="preserve">                          SERGE PHARAND                                                makes oath and says that he is       CONTROLLER  </v>
          </cell>
        </row>
        <row r="14">
          <cell r="B14" t="str">
            <v xml:space="preserve">                         (Insert here name of the affiant)                                                                                         (Insert here the official title of the affiant)</v>
          </cell>
        </row>
        <row r="15">
          <cell r="B15" t="str">
            <v>Of                             GRAND TRUNK WESTERN RAILROAD INCORPORATED</v>
          </cell>
        </row>
        <row r="16">
          <cell r="B16" t="str">
            <v>(Insert here the exact legal title or name of the respondent)</v>
          </cell>
        </row>
        <row r="18">
          <cell r="B18" t="str">
            <v>that it is his duty to have supervision over the books of accounts of the respondent and to control the manner in which such books are kept; that</v>
          </cell>
        </row>
        <row r="19">
          <cell r="B19" t="str">
            <v>he knows that such books have been kept in good faith during the period covered by this report; that he knows that the entries contained</v>
          </cell>
        </row>
        <row r="20">
          <cell r="B20" t="str">
            <v>in this report relate to accounting matters have been prepared in accordance with the provisions of the Uniform System of Accounts for Railroad</v>
          </cell>
        </row>
        <row r="21">
          <cell r="B21" t="str">
            <v>Companies and other accounting and reporting directives of the Surface Transportation Board; that he believes that all other statements of</v>
          </cell>
        </row>
        <row r="22">
          <cell r="B22" t="str">
            <v>fact contained in this report are true, and that this report is a correct and complete statement, accurately taken from the books and records, of the</v>
          </cell>
        </row>
        <row r="23">
          <cell r="B23" t="str">
            <v>business and affairs of the above-named respondent during the period of time from and including</v>
          </cell>
        </row>
        <row r="24">
          <cell r="B24" t="str">
            <v xml:space="preserve">          JANUARY 1, 1997         to and including       DECEMBER 31, 1997.</v>
          </cell>
        </row>
        <row r="27">
          <cell r="C27" t="str">
            <v xml:space="preserve">            (Signature of affiant)</v>
          </cell>
        </row>
        <row r="29">
          <cell r="B29" t="str">
            <v>Subscribed and sworn to before me, a          COMMISSIONER OF OATHS             in and for the State and County</v>
          </cell>
        </row>
        <row r="30">
          <cell r="B30" t="str">
            <v>above named, this    24 th              day of                MARCH,                               1998 .</v>
          </cell>
        </row>
        <row r="32">
          <cell r="B32" t="str">
            <v xml:space="preserve">My commission expires                                      </v>
          </cell>
        </row>
        <row r="34">
          <cell r="B34" t="str">
            <v xml:space="preserve">                      Use an</v>
          </cell>
        </row>
        <row r="35">
          <cell r="B35" t="str">
            <v xml:space="preserve">                        L.S.                                                                                                                                                                                         </v>
          </cell>
        </row>
        <row r="36">
          <cell r="B36" t="str">
            <v xml:space="preserve">               impression seal                                                                                                    (Signature of officer authorized to administer oaths)</v>
          </cell>
        </row>
        <row r="38">
          <cell r="B38" t="str">
            <v>SUPPLEMENTAL  OATH</v>
          </cell>
        </row>
        <row r="39">
          <cell r="B39" t="str">
            <v>(By the president or other chief officer of the respondent)</v>
          </cell>
        </row>
        <row r="41">
          <cell r="B41" t="str">
            <v xml:space="preserve">State of                               QUEBEC           </v>
          </cell>
        </row>
        <row r="42">
          <cell r="B42" t="str">
            <v>County of                           MONTREAL</v>
          </cell>
        </row>
        <row r="43">
          <cell r="B43" t="str">
            <v xml:space="preserve">                      MICHAEL J. SABIA                                                       makes oath and says that he is            CHIEF FINANCIAL OFFICER</v>
          </cell>
        </row>
        <row r="44">
          <cell r="B44" t="str">
            <v xml:space="preserve">                (Insert here name of the affiant)                                                                                                      (Insert here the official title of the affiant)</v>
          </cell>
        </row>
        <row r="45">
          <cell r="B45" t="str">
            <v>Of                         GRAND TRUNK WESTERN RAILROAD INCORPORATED</v>
          </cell>
        </row>
        <row r="46">
          <cell r="B46" t="str">
            <v>(Insert here the exact legal title or name of the respondent)</v>
          </cell>
        </row>
        <row r="48">
          <cell r="B48" t="str">
            <v>that he has carefully examined the foregoing report; that he believes that all statements of fact contained in the said report are true; and</v>
          </cell>
        </row>
        <row r="49">
          <cell r="B49" t="str">
            <v>that the said report is a correct and complete statement of the business and affairs of the above-named respondent and the operations of its</v>
          </cell>
        </row>
        <row r="50">
          <cell r="B50" t="str">
            <v>property during the period of time from and including</v>
          </cell>
        </row>
        <row r="51">
          <cell r="B51" t="str">
            <v xml:space="preserve">          JANUARY 1, 1997         to and including       DECEMBER 31, 1997.</v>
          </cell>
        </row>
        <row r="53">
          <cell r="B53" t="str">
            <v xml:space="preserve">                                                                                                                                                                                                                   </v>
          </cell>
        </row>
        <row r="54">
          <cell r="B54" t="str">
            <v xml:space="preserve">                                                                                                                                                                                        (Signature of affiant)</v>
          </cell>
        </row>
        <row r="56">
          <cell r="B56" t="str">
            <v>Subscribed and sworn to before me, a                    COMMISSIONER OF OATHS                           in and for the State and county</v>
          </cell>
        </row>
        <row r="57">
          <cell r="B57" t="str">
            <v>above named, this    24 th              day of                MARCH,                                     1998 .</v>
          </cell>
        </row>
        <row r="59">
          <cell r="B59" t="str">
            <v xml:space="preserve">My commission expires                                    </v>
          </cell>
        </row>
        <row r="61">
          <cell r="B61" t="str">
            <v xml:space="preserve">                               Use an</v>
          </cell>
        </row>
        <row r="62">
          <cell r="B62" t="str">
            <v xml:space="preserve">                                  L.S.                                                                                                                                                                            </v>
          </cell>
        </row>
        <row r="63">
          <cell r="B63" t="str">
            <v xml:space="preserve">                         impression seal                                                                                                           (Signature of officer authorized to administer oaths)</v>
          </cell>
        </row>
        <row r="65">
          <cell r="C65" t="str">
            <v xml:space="preserve">                                         Railroad Annual Report R-1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710Inst-P77"/>
    </sheetNames>
    <sheetDataSet>
      <sheetData sheetId="0">
        <row r="1">
          <cell r="C1" t="str">
            <v>INSTRUCTIONS CONCERNING RETURNS TO BE MADE IN SCHEDULE 710</v>
          </cell>
        </row>
        <row r="3">
          <cell r="C3" t="str">
            <v xml:space="preserve">     Instructions for reporting locomotive and passenger-train car data.</v>
          </cell>
        </row>
        <row r="6">
          <cell r="C6" t="str">
            <v xml:space="preserve">  1. Give particulars of each of the various classes of equipment which respondent</v>
          </cell>
          <cell r="I6" t="str">
            <v>boosters, slugs, etc. For reporting purposes, indicate radio-controlled self-powered</v>
          </cell>
        </row>
        <row r="7">
          <cell r="C7" t="str">
            <v>owned or leased during the year.</v>
          </cell>
          <cell r="I7" t="str">
            <v>diesel units on lines 1 through 8, as appropriate. Radio-controlled units that are not</v>
          </cell>
        </row>
        <row r="8">
          <cell r="I8" t="str">
            <v>self-powered, i.e., those without a diesel, should be reported on line 13 under</v>
          </cell>
        </row>
        <row r="9">
          <cell r="C9" t="str">
            <v xml:space="preserve">    2. In column (c) give the number of units purchased new or built in company shops. In</v>
          </cell>
          <cell r="I9" t="str">
            <v>"auxiliary units".</v>
          </cell>
        </row>
        <row r="10">
          <cell r="C10" t="str">
            <v>column (d) give the number of new units leased from others. The term "new" means a</v>
          </cell>
        </row>
        <row r="11">
          <cell r="C11" t="str">
            <v>unit placed in service for the first time on any railroad.</v>
          </cell>
          <cell r="I11" t="str">
            <v xml:space="preserve">    7. Column (k) should show aggregate capacity for all units reported in column (j), as</v>
          </cell>
        </row>
        <row r="12">
          <cell r="I12" t="str">
            <v>follows: For locomotive units, report the manufacturers' rated horsepower (the maximum</v>
          </cell>
        </row>
        <row r="13">
          <cell r="C13" t="str">
            <v xml:space="preserve">   3. Units leased to others for  a period of one year or more are reportable in column</v>
          </cell>
          <cell r="I13" t="str">
            <v>continuous power output from the diesel engine or engines delivered to the main</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1"/>
  <dimension ref="A1:V76"/>
  <sheetViews>
    <sheetView showGridLines="0" tabSelected="1" zoomScaleNormal="100" workbookViewId="0">
      <selection activeCell="T18" sqref="T18"/>
    </sheetView>
  </sheetViews>
  <sheetFormatPr defaultColWidth="9.33203125" defaultRowHeight="11.25" x14ac:dyDescent="0.2"/>
  <cols>
    <col min="1" max="1" width="3.1640625" style="28" customWidth="1"/>
    <col min="2" max="2" width="5.5" style="4" customWidth="1"/>
    <col min="3" max="3" width="5.83203125" style="4" customWidth="1"/>
    <col min="4" max="4" width="25.5" style="4" customWidth="1"/>
    <col min="5" max="12" width="16.6640625" style="4" customWidth="1"/>
    <col min="13" max="13" width="5.6640625" style="4" customWidth="1"/>
    <col min="14" max="14" width="3.1640625" style="28" customWidth="1"/>
    <col min="15" max="16384" width="9.33203125" style="4"/>
  </cols>
  <sheetData>
    <row r="1" spans="1:22" x14ac:dyDescent="0.2">
      <c r="A1" s="46" t="s">
        <v>96</v>
      </c>
      <c r="B1" s="1" t="s">
        <v>101</v>
      </c>
      <c r="C1" s="2"/>
      <c r="D1" s="2"/>
      <c r="E1" s="2"/>
      <c r="F1" s="2"/>
      <c r="G1" s="2"/>
      <c r="H1" s="2"/>
      <c r="I1" s="2"/>
      <c r="J1" s="2"/>
      <c r="K1" s="2"/>
      <c r="L1" s="2"/>
      <c r="M1" s="3"/>
      <c r="N1" s="46">
        <v>74</v>
      </c>
    </row>
    <row r="2" spans="1:22" x14ac:dyDescent="0.2">
      <c r="A2" s="46"/>
      <c r="B2" s="5"/>
      <c r="M2" s="6"/>
      <c r="N2" s="46"/>
    </row>
    <row r="3" spans="1:22" x14ac:dyDescent="0.2">
      <c r="A3" s="46"/>
      <c r="B3" s="5"/>
      <c r="C3" s="4" t="s">
        <v>0</v>
      </c>
      <c r="M3" s="6"/>
      <c r="N3" s="46"/>
    </row>
    <row r="4" spans="1:22" x14ac:dyDescent="0.2">
      <c r="A4" s="46"/>
      <c r="B4" s="5"/>
      <c r="C4" s="4" t="s">
        <v>1</v>
      </c>
      <c r="M4" s="6"/>
      <c r="N4" s="46"/>
    </row>
    <row r="5" spans="1:22" x14ac:dyDescent="0.2">
      <c r="A5" s="46"/>
      <c r="B5" s="5"/>
      <c r="C5" s="4" t="s">
        <v>2</v>
      </c>
      <c r="M5" s="6"/>
      <c r="N5" s="46"/>
    </row>
    <row r="6" spans="1:22" x14ac:dyDescent="0.2">
      <c r="A6" s="46"/>
      <c r="B6" s="5"/>
      <c r="M6" s="6"/>
      <c r="N6" s="46"/>
    </row>
    <row r="7" spans="1:22" x14ac:dyDescent="0.2">
      <c r="A7" s="46"/>
      <c r="B7" s="5"/>
      <c r="C7" s="47" t="s">
        <v>3</v>
      </c>
      <c r="D7" s="47"/>
      <c r="E7" s="47"/>
      <c r="F7" s="47"/>
      <c r="G7" s="47"/>
      <c r="H7" s="47"/>
      <c r="I7" s="47"/>
      <c r="J7" s="47"/>
      <c r="K7" s="47"/>
      <c r="L7" s="47"/>
      <c r="M7" s="48"/>
      <c r="N7" s="46"/>
    </row>
    <row r="8" spans="1:22" x14ac:dyDescent="0.2">
      <c r="A8" s="46"/>
      <c r="B8" s="7"/>
      <c r="C8" s="8"/>
      <c r="D8" s="8"/>
      <c r="E8" s="8"/>
      <c r="F8" s="8"/>
      <c r="G8" s="8"/>
      <c r="H8" s="8"/>
      <c r="I8" s="8"/>
      <c r="J8" s="8"/>
      <c r="K8" s="8"/>
      <c r="L8" s="8"/>
      <c r="M8" s="9"/>
      <c r="N8" s="46"/>
      <c r="O8" s="45"/>
    </row>
    <row r="9" spans="1:22" x14ac:dyDescent="0.2">
      <c r="A9" s="46"/>
      <c r="B9" s="10"/>
      <c r="C9" s="11"/>
      <c r="D9" s="11"/>
      <c r="E9" s="12" t="s">
        <v>4</v>
      </c>
      <c r="F9" s="12"/>
      <c r="G9" s="12"/>
      <c r="H9" s="12"/>
      <c r="I9" s="12"/>
      <c r="J9" s="12"/>
      <c r="K9" s="12"/>
      <c r="L9" s="12"/>
      <c r="M9" s="13"/>
      <c r="N9" s="46"/>
    </row>
    <row r="10" spans="1:22" x14ac:dyDescent="0.2">
      <c r="A10" s="46"/>
      <c r="B10" s="14"/>
      <c r="C10" s="15"/>
      <c r="D10" s="15"/>
      <c r="E10" s="16"/>
      <c r="F10" s="16" t="s">
        <v>5</v>
      </c>
      <c r="G10" s="16"/>
      <c r="H10" s="16" t="s">
        <v>6</v>
      </c>
      <c r="I10" s="16" t="s">
        <v>6</v>
      </c>
      <c r="J10" s="16" t="s">
        <v>7</v>
      </c>
      <c r="K10" s="16" t="s">
        <v>8</v>
      </c>
      <c r="L10" s="16" t="s">
        <v>9</v>
      </c>
      <c r="M10" s="17"/>
      <c r="N10" s="46"/>
    </row>
    <row r="11" spans="1:22" x14ac:dyDescent="0.2">
      <c r="A11" s="46"/>
      <c r="B11" s="14" t="s">
        <v>10</v>
      </c>
      <c r="C11" s="15" t="s">
        <v>11</v>
      </c>
      <c r="D11" s="15" t="s">
        <v>12</v>
      </c>
      <c r="E11" s="15" t="s">
        <v>10</v>
      </c>
      <c r="F11" s="15" t="s">
        <v>13</v>
      </c>
      <c r="G11" s="15" t="s">
        <v>6</v>
      </c>
      <c r="H11" s="15" t="s">
        <v>14</v>
      </c>
      <c r="I11" s="15" t="s">
        <v>15</v>
      </c>
      <c r="J11" s="15" t="s">
        <v>16</v>
      </c>
      <c r="K11" s="15" t="s">
        <v>17</v>
      </c>
      <c r="L11" s="15" t="s">
        <v>18</v>
      </c>
      <c r="M11" s="17" t="s">
        <v>10</v>
      </c>
      <c r="N11" s="46"/>
    </row>
    <row r="12" spans="1:22" x14ac:dyDescent="0.2">
      <c r="A12" s="46"/>
      <c r="B12" s="14" t="s">
        <v>19</v>
      </c>
      <c r="C12" s="15" t="s">
        <v>20</v>
      </c>
      <c r="D12" s="15" t="s">
        <v>21</v>
      </c>
      <c r="E12" s="15" t="s">
        <v>22</v>
      </c>
      <c r="F12" s="15" t="s">
        <v>23</v>
      </c>
      <c r="G12" s="15" t="s">
        <v>24</v>
      </c>
      <c r="H12" s="15" t="s">
        <v>25</v>
      </c>
      <c r="I12" s="15" t="s">
        <v>26</v>
      </c>
      <c r="J12" s="15" t="s">
        <v>27</v>
      </c>
      <c r="K12" s="15" t="s">
        <v>28</v>
      </c>
      <c r="L12" s="15" t="s">
        <v>29</v>
      </c>
      <c r="M12" s="17" t="s">
        <v>19</v>
      </c>
      <c r="N12" s="46"/>
    </row>
    <row r="13" spans="1:22" x14ac:dyDescent="0.2">
      <c r="A13" s="46"/>
      <c r="B13" s="18"/>
      <c r="C13" s="19"/>
      <c r="D13" s="20" t="s">
        <v>30</v>
      </c>
      <c r="E13" s="20" t="s">
        <v>31</v>
      </c>
      <c r="F13" s="20" t="s">
        <v>32</v>
      </c>
      <c r="G13" s="20" t="s">
        <v>33</v>
      </c>
      <c r="H13" s="20" t="s">
        <v>34</v>
      </c>
      <c r="I13" s="20" t="s">
        <v>35</v>
      </c>
      <c r="J13" s="20" t="s">
        <v>36</v>
      </c>
      <c r="K13" s="20" t="s">
        <v>37</v>
      </c>
      <c r="L13" s="20" t="s">
        <v>38</v>
      </c>
      <c r="M13" s="21"/>
      <c r="N13" s="46"/>
      <c r="O13" s="45"/>
    </row>
    <row r="14" spans="1:22" x14ac:dyDescent="0.2">
      <c r="A14" s="46"/>
      <c r="B14" s="22" t="s">
        <v>39</v>
      </c>
      <c r="C14" s="23"/>
      <c r="D14" s="23" t="s">
        <v>40</v>
      </c>
      <c r="E14" s="24">
        <v>994</v>
      </c>
      <c r="F14" s="25">
        <v>0</v>
      </c>
      <c r="G14" s="25">
        <v>0</v>
      </c>
      <c r="H14" s="25">
        <v>0</v>
      </c>
      <c r="I14" s="24">
        <v>111</v>
      </c>
      <c r="J14" s="24">
        <v>1105</v>
      </c>
      <c r="K14" s="24">
        <v>116</v>
      </c>
      <c r="L14" s="25">
        <v>0</v>
      </c>
      <c r="M14" s="26" t="s">
        <v>39</v>
      </c>
      <c r="N14" s="46"/>
      <c r="P14" s="27"/>
      <c r="Q14" s="27"/>
      <c r="R14" s="27"/>
      <c r="S14" s="27"/>
      <c r="T14" s="27"/>
      <c r="U14" s="27"/>
      <c r="V14" s="27"/>
    </row>
    <row r="15" spans="1:22" x14ac:dyDescent="0.2">
      <c r="A15" s="46"/>
      <c r="B15" s="22" t="s">
        <v>41</v>
      </c>
      <c r="C15" s="23"/>
      <c r="D15" s="23" t="s">
        <v>44</v>
      </c>
      <c r="E15" s="24">
        <v>0</v>
      </c>
      <c r="F15" s="25">
        <v>0</v>
      </c>
      <c r="G15" s="25">
        <v>0</v>
      </c>
      <c r="H15" s="25">
        <v>0</v>
      </c>
      <c r="I15" s="24">
        <v>62</v>
      </c>
      <c r="J15" s="24">
        <v>62</v>
      </c>
      <c r="K15" s="24">
        <v>4</v>
      </c>
      <c r="L15" s="25">
        <v>0</v>
      </c>
      <c r="M15" s="26" t="s">
        <v>41</v>
      </c>
      <c r="N15" s="46"/>
      <c r="P15" s="27"/>
      <c r="Q15" s="27"/>
      <c r="R15" s="27"/>
      <c r="S15" s="27"/>
      <c r="T15" s="27"/>
      <c r="U15" s="27"/>
      <c r="V15" s="27"/>
    </row>
    <row r="16" spans="1:22" x14ac:dyDescent="0.2">
      <c r="B16" s="22" t="s">
        <v>42</v>
      </c>
      <c r="C16" s="23"/>
      <c r="D16" s="23" t="s">
        <v>46</v>
      </c>
      <c r="E16" s="24">
        <v>21</v>
      </c>
      <c r="F16" s="25">
        <v>0</v>
      </c>
      <c r="G16" s="25">
        <v>0</v>
      </c>
      <c r="H16" s="25">
        <v>0</v>
      </c>
      <c r="I16" s="24">
        <v>21</v>
      </c>
      <c r="J16" s="24">
        <v>42</v>
      </c>
      <c r="K16" s="25">
        <v>0</v>
      </c>
      <c r="L16" s="25">
        <v>0</v>
      </c>
      <c r="M16" s="26" t="s">
        <v>42</v>
      </c>
      <c r="N16" s="46"/>
      <c r="P16" s="27"/>
      <c r="Q16" s="27"/>
      <c r="R16" s="27"/>
      <c r="S16" s="27"/>
      <c r="T16" s="27"/>
      <c r="U16" s="27"/>
      <c r="V16" s="27"/>
    </row>
    <row r="17" spans="2:22" x14ac:dyDescent="0.2">
      <c r="B17" s="22" t="s">
        <v>43</v>
      </c>
      <c r="C17" s="23"/>
      <c r="D17" s="23" t="s">
        <v>48</v>
      </c>
      <c r="E17" s="24">
        <v>16</v>
      </c>
      <c r="F17" s="25">
        <v>0</v>
      </c>
      <c r="G17" s="25">
        <v>0</v>
      </c>
      <c r="H17" s="25">
        <v>0</v>
      </c>
      <c r="I17" s="24">
        <v>1</v>
      </c>
      <c r="J17" s="24">
        <v>17</v>
      </c>
      <c r="K17" s="24">
        <v>9</v>
      </c>
      <c r="L17" s="25">
        <v>0</v>
      </c>
      <c r="M17" s="26" t="s">
        <v>43</v>
      </c>
      <c r="N17" s="46"/>
      <c r="P17" s="27"/>
      <c r="Q17" s="27"/>
      <c r="R17" s="27"/>
      <c r="S17" s="27"/>
      <c r="T17" s="27"/>
      <c r="U17" s="27"/>
      <c r="V17" s="27"/>
    </row>
    <row r="18" spans="2:22" x14ac:dyDescent="0.2">
      <c r="B18" s="22" t="s">
        <v>45</v>
      </c>
      <c r="C18" s="23"/>
      <c r="D18" s="23" t="s">
        <v>50</v>
      </c>
      <c r="E18" s="24">
        <v>979</v>
      </c>
      <c r="F18" s="25">
        <v>0</v>
      </c>
      <c r="G18" s="25">
        <v>0</v>
      </c>
      <c r="H18" s="24">
        <v>61</v>
      </c>
      <c r="I18" s="24">
        <v>144</v>
      </c>
      <c r="J18" s="24">
        <v>1184</v>
      </c>
      <c r="K18" s="24">
        <v>55</v>
      </c>
      <c r="L18" s="25">
        <v>0</v>
      </c>
      <c r="M18" s="26" t="s">
        <v>45</v>
      </c>
      <c r="P18" s="27"/>
      <c r="Q18" s="27"/>
      <c r="R18" s="27"/>
      <c r="S18" s="27"/>
      <c r="T18" s="27"/>
      <c r="U18" s="27"/>
      <c r="V18" s="27"/>
    </row>
    <row r="19" spans="2:22" x14ac:dyDescent="0.2">
      <c r="B19" s="22" t="s">
        <v>47</v>
      </c>
      <c r="C19" s="23"/>
      <c r="D19" s="23" t="s">
        <v>52</v>
      </c>
      <c r="E19" s="24">
        <v>1343</v>
      </c>
      <c r="F19" s="25">
        <v>0</v>
      </c>
      <c r="G19" s="24">
        <v>119</v>
      </c>
      <c r="H19" s="24">
        <v>1</v>
      </c>
      <c r="I19" s="24">
        <v>75</v>
      </c>
      <c r="J19" s="24">
        <v>1538</v>
      </c>
      <c r="K19" s="24">
        <v>94</v>
      </c>
      <c r="L19" s="25">
        <v>0</v>
      </c>
      <c r="M19" s="26" t="s">
        <v>47</v>
      </c>
      <c r="P19" s="27"/>
      <c r="Q19" s="27"/>
      <c r="R19" s="27"/>
      <c r="S19" s="27"/>
      <c r="T19" s="27"/>
      <c r="U19" s="27"/>
      <c r="V19" s="27"/>
    </row>
    <row r="20" spans="2:22" x14ac:dyDescent="0.2">
      <c r="B20" s="22" t="s">
        <v>49</v>
      </c>
      <c r="C20" s="23"/>
      <c r="D20" s="23" t="s">
        <v>54</v>
      </c>
      <c r="E20" s="24">
        <v>348</v>
      </c>
      <c r="F20" s="24">
        <v>0</v>
      </c>
      <c r="G20" s="24">
        <v>55</v>
      </c>
      <c r="H20" s="25">
        <v>0</v>
      </c>
      <c r="I20" s="24">
        <v>292</v>
      </c>
      <c r="J20" s="24">
        <v>695</v>
      </c>
      <c r="K20" s="24">
        <v>131</v>
      </c>
      <c r="L20" s="25">
        <v>0</v>
      </c>
      <c r="M20" s="26" t="s">
        <v>49</v>
      </c>
      <c r="P20" s="27"/>
      <c r="Q20" s="27"/>
      <c r="R20" s="27"/>
      <c r="S20" s="27"/>
      <c r="T20" s="27"/>
      <c r="U20" s="27"/>
      <c r="V20" s="27"/>
    </row>
    <row r="21" spans="2:22" x14ac:dyDescent="0.2">
      <c r="B21" s="22" t="s">
        <v>51</v>
      </c>
      <c r="C21" s="23"/>
      <c r="D21" s="23" t="s">
        <v>56</v>
      </c>
      <c r="E21" s="24">
        <v>1036</v>
      </c>
      <c r="F21" s="24">
        <v>0</v>
      </c>
      <c r="G21" s="24">
        <v>10</v>
      </c>
      <c r="H21" s="25">
        <v>0</v>
      </c>
      <c r="I21" s="24">
        <v>364</v>
      </c>
      <c r="J21" s="24">
        <v>1410</v>
      </c>
      <c r="K21" s="24">
        <v>442</v>
      </c>
      <c r="L21" s="25">
        <v>0</v>
      </c>
      <c r="M21" s="26" t="s">
        <v>51</v>
      </c>
      <c r="P21" s="27"/>
      <c r="Q21" s="27"/>
      <c r="R21" s="27"/>
      <c r="S21" s="27"/>
      <c r="T21" s="27"/>
      <c r="U21" s="27"/>
      <c r="V21" s="27"/>
    </row>
    <row r="22" spans="2:22" x14ac:dyDescent="0.2">
      <c r="B22" s="22" t="s">
        <v>53</v>
      </c>
      <c r="C22" s="23"/>
      <c r="D22" s="23" t="s">
        <v>58</v>
      </c>
      <c r="E22" s="24">
        <v>1511</v>
      </c>
      <c r="F22" s="24">
        <v>16</v>
      </c>
      <c r="G22" s="25">
        <v>0</v>
      </c>
      <c r="H22" s="25">
        <v>0</v>
      </c>
      <c r="I22" s="24">
        <v>51</v>
      </c>
      <c r="J22" s="24">
        <v>1578</v>
      </c>
      <c r="K22" s="24">
        <v>63</v>
      </c>
      <c r="L22" s="25">
        <v>0</v>
      </c>
      <c r="M22" s="26" t="s">
        <v>53</v>
      </c>
      <c r="P22" s="27"/>
      <c r="Q22" s="27"/>
      <c r="R22" s="27"/>
      <c r="S22" s="27"/>
      <c r="T22" s="27"/>
      <c r="U22" s="27"/>
      <c r="V22" s="27"/>
    </row>
    <row r="23" spans="2:22" x14ac:dyDescent="0.2">
      <c r="B23" s="22" t="s">
        <v>55</v>
      </c>
      <c r="C23" s="23"/>
      <c r="D23" s="23" t="s">
        <v>60</v>
      </c>
      <c r="E23" s="24">
        <v>35</v>
      </c>
      <c r="F23" s="25">
        <v>0</v>
      </c>
      <c r="G23" s="25">
        <v>0</v>
      </c>
      <c r="H23" s="25">
        <v>0</v>
      </c>
      <c r="I23" s="24">
        <v>8</v>
      </c>
      <c r="J23" s="24">
        <v>43</v>
      </c>
      <c r="K23" s="25">
        <v>0</v>
      </c>
      <c r="L23" s="25">
        <v>0</v>
      </c>
      <c r="M23" s="26" t="s">
        <v>55</v>
      </c>
      <c r="P23" s="27"/>
      <c r="Q23" s="27"/>
      <c r="R23" s="27"/>
      <c r="S23" s="27"/>
      <c r="T23" s="27"/>
      <c r="U23" s="27"/>
      <c r="V23" s="27"/>
    </row>
    <row r="24" spans="2:22" x14ac:dyDescent="0.2">
      <c r="B24" s="22" t="s">
        <v>57</v>
      </c>
      <c r="C24" s="23"/>
      <c r="D24" s="23" t="s">
        <v>97</v>
      </c>
      <c r="E24" s="24">
        <v>313</v>
      </c>
      <c r="F24" s="25">
        <v>0</v>
      </c>
      <c r="G24" s="25">
        <v>0</v>
      </c>
      <c r="H24" s="25">
        <v>0</v>
      </c>
      <c r="I24" s="24">
        <v>84</v>
      </c>
      <c r="J24" s="24">
        <v>397</v>
      </c>
      <c r="K24" s="25">
        <v>0</v>
      </c>
      <c r="L24" s="25">
        <v>0</v>
      </c>
      <c r="M24" s="26" t="s">
        <v>57</v>
      </c>
      <c r="P24" s="27"/>
      <c r="Q24" s="27"/>
      <c r="R24" s="27"/>
      <c r="S24" s="27"/>
      <c r="T24" s="27"/>
      <c r="U24" s="27"/>
      <c r="V24" s="27"/>
    </row>
    <row r="25" spans="2:22" x14ac:dyDescent="0.2">
      <c r="B25" s="22" t="s">
        <v>59</v>
      </c>
      <c r="C25" s="23"/>
      <c r="D25" s="23" t="s">
        <v>62</v>
      </c>
      <c r="E25" s="24">
        <v>422</v>
      </c>
      <c r="F25" s="24">
        <v>7</v>
      </c>
      <c r="G25" s="24">
        <v>5</v>
      </c>
      <c r="H25" s="25">
        <v>0</v>
      </c>
      <c r="I25" s="24">
        <v>86</v>
      </c>
      <c r="J25" s="24">
        <v>520</v>
      </c>
      <c r="K25" s="24">
        <v>11</v>
      </c>
      <c r="L25" s="25">
        <v>0</v>
      </c>
      <c r="M25" s="26" t="s">
        <v>59</v>
      </c>
      <c r="P25" s="27"/>
      <c r="Q25" s="27"/>
      <c r="R25" s="27"/>
      <c r="S25" s="27"/>
      <c r="T25" s="27"/>
      <c r="U25" s="27"/>
      <c r="V25" s="27"/>
    </row>
    <row r="26" spans="2:22" x14ac:dyDescent="0.2">
      <c r="B26" s="22" t="s">
        <v>61</v>
      </c>
      <c r="C26" s="23"/>
      <c r="D26" s="23" t="s">
        <v>64</v>
      </c>
      <c r="E26" s="24">
        <v>166</v>
      </c>
      <c r="F26" s="25">
        <v>0</v>
      </c>
      <c r="G26" s="25">
        <v>0</v>
      </c>
      <c r="H26" s="25">
        <v>0</v>
      </c>
      <c r="I26" s="24">
        <v>162</v>
      </c>
      <c r="J26" s="24">
        <v>328</v>
      </c>
      <c r="K26" s="24">
        <v>27</v>
      </c>
      <c r="L26" s="25">
        <v>0</v>
      </c>
      <c r="M26" s="26" t="s">
        <v>61</v>
      </c>
      <c r="P26" s="27"/>
      <c r="Q26" s="27"/>
      <c r="R26" s="27"/>
      <c r="S26" s="27"/>
      <c r="T26" s="27"/>
      <c r="U26" s="27"/>
      <c r="V26" s="27"/>
    </row>
    <row r="27" spans="2:22" x14ac:dyDescent="0.2">
      <c r="B27" s="22" t="s">
        <v>63</v>
      </c>
      <c r="C27" s="23"/>
      <c r="D27" s="23" t="s">
        <v>66</v>
      </c>
      <c r="E27" s="24">
        <v>332</v>
      </c>
      <c r="F27" s="25">
        <v>0</v>
      </c>
      <c r="G27" s="25">
        <v>0</v>
      </c>
      <c r="H27" s="25">
        <v>0</v>
      </c>
      <c r="I27" s="24">
        <v>146</v>
      </c>
      <c r="J27" s="24">
        <v>478</v>
      </c>
      <c r="K27" s="24">
        <v>139</v>
      </c>
      <c r="L27" s="25">
        <v>0</v>
      </c>
      <c r="M27" s="26" t="s">
        <v>63</v>
      </c>
      <c r="P27" s="27"/>
      <c r="Q27" s="27"/>
      <c r="R27" s="27"/>
      <c r="S27" s="27"/>
      <c r="T27" s="27"/>
      <c r="U27" s="27"/>
      <c r="V27" s="27"/>
    </row>
    <row r="28" spans="2:22" x14ac:dyDescent="0.2">
      <c r="B28" s="22" t="s">
        <v>65</v>
      </c>
      <c r="C28" s="23"/>
      <c r="D28" s="23" t="s">
        <v>68</v>
      </c>
      <c r="E28" s="24">
        <v>74</v>
      </c>
      <c r="F28" s="25">
        <v>0</v>
      </c>
      <c r="G28" s="25">
        <v>0</v>
      </c>
      <c r="H28" s="25">
        <v>0</v>
      </c>
      <c r="I28" s="24">
        <v>20</v>
      </c>
      <c r="J28" s="24">
        <v>94</v>
      </c>
      <c r="K28" s="25">
        <v>0</v>
      </c>
      <c r="L28" s="25">
        <v>0</v>
      </c>
      <c r="M28" s="26" t="s">
        <v>65</v>
      </c>
      <c r="P28" s="27"/>
      <c r="Q28" s="27"/>
      <c r="R28" s="27"/>
      <c r="S28" s="27"/>
      <c r="T28" s="27"/>
      <c r="U28" s="27"/>
      <c r="V28" s="27"/>
    </row>
    <row r="29" spans="2:22" x14ac:dyDescent="0.2">
      <c r="B29" s="22" t="s">
        <v>67</v>
      </c>
      <c r="C29" s="23"/>
      <c r="D29" s="23" t="s">
        <v>70</v>
      </c>
      <c r="E29" s="25">
        <v>0</v>
      </c>
      <c r="F29" s="25">
        <v>0</v>
      </c>
      <c r="G29" s="25">
        <v>0</v>
      </c>
      <c r="H29" s="25">
        <v>0</v>
      </c>
      <c r="I29" s="24">
        <v>0</v>
      </c>
      <c r="J29" s="24">
        <v>0</v>
      </c>
      <c r="K29" s="24">
        <v>11</v>
      </c>
      <c r="L29" s="25">
        <v>0</v>
      </c>
      <c r="M29" s="26" t="s">
        <v>67</v>
      </c>
      <c r="P29" s="27"/>
      <c r="Q29" s="27"/>
      <c r="R29" s="27"/>
      <c r="S29" s="27"/>
      <c r="T29" s="27"/>
      <c r="U29" s="27"/>
      <c r="V29" s="27"/>
    </row>
    <row r="30" spans="2:22" x14ac:dyDescent="0.2">
      <c r="B30" s="22" t="s">
        <v>69</v>
      </c>
      <c r="C30" s="23"/>
      <c r="D30" s="23" t="s">
        <v>98</v>
      </c>
      <c r="E30" s="24">
        <v>80</v>
      </c>
      <c r="F30" s="25">
        <v>0</v>
      </c>
      <c r="G30" s="25">
        <v>0</v>
      </c>
      <c r="H30" s="25">
        <v>0</v>
      </c>
      <c r="I30" s="25">
        <v>0</v>
      </c>
      <c r="J30" s="24">
        <v>80</v>
      </c>
      <c r="K30" s="25">
        <v>0</v>
      </c>
      <c r="L30" s="25">
        <v>0</v>
      </c>
      <c r="M30" s="26" t="s">
        <v>69</v>
      </c>
      <c r="P30" s="27"/>
      <c r="Q30" s="27"/>
      <c r="R30" s="27"/>
      <c r="S30" s="27"/>
      <c r="T30" s="27"/>
      <c r="U30" s="27"/>
      <c r="V30" s="27"/>
    </row>
    <row r="31" spans="2:22" x14ac:dyDescent="0.2">
      <c r="B31" s="22" t="s">
        <v>71</v>
      </c>
      <c r="C31" s="23"/>
      <c r="D31" s="23" t="s">
        <v>72</v>
      </c>
      <c r="E31" s="24">
        <v>45</v>
      </c>
      <c r="F31" s="25">
        <v>0</v>
      </c>
      <c r="G31" s="25">
        <v>0</v>
      </c>
      <c r="H31" s="25">
        <v>0</v>
      </c>
      <c r="I31" s="24">
        <v>581</v>
      </c>
      <c r="J31" s="24">
        <v>626</v>
      </c>
      <c r="K31" s="24">
        <v>8</v>
      </c>
      <c r="L31" s="25">
        <v>0</v>
      </c>
      <c r="M31" s="26" t="s">
        <v>71</v>
      </c>
      <c r="P31" s="27"/>
      <c r="Q31" s="27"/>
      <c r="R31" s="27"/>
      <c r="S31" s="27"/>
      <c r="T31" s="27"/>
      <c r="U31" s="27"/>
      <c r="V31" s="27"/>
    </row>
    <row r="32" spans="2:22" x14ac:dyDescent="0.2">
      <c r="B32" s="22" t="s">
        <v>73</v>
      </c>
      <c r="C32" s="23"/>
      <c r="D32" s="23" t="s">
        <v>74</v>
      </c>
      <c r="E32" s="24">
        <v>666</v>
      </c>
      <c r="F32" s="25">
        <v>0</v>
      </c>
      <c r="G32" s="24">
        <v>194</v>
      </c>
      <c r="H32" s="25">
        <v>0</v>
      </c>
      <c r="I32" s="24">
        <v>250</v>
      </c>
      <c r="J32" s="24">
        <v>1110</v>
      </c>
      <c r="K32" s="24">
        <v>131</v>
      </c>
      <c r="L32" s="25">
        <v>0</v>
      </c>
      <c r="M32" s="26" t="s">
        <v>73</v>
      </c>
      <c r="P32" s="27"/>
      <c r="Q32" s="27"/>
      <c r="R32" s="27"/>
      <c r="S32" s="27"/>
      <c r="T32" s="27"/>
      <c r="U32" s="27"/>
      <c r="V32" s="27"/>
    </row>
    <row r="33" spans="1:22" x14ac:dyDescent="0.2">
      <c r="A33" s="49"/>
      <c r="B33" s="22" t="s">
        <v>75</v>
      </c>
      <c r="C33" s="23"/>
      <c r="D33" s="23" t="s">
        <v>76</v>
      </c>
      <c r="E33" s="24">
        <v>1002</v>
      </c>
      <c r="F33" s="25">
        <v>0</v>
      </c>
      <c r="G33" s="25">
        <v>0</v>
      </c>
      <c r="H33" s="24">
        <v>8</v>
      </c>
      <c r="I33" s="24">
        <v>52</v>
      </c>
      <c r="J33" s="24">
        <v>1062</v>
      </c>
      <c r="K33" s="24">
        <v>7</v>
      </c>
      <c r="L33" s="25">
        <v>0</v>
      </c>
      <c r="M33" s="26" t="s">
        <v>75</v>
      </c>
      <c r="P33" s="27"/>
      <c r="Q33" s="27"/>
      <c r="R33" s="27"/>
      <c r="S33" s="27"/>
      <c r="T33" s="27"/>
      <c r="U33" s="27"/>
      <c r="V33" s="27"/>
    </row>
    <row r="34" spans="1:22" x14ac:dyDescent="0.2">
      <c r="A34" s="49"/>
      <c r="B34" s="22" t="s">
        <v>77</v>
      </c>
      <c r="C34" s="23"/>
      <c r="D34" s="23" t="s">
        <v>78</v>
      </c>
      <c r="E34" s="24">
        <v>1148</v>
      </c>
      <c r="F34" s="25">
        <v>0</v>
      </c>
      <c r="G34" s="24">
        <v>139</v>
      </c>
      <c r="H34" s="25">
        <v>0</v>
      </c>
      <c r="I34" s="24">
        <v>461</v>
      </c>
      <c r="J34" s="24">
        <v>1748</v>
      </c>
      <c r="K34" s="24">
        <v>227</v>
      </c>
      <c r="L34" s="25">
        <v>0</v>
      </c>
      <c r="M34" s="26" t="s">
        <v>77</v>
      </c>
      <c r="P34" s="27"/>
      <c r="Q34" s="27"/>
      <c r="R34" s="27"/>
      <c r="S34" s="27"/>
      <c r="T34" s="27"/>
      <c r="U34" s="27"/>
      <c r="V34" s="27"/>
    </row>
    <row r="35" spans="1:22" x14ac:dyDescent="0.2">
      <c r="A35" s="49"/>
      <c r="B35" s="22" t="s">
        <v>79</v>
      </c>
      <c r="C35" s="23"/>
      <c r="D35" s="23" t="s">
        <v>80</v>
      </c>
      <c r="E35" s="24">
        <v>414</v>
      </c>
      <c r="F35" s="24">
        <v>43</v>
      </c>
      <c r="G35" s="24">
        <v>22</v>
      </c>
      <c r="H35" s="24">
        <v>7</v>
      </c>
      <c r="I35" s="24">
        <v>568</v>
      </c>
      <c r="J35" s="24">
        <v>1054</v>
      </c>
      <c r="K35" s="24">
        <v>57</v>
      </c>
      <c r="L35" s="25">
        <v>0</v>
      </c>
      <c r="M35" s="26" t="s">
        <v>79</v>
      </c>
      <c r="P35" s="27"/>
      <c r="Q35" s="27"/>
      <c r="R35" s="27"/>
      <c r="S35" s="27"/>
      <c r="T35" s="27"/>
      <c r="U35" s="27"/>
      <c r="V35" s="27"/>
    </row>
    <row r="36" spans="1:22" x14ac:dyDescent="0.2">
      <c r="A36" s="49"/>
      <c r="B36" s="22" t="s">
        <v>81</v>
      </c>
      <c r="C36" s="23"/>
      <c r="D36" s="23" t="s">
        <v>82</v>
      </c>
      <c r="E36" s="24">
        <v>1219</v>
      </c>
      <c r="F36" s="25">
        <v>0</v>
      </c>
      <c r="G36" s="24">
        <v>44</v>
      </c>
      <c r="H36" s="25">
        <v>0</v>
      </c>
      <c r="I36" s="24">
        <v>17</v>
      </c>
      <c r="J36" s="24">
        <v>1280</v>
      </c>
      <c r="K36" s="24">
        <v>11</v>
      </c>
      <c r="L36" s="25">
        <v>0</v>
      </c>
      <c r="M36" s="26" t="s">
        <v>81</v>
      </c>
      <c r="P36" s="27"/>
      <c r="Q36" s="27"/>
      <c r="R36" s="27"/>
      <c r="S36" s="27"/>
      <c r="T36" s="27"/>
      <c r="U36" s="27"/>
      <c r="V36" s="27"/>
    </row>
    <row r="37" spans="1:22" x14ac:dyDescent="0.2">
      <c r="A37" s="49"/>
      <c r="B37" s="22" t="s">
        <v>83</v>
      </c>
      <c r="C37" s="23"/>
      <c r="D37" s="23" t="s">
        <v>84</v>
      </c>
      <c r="E37" s="24">
        <v>813</v>
      </c>
      <c r="F37" s="25">
        <v>0</v>
      </c>
      <c r="G37" s="24">
        <v>15</v>
      </c>
      <c r="H37" s="24">
        <v>5</v>
      </c>
      <c r="I37" s="24">
        <v>146</v>
      </c>
      <c r="J37" s="24">
        <v>979</v>
      </c>
      <c r="K37" s="24">
        <v>47</v>
      </c>
      <c r="L37" s="25">
        <v>0</v>
      </c>
      <c r="M37" s="26" t="s">
        <v>83</v>
      </c>
      <c r="P37" s="27"/>
      <c r="Q37" s="27"/>
      <c r="R37" s="27"/>
      <c r="S37" s="27"/>
      <c r="T37" s="27"/>
      <c r="U37" s="27"/>
      <c r="V37" s="27"/>
    </row>
    <row r="38" spans="1:22" x14ac:dyDescent="0.2">
      <c r="A38" s="49"/>
      <c r="B38" s="22" t="s">
        <v>85</v>
      </c>
      <c r="C38" s="23"/>
      <c r="D38" s="23" t="s">
        <v>99</v>
      </c>
      <c r="E38" s="24">
        <v>20</v>
      </c>
      <c r="F38" s="25">
        <v>0</v>
      </c>
      <c r="G38" s="25">
        <v>0</v>
      </c>
      <c r="H38" s="25">
        <v>0</v>
      </c>
      <c r="I38" s="25">
        <v>0</v>
      </c>
      <c r="J38" s="24">
        <v>20</v>
      </c>
      <c r="K38" s="25">
        <v>0</v>
      </c>
      <c r="L38" s="25">
        <v>0</v>
      </c>
      <c r="M38" s="26" t="s">
        <v>85</v>
      </c>
      <c r="P38" s="27"/>
      <c r="Q38" s="27"/>
      <c r="R38" s="27"/>
      <c r="S38" s="27"/>
      <c r="T38" s="27"/>
      <c r="U38" s="27"/>
      <c r="V38" s="27"/>
    </row>
    <row r="39" spans="1:22" x14ac:dyDescent="0.2">
      <c r="A39" s="49"/>
      <c r="B39" s="22" t="s">
        <v>87</v>
      </c>
      <c r="C39" s="23"/>
      <c r="D39" s="23" t="s">
        <v>86</v>
      </c>
      <c r="E39" s="24">
        <v>731</v>
      </c>
      <c r="F39" s="24">
        <v>30</v>
      </c>
      <c r="G39" s="25">
        <v>0</v>
      </c>
      <c r="H39" s="25">
        <v>0</v>
      </c>
      <c r="I39" s="24">
        <v>255</v>
      </c>
      <c r="J39" s="24">
        <v>1016</v>
      </c>
      <c r="K39" s="24">
        <v>17</v>
      </c>
      <c r="L39" s="25">
        <v>0</v>
      </c>
      <c r="M39" s="26" t="s">
        <v>87</v>
      </c>
      <c r="P39" s="27"/>
      <c r="Q39" s="27"/>
      <c r="R39" s="27"/>
      <c r="S39" s="27"/>
      <c r="T39" s="27"/>
      <c r="U39" s="27"/>
      <c r="V39" s="27"/>
    </row>
    <row r="40" spans="1:22" x14ac:dyDescent="0.2">
      <c r="A40" s="49"/>
      <c r="B40" s="22" t="s">
        <v>89</v>
      </c>
      <c r="C40" s="23"/>
      <c r="D40" s="23" t="s">
        <v>88</v>
      </c>
      <c r="E40" s="24">
        <v>975</v>
      </c>
      <c r="F40" s="24">
        <v>20</v>
      </c>
      <c r="G40" s="24">
        <v>15</v>
      </c>
      <c r="H40" s="25">
        <v>0</v>
      </c>
      <c r="I40" s="24">
        <v>225</v>
      </c>
      <c r="J40" s="24">
        <v>1235</v>
      </c>
      <c r="K40" s="24">
        <v>134</v>
      </c>
      <c r="L40" s="25">
        <v>0</v>
      </c>
      <c r="M40" s="26" t="s">
        <v>89</v>
      </c>
      <c r="N40" s="50" t="s">
        <v>100</v>
      </c>
    </row>
    <row r="41" spans="1:22" x14ac:dyDescent="0.2">
      <c r="A41" s="49"/>
      <c r="B41" s="22" t="s">
        <v>90</v>
      </c>
      <c r="C41" s="23"/>
      <c r="D41" s="23"/>
      <c r="E41" s="23"/>
      <c r="F41" s="23"/>
      <c r="G41" s="23"/>
      <c r="H41" s="23"/>
      <c r="I41" s="23"/>
      <c r="J41" s="23"/>
      <c r="K41" s="23"/>
      <c r="L41" s="23"/>
      <c r="M41" s="26" t="s">
        <v>90</v>
      </c>
      <c r="N41" s="50"/>
    </row>
    <row r="42" spans="1:22" x14ac:dyDescent="0.2">
      <c r="A42" s="49"/>
      <c r="B42" s="22" t="s">
        <v>91</v>
      </c>
      <c r="C42" s="23"/>
      <c r="D42" s="23"/>
      <c r="E42" s="23"/>
      <c r="F42" s="23"/>
      <c r="G42" s="23"/>
      <c r="H42" s="23"/>
      <c r="I42" s="23"/>
      <c r="J42" s="23"/>
      <c r="K42" s="23"/>
      <c r="L42" s="23"/>
      <c r="M42" s="26" t="s">
        <v>91</v>
      </c>
      <c r="N42" s="50"/>
    </row>
    <row r="43" spans="1:22" x14ac:dyDescent="0.2">
      <c r="A43" s="49"/>
      <c r="B43" s="22" t="s">
        <v>92</v>
      </c>
      <c r="C43" s="23"/>
      <c r="D43" s="23"/>
      <c r="E43" s="23"/>
      <c r="F43" s="23"/>
      <c r="G43" s="23"/>
      <c r="H43" s="23"/>
      <c r="I43" s="23"/>
      <c r="J43" s="23"/>
      <c r="K43" s="23"/>
      <c r="L43" s="23"/>
      <c r="M43" s="26" t="s">
        <v>92</v>
      </c>
      <c r="N43" s="50"/>
    </row>
    <row r="44" spans="1:22" ht="12" thickBot="1" x14ac:dyDescent="0.25">
      <c r="A44" s="49"/>
      <c r="B44" s="22" t="s">
        <v>93</v>
      </c>
      <c r="C44" s="23"/>
      <c r="D44" s="23"/>
      <c r="E44" s="23"/>
      <c r="F44" s="29"/>
      <c r="G44" s="29"/>
      <c r="H44" s="29"/>
      <c r="I44" s="29"/>
      <c r="J44" s="30"/>
      <c r="K44" s="23"/>
      <c r="L44" s="31"/>
      <c r="M44" s="26" t="s">
        <v>93</v>
      </c>
      <c r="N44" s="50"/>
    </row>
    <row r="45" spans="1:22" ht="12" thickBot="1" x14ac:dyDescent="0.25">
      <c r="A45" s="49"/>
      <c r="B45" s="32" t="s">
        <v>94</v>
      </c>
      <c r="C45" s="33" t="s">
        <v>95</v>
      </c>
      <c r="D45" s="34"/>
      <c r="E45" s="35">
        <f t="shared" ref="E45:I45" si="0">SUM(E14:E44)</f>
        <v>14703</v>
      </c>
      <c r="F45" s="36">
        <f t="shared" si="0"/>
        <v>116</v>
      </c>
      <c r="G45" s="25">
        <f t="shared" si="0"/>
        <v>618</v>
      </c>
      <c r="H45" s="25">
        <f t="shared" si="0"/>
        <v>82</v>
      </c>
      <c r="I45" s="25">
        <f t="shared" si="0"/>
        <v>4182</v>
      </c>
      <c r="J45" s="37">
        <f>SUM(J14:J44)</f>
        <v>19701</v>
      </c>
      <c r="K45" s="35">
        <f t="shared" ref="K45:L45" si="1">SUM(K14:K44)</f>
        <v>1741</v>
      </c>
      <c r="L45" s="44">
        <f t="shared" si="1"/>
        <v>0</v>
      </c>
      <c r="M45" s="38" t="s">
        <v>94</v>
      </c>
      <c r="N45" s="50"/>
    </row>
    <row r="46" spans="1:22" x14ac:dyDescent="0.2">
      <c r="A46" s="49"/>
      <c r="B46" s="39"/>
      <c r="E46" s="27"/>
      <c r="F46" s="27"/>
      <c r="G46" s="27"/>
      <c r="H46" s="27"/>
      <c r="I46" s="27"/>
      <c r="J46" s="27"/>
      <c r="K46" s="27"/>
      <c r="M46" s="6"/>
      <c r="N46" s="50"/>
    </row>
    <row r="47" spans="1:22" x14ac:dyDescent="0.2">
      <c r="A47" s="49"/>
      <c r="B47" s="39"/>
      <c r="E47" s="27"/>
      <c r="F47" s="27"/>
      <c r="G47" s="27"/>
      <c r="H47" s="27"/>
      <c r="I47" s="27"/>
      <c r="J47" s="27"/>
      <c r="K47" s="27"/>
      <c r="M47" s="6"/>
      <c r="N47" s="50"/>
    </row>
    <row r="48" spans="1:22" x14ac:dyDescent="0.2">
      <c r="A48" s="49"/>
      <c r="B48" s="39"/>
      <c r="M48" s="6"/>
      <c r="N48" s="50"/>
    </row>
    <row r="49" spans="1:14" x14ac:dyDescent="0.2">
      <c r="A49" s="49"/>
      <c r="B49" s="39"/>
      <c r="M49" s="6"/>
      <c r="N49" s="50"/>
    </row>
    <row r="50" spans="1:14" x14ac:dyDescent="0.2">
      <c r="A50" s="49"/>
      <c r="B50" s="39"/>
      <c r="M50" s="6"/>
      <c r="N50" s="50"/>
    </row>
    <row r="51" spans="1:14" x14ac:dyDescent="0.2">
      <c r="A51" s="49"/>
      <c r="B51" s="39"/>
      <c r="G51" s="40"/>
      <c r="M51" s="6"/>
      <c r="N51" s="50"/>
    </row>
    <row r="52" spans="1:14" x14ac:dyDescent="0.2">
      <c r="A52" s="49"/>
      <c r="B52" s="39"/>
      <c r="M52" s="6"/>
      <c r="N52" s="50"/>
    </row>
    <row r="53" spans="1:14" x14ac:dyDescent="0.2">
      <c r="A53" s="49"/>
      <c r="B53" s="39"/>
      <c r="M53" s="6"/>
      <c r="N53" s="50"/>
    </row>
    <row r="54" spans="1:14" x14ac:dyDescent="0.2">
      <c r="A54" s="49"/>
      <c r="B54" s="39"/>
      <c r="M54" s="6"/>
      <c r="N54" s="50"/>
    </row>
    <row r="55" spans="1:14" x14ac:dyDescent="0.2">
      <c r="A55" s="49"/>
      <c r="B55" s="39"/>
      <c r="M55" s="6"/>
      <c r="N55" s="50"/>
    </row>
    <row r="56" spans="1:14" x14ac:dyDescent="0.2">
      <c r="A56" s="49"/>
      <c r="B56" s="39"/>
      <c r="M56" s="6"/>
      <c r="N56" s="50"/>
    </row>
    <row r="57" spans="1:14" x14ac:dyDescent="0.2">
      <c r="A57" s="49"/>
      <c r="B57" s="39"/>
      <c r="M57" s="6"/>
      <c r="N57" s="50"/>
    </row>
    <row r="58" spans="1:14" x14ac:dyDescent="0.2">
      <c r="A58" s="49"/>
      <c r="B58" s="39"/>
      <c r="M58" s="6"/>
      <c r="N58" s="50"/>
    </row>
    <row r="59" spans="1:14" x14ac:dyDescent="0.2">
      <c r="A59" s="49"/>
      <c r="B59" s="39"/>
      <c r="M59" s="6"/>
      <c r="N59" s="50"/>
    </row>
    <row r="60" spans="1:14" ht="14.25" customHeight="1" x14ac:dyDescent="0.2">
      <c r="A60" s="49"/>
      <c r="B60" s="41"/>
      <c r="C60" s="34"/>
      <c r="D60" s="34"/>
      <c r="E60" s="34"/>
      <c r="F60" s="34"/>
      <c r="G60" s="34"/>
      <c r="H60" s="34"/>
      <c r="I60" s="34"/>
      <c r="J60" s="34"/>
      <c r="K60" s="34"/>
      <c r="L60" s="34"/>
      <c r="M60" s="42"/>
      <c r="N60" s="50"/>
    </row>
    <row r="61" spans="1:14" x14ac:dyDescent="0.2">
      <c r="A61" s="43"/>
      <c r="N61" s="43"/>
    </row>
    <row r="62" spans="1:14" x14ac:dyDescent="0.2">
      <c r="A62" s="43"/>
      <c r="N62" s="43"/>
    </row>
    <row r="63" spans="1:14" x14ac:dyDescent="0.2">
      <c r="A63" s="43"/>
      <c r="N63" s="43"/>
    </row>
    <row r="64" spans="1:14" x14ac:dyDescent="0.2">
      <c r="A64" s="43"/>
      <c r="N64" s="43"/>
    </row>
    <row r="65" spans="1:14" x14ac:dyDescent="0.2">
      <c r="A65" s="43"/>
      <c r="N65" s="43"/>
    </row>
    <row r="66" spans="1:14" x14ac:dyDescent="0.2">
      <c r="A66" s="43"/>
      <c r="N66" s="43"/>
    </row>
    <row r="67" spans="1:14" x14ac:dyDescent="0.2">
      <c r="A67" s="43"/>
      <c r="N67" s="43"/>
    </row>
    <row r="68" spans="1:14" x14ac:dyDescent="0.2">
      <c r="A68" s="43"/>
      <c r="N68" s="43"/>
    </row>
    <row r="69" spans="1:14" x14ac:dyDescent="0.2">
      <c r="A69" s="43"/>
      <c r="N69" s="43"/>
    </row>
    <row r="70" spans="1:14" x14ac:dyDescent="0.2">
      <c r="A70" s="43"/>
      <c r="N70" s="43"/>
    </row>
    <row r="71" spans="1:14" x14ac:dyDescent="0.2">
      <c r="A71" s="43"/>
      <c r="N71" s="43"/>
    </row>
    <row r="72" spans="1:14" x14ac:dyDescent="0.2">
      <c r="A72" s="43"/>
      <c r="N72" s="43"/>
    </row>
    <row r="73" spans="1:14" x14ac:dyDescent="0.2">
      <c r="A73" s="43"/>
      <c r="N73" s="43"/>
    </row>
    <row r="74" spans="1:14" x14ac:dyDescent="0.2">
      <c r="A74" s="43"/>
      <c r="N74" s="43"/>
    </row>
    <row r="75" spans="1:14" x14ac:dyDescent="0.2">
      <c r="N75" s="43"/>
    </row>
    <row r="76" spans="1:14" x14ac:dyDescent="0.2">
      <c r="N76" s="43"/>
    </row>
  </sheetData>
  <mergeCells count="5">
    <mergeCell ref="A1:A15"/>
    <mergeCell ref="N1:N17"/>
    <mergeCell ref="C7:M7"/>
    <mergeCell ref="A33:A60"/>
    <mergeCell ref="N40:N60"/>
  </mergeCells>
  <pageMargins left="0.75" right="0.75" top="0.75" bottom="0.75" header="0.5" footer="0.5"/>
  <pageSetup scale="81"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702</vt:lpstr>
    </vt:vector>
  </TitlesOfParts>
  <Company>CSX</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Leslie Williams</dc:creator>
  <cp:lastModifiedBy>Magro, Anthony</cp:lastModifiedBy>
  <cp:lastPrinted>2025-03-18T18:51:21Z</cp:lastPrinted>
  <dcterms:created xsi:type="dcterms:W3CDTF">2017-12-19T20:59:03Z</dcterms:created>
  <dcterms:modified xsi:type="dcterms:W3CDTF">2025-03-18T18:51:55Z</dcterms:modified>
</cp:coreProperties>
</file>