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\\Cjax5006fs\corpacctfinn\02 ACCOUNTING &amp; REPORTING\SEC &amp; Reg Reporting\Regulatory\1 - Filings\1 - STB\1 R-1\2024\03_Support\Preliminary EY\"/>
    </mc:Choice>
  </mc:AlternateContent>
  <xr:revisionPtr revIDLastSave="0" documentId="13_ncr:1_{AFE8C9D2-49AB-42D2-A873-AD6400C5113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TC 720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1" i="1" l="1"/>
  <c r="D31" i="1"/>
</calcChain>
</file>

<file path=xl/sharedStrings.xml><?xml version="1.0" encoding="utf-8"?>
<sst xmlns="http://schemas.openxmlformats.org/spreadsheetml/2006/main" count="64" uniqueCount="58">
  <si>
    <t>PTC Supplement to Railroad Annual Report R-1</t>
  </si>
  <si>
    <t>GENERAL INSTRUCTIONS CONCERNING RETURNS TO BE MADE IN SCHEDULES PTC 720</t>
  </si>
  <si>
    <t>1.</t>
  </si>
  <si>
    <t>For purposes of these schedules, the track categories are defined as follows:</t>
  </si>
  <si>
    <t>A.</t>
  </si>
  <si>
    <t>Freight density of 20 million or more gross ton-miles per track-mile per year (including passing tracks, turnouts, and crossovers).</t>
  </si>
  <si>
    <t>B.</t>
  </si>
  <si>
    <t>Freight density of less than 20 million gross ton-miles per track-mile per year, but at least 5 million  (including passing tracks, turnouts, and crossovers).</t>
  </si>
  <si>
    <t>C.</t>
  </si>
  <si>
    <t>Freight density of less than 5 million gross ton-miles per track-mile per year, but at least 1 million  (including passing tracks, turnouts, and crossovers).</t>
  </si>
  <si>
    <t>D.</t>
  </si>
  <si>
    <t>Freight density of less than 1 million gross ton-miles per track-mile per year  (including passing tracks, turnouts, and crossovers).</t>
  </si>
  <si>
    <t>E.</t>
  </si>
  <si>
    <t>Way and yard switching tracks (passing tracks, turnouts, and crossovers shall be included in categories A, B, C, D, F, or potential abandonments, as appropriate).</t>
  </si>
  <si>
    <t>F.</t>
  </si>
  <si>
    <t>Track over which any passenger service is provided (other than potential abandonments).  Mileage should be included within track categories A through E unless it is</t>
  </si>
  <si>
    <t>dedicated entirely to passenger service, category F.</t>
  </si>
  <si>
    <t>Potential abandonments - Route segments identified by railroads as potentially subject to abandonment as required by Section 10903 of the ICC Termination Act of 1995.</t>
  </si>
  <si>
    <t>2.</t>
  </si>
  <si>
    <t>This schedule should include all class 1, 2, 3, or 4 track from Schedule 700, that is maintained by the respondent.  (Class 5 track is assumed to be maintained by others)</t>
  </si>
  <si>
    <t>3.</t>
  </si>
  <si>
    <t>If, for two consecutive years, a line segment classified in one track category maintains a traffic density which would place it in another, it shall be reclassified into that category</t>
  </si>
  <si>
    <t>as of the beginning of the second year.</t>
  </si>
  <si>
    <t>4.</t>
  </si>
  <si>
    <t>Traffic density related to passenger service shall not be included in the determination of the track category of a line segment.</t>
  </si>
  <si>
    <t>PTC 720.  TRACK AND TRAFFIC CONDITIONS</t>
  </si>
  <si>
    <t>Disclose the requested information pertaining to track and traffic conditions.</t>
  </si>
  <si>
    <t>Mileage of tracks</t>
  </si>
  <si>
    <t>Average annual traffic density in</t>
  </si>
  <si>
    <t>Average running</t>
  </si>
  <si>
    <t>Track miles under</t>
  </si>
  <si>
    <t>Line</t>
  </si>
  <si>
    <t>Track category</t>
  </si>
  <si>
    <t>at end of period</t>
  </si>
  <si>
    <t>millions of gross ton-miles per track-mile*</t>
  </si>
  <si>
    <t>speed limit</t>
  </si>
  <si>
    <t>slow orders</t>
  </si>
  <si>
    <t>No.</t>
  </si>
  <si>
    <t>(whole numbers)</t>
  </si>
  <si>
    <t>(use two decimal places)</t>
  </si>
  <si>
    <t>(a)</t>
  </si>
  <si>
    <t>(b)</t>
  </si>
  <si>
    <t>(c)</t>
  </si>
  <si>
    <t>(d)</t>
  </si>
  <si>
    <t>(e)</t>
  </si>
  <si>
    <t>A</t>
  </si>
  <si>
    <t>B</t>
  </si>
  <si>
    <t>C</t>
  </si>
  <si>
    <t>D</t>
  </si>
  <si>
    <t>E</t>
  </si>
  <si>
    <t>XXXXXXXXXX</t>
  </si>
  <si>
    <t>XXXXXXXX</t>
  </si>
  <si>
    <t>TOTAL</t>
  </si>
  <si>
    <t>F</t>
  </si>
  <si>
    <t>Potential abandonments</t>
  </si>
  <si>
    <t>* To determine average density, total track-miles (route-miles times number of tracks), rather than route-miles, shall be used.</t>
  </si>
  <si>
    <t>a</t>
  </si>
  <si>
    <t xml:space="preserve">  Road Initials:  CSXT     Year: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</si>
</sst>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&quot;-&quot;??_);_(@_)"/>
    <numFmt numFmtId="165" formatCode=";;;"/>
    <numFmt numFmtId="166" formatCode="_(* #,##0.0_);_(* \(#,##0.0\);_(* &quot;-&quot;??_);_(@_)"/>
  </numFmts>
  <fonts count="5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u/>
      <sz val="8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60">
    <xf numFmtId="0" fontId="0" fillId="0" borderId="0" xfId="0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0" xfId="0" applyFont="1"/>
    <xf numFmtId="0" fontId="2" fillId="0" borderId="5" xfId="0" applyFont="1" applyBorder="1"/>
    <xf numFmtId="0" fontId="2" fillId="0" borderId="1" xfId="0" applyFont="1" applyBorder="1"/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1" fillId="0" borderId="5" xfId="0" applyFont="1" applyBorder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/>
    <xf numFmtId="0" fontId="2" fillId="0" borderId="16" xfId="0" applyFont="1" applyBorder="1" applyAlignment="1">
      <alignment horizontal="center"/>
    </xf>
    <xf numFmtId="0" fontId="2" fillId="0" borderId="17" xfId="0" applyFont="1" applyBorder="1"/>
    <xf numFmtId="0" fontId="2" fillId="0" borderId="18" xfId="0" applyFont="1" applyBorder="1" applyAlignment="1">
      <alignment horizontal="center"/>
    </xf>
    <xf numFmtId="0" fontId="1" fillId="0" borderId="5" xfId="0" applyFont="1" applyBorder="1" applyAlignment="1">
      <alignment horizontal="center" textRotation="180"/>
    </xf>
    <xf numFmtId="0" fontId="2" fillId="0" borderId="19" xfId="0" applyFont="1" applyBorder="1" applyAlignment="1">
      <alignment horizontal="center"/>
    </xf>
    <xf numFmtId="0" fontId="2" fillId="0" borderId="20" xfId="0" applyFont="1" applyBorder="1"/>
    <xf numFmtId="0" fontId="2" fillId="0" borderId="21" xfId="0" applyFont="1" applyBorder="1"/>
    <xf numFmtId="165" fontId="2" fillId="0" borderId="22" xfId="0" applyNumberFormat="1" applyFont="1" applyBorder="1"/>
    <xf numFmtId="0" fontId="2" fillId="0" borderId="23" xfId="0" applyFont="1" applyBorder="1"/>
    <xf numFmtId="37" fontId="2" fillId="0" borderId="0" xfId="0" applyNumberFormat="1" applyFont="1"/>
    <xf numFmtId="0" fontId="2" fillId="0" borderId="0" xfId="0" applyFont="1" applyAlignment="1">
      <alignment horizontal="center"/>
    </xf>
    <xf numFmtId="43" fontId="2" fillId="0" borderId="19" xfId="1" applyFont="1" applyFill="1" applyBorder="1"/>
    <xf numFmtId="43" fontId="2" fillId="0" borderId="19" xfId="1" applyFont="1" applyFill="1" applyBorder="1" applyAlignment="1">
      <alignment horizontal="center"/>
    </xf>
    <xf numFmtId="0" fontId="2" fillId="0" borderId="19" xfId="0" applyFont="1" applyBorder="1"/>
    <xf numFmtId="0" fontId="2" fillId="0" borderId="24" xfId="0" applyFont="1" applyBorder="1"/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164" fontId="2" fillId="0" borderId="26" xfId="1" applyNumberFormat="1" applyFont="1" applyFill="1" applyBorder="1"/>
    <xf numFmtId="43" fontId="2" fillId="0" borderId="27" xfId="1" applyFont="1" applyFill="1" applyBorder="1"/>
    <xf numFmtId="43" fontId="2" fillId="0" borderId="27" xfId="1" applyFont="1" applyFill="1" applyBorder="1" applyAlignment="1">
      <alignment horizontal="center"/>
    </xf>
    <xf numFmtId="164" fontId="2" fillId="0" borderId="29" xfId="1" applyNumberFormat="1" applyFont="1" applyFill="1" applyBorder="1"/>
    <xf numFmtId="0" fontId="2" fillId="0" borderId="30" xfId="0" applyFont="1" applyBorder="1" applyAlignment="1">
      <alignment horizontal="center"/>
    </xf>
    <xf numFmtId="164" fontId="2" fillId="0" borderId="29" xfId="1" applyNumberFormat="1" applyFont="1" applyBorder="1"/>
    <xf numFmtId="0" fontId="2" fillId="0" borderId="31" xfId="0" applyFont="1" applyBorder="1"/>
    <xf numFmtId="0" fontId="2" fillId="0" borderId="32" xfId="0" applyFont="1" applyBorder="1"/>
    <xf numFmtId="0" fontId="2" fillId="0" borderId="32" xfId="0" applyFont="1" applyBorder="1" applyAlignment="1">
      <alignment horizontal="center"/>
    </xf>
    <xf numFmtId="0" fontId="2" fillId="0" borderId="33" xfId="0" applyFont="1" applyBorder="1"/>
    <xf numFmtId="0" fontId="1" fillId="0" borderId="1" xfId="0" applyFont="1" applyBorder="1" applyAlignment="1">
      <alignment vertical="top" textRotation="180"/>
    </xf>
    <xf numFmtId="0" fontId="4" fillId="0" borderId="0" xfId="2" applyFill="1" applyBorder="1" applyAlignment="1">
      <alignment horizontal="left"/>
    </xf>
    <xf numFmtId="43" fontId="2" fillId="0" borderId="30" xfId="0" applyNumberFormat="1" applyFont="1" applyBorder="1" applyAlignment="1">
      <alignment horizontal="center"/>
    </xf>
    <xf numFmtId="0" fontId="4" fillId="0" borderId="0" xfId="2"/>
    <xf numFmtId="164" fontId="2" fillId="0" borderId="0" xfId="0" applyNumberFormat="1" applyFont="1"/>
    <xf numFmtId="166" fontId="2" fillId="0" borderId="28" xfId="1" applyNumberFormat="1" applyFont="1" applyFill="1" applyBorder="1"/>
    <xf numFmtId="166" fontId="2" fillId="0" borderId="30" xfId="1" applyNumberFormat="1" applyFont="1" applyFill="1" applyBorder="1"/>
    <xf numFmtId="0" fontId="1" fillId="0" borderId="5" xfId="0" applyFont="1" applyBorder="1" applyAlignment="1">
      <alignment horizontal="center" vertical="top" textRotation="180"/>
    </xf>
    <xf numFmtId="0" fontId="1" fillId="0" borderId="5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textRotation="180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63">
    <pageSetUpPr fitToPage="1"/>
  </sheetPr>
  <dimension ref="A1:J63"/>
  <sheetViews>
    <sheetView showGridLines="0" tabSelected="1" zoomScaleNormal="100" workbookViewId="0">
      <selection activeCell="L29" sqref="L29"/>
    </sheetView>
  </sheetViews>
  <sheetFormatPr defaultColWidth="9.33203125" defaultRowHeight="11.25" x14ac:dyDescent="0.2"/>
  <cols>
    <col min="1" max="1" width="3.5" style="31" customWidth="1"/>
    <col min="2" max="2" width="5.5" style="4" customWidth="1"/>
    <col min="3" max="3" width="20.1640625" style="4" customWidth="1"/>
    <col min="4" max="4" width="29.83203125" style="4" customWidth="1"/>
    <col min="5" max="5" width="35.5" style="4" customWidth="1"/>
    <col min="6" max="7" width="28.83203125" style="4" customWidth="1"/>
    <col min="8" max="8" width="4.5" style="4" customWidth="1"/>
    <col min="9" max="9" width="3.1640625" style="31" customWidth="1"/>
    <col min="10" max="16384" width="9.33203125" style="4"/>
  </cols>
  <sheetData>
    <row r="1" spans="1:9" ht="11.25" customHeight="1" x14ac:dyDescent="0.2">
      <c r="A1" s="48"/>
      <c r="B1" s="1"/>
      <c r="C1" s="2"/>
      <c r="D1" s="2"/>
      <c r="E1" s="2"/>
      <c r="F1" s="2"/>
      <c r="G1" s="2"/>
      <c r="H1" s="3"/>
      <c r="I1" s="55" t="s">
        <v>57</v>
      </c>
    </row>
    <row r="2" spans="1:9" ht="11.25" customHeight="1" x14ac:dyDescent="0.2">
      <c r="A2" s="48"/>
      <c r="B2" s="56" t="s">
        <v>1</v>
      </c>
      <c r="C2" s="57"/>
      <c r="D2" s="57"/>
      <c r="E2" s="57"/>
      <c r="F2" s="57"/>
      <c r="G2" s="57"/>
      <c r="H2" s="58"/>
      <c r="I2" s="55"/>
    </row>
    <row r="3" spans="1:9" x14ac:dyDescent="0.2">
      <c r="A3" s="48"/>
      <c r="B3" s="5"/>
      <c r="H3" s="6"/>
      <c r="I3" s="55"/>
    </row>
    <row r="4" spans="1:9" x14ac:dyDescent="0.2">
      <c r="A4" s="48"/>
      <c r="B4" s="7" t="s">
        <v>2</v>
      </c>
      <c r="C4" s="4" t="s">
        <v>3</v>
      </c>
      <c r="H4" s="6"/>
      <c r="I4" s="55"/>
    </row>
    <row r="5" spans="1:9" x14ac:dyDescent="0.2">
      <c r="A5" s="48"/>
      <c r="B5" s="8" t="s">
        <v>4</v>
      </c>
      <c r="C5" s="4" t="s">
        <v>5</v>
      </c>
      <c r="H5" s="6"/>
      <c r="I5" s="55"/>
    </row>
    <row r="6" spans="1:9" x14ac:dyDescent="0.2">
      <c r="A6" s="48"/>
      <c r="B6" s="8" t="s">
        <v>6</v>
      </c>
      <c r="C6" s="4" t="s">
        <v>7</v>
      </c>
      <c r="H6" s="6"/>
      <c r="I6" s="55"/>
    </row>
    <row r="7" spans="1:9" x14ac:dyDescent="0.2">
      <c r="A7" s="48"/>
      <c r="B7" s="8" t="s">
        <v>8</v>
      </c>
      <c r="C7" s="4" t="s">
        <v>9</v>
      </c>
      <c r="H7" s="6"/>
      <c r="I7" s="55"/>
    </row>
    <row r="8" spans="1:9" x14ac:dyDescent="0.2">
      <c r="A8" s="48"/>
      <c r="B8" s="8" t="s">
        <v>10</v>
      </c>
      <c r="C8" s="4" t="s">
        <v>11</v>
      </c>
      <c r="H8" s="6"/>
      <c r="I8" s="55"/>
    </row>
    <row r="9" spans="1:9" x14ac:dyDescent="0.2">
      <c r="A9" s="48"/>
      <c r="B9" s="8" t="s">
        <v>12</v>
      </c>
      <c r="C9" s="4" t="s">
        <v>13</v>
      </c>
      <c r="H9" s="6"/>
      <c r="I9" s="55"/>
    </row>
    <row r="10" spans="1:9" x14ac:dyDescent="0.2">
      <c r="A10" s="48"/>
      <c r="B10" s="8" t="s">
        <v>14</v>
      </c>
      <c r="C10" s="4" t="s">
        <v>15</v>
      </c>
      <c r="H10" s="6"/>
      <c r="I10" s="55"/>
    </row>
    <row r="11" spans="1:9" x14ac:dyDescent="0.2">
      <c r="A11" s="48"/>
      <c r="B11" s="5"/>
      <c r="C11" s="4" t="s">
        <v>16</v>
      </c>
      <c r="H11" s="6"/>
      <c r="I11" s="55"/>
    </row>
    <row r="12" spans="1:9" x14ac:dyDescent="0.2">
      <c r="A12" s="48"/>
      <c r="B12" s="8"/>
      <c r="C12" s="4" t="s">
        <v>17</v>
      </c>
      <c r="H12" s="6"/>
      <c r="I12" s="55"/>
    </row>
    <row r="13" spans="1:9" x14ac:dyDescent="0.2">
      <c r="A13" s="48"/>
      <c r="B13" s="7" t="s">
        <v>18</v>
      </c>
      <c r="C13" s="4" t="s">
        <v>19</v>
      </c>
      <c r="H13" s="6"/>
      <c r="I13" s="55"/>
    </row>
    <row r="14" spans="1:9" x14ac:dyDescent="0.2">
      <c r="A14" s="48"/>
      <c r="B14" s="7" t="s">
        <v>20</v>
      </c>
      <c r="C14" s="4" t="s">
        <v>21</v>
      </c>
      <c r="H14" s="6"/>
      <c r="I14" s="55"/>
    </row>
    <row r="15" spans="1:9" ht="11.25" customHeight="1" x14ac:dyDescent="0.2">
      <c r="A15" s="48"/>
      <c r="B15" s="5"/>
      <c r="C15" s="4" t="s">
        <v>22</v>
      </c>
      <c r="H15" s="6"/>
      <c r="I15" s="55"/>
    </row>
    <row r="16" spans="1:9" x14ac:dyDescent="0.2">
      <c r="A16" s="48"/>
      <c r="B16" s="7" t="s">
        <v>23</v>
      </c>
      <c r="C16" s="4" t="s">
        <v>24</v>
      </c>
      <c r="H16" s="6"/>
      <c r="I16" s="55"/>
    </row>
    <row r="17" spans="1:10" x14ac:dyDescent="0.2">
      <c r="A17" s="48"/>
      <c r="B17" s="9"/>
      <c r="C17" s="10"/>
      <c r="D17" s="10"/>
      <c r="E17" s="10"/>
      <c r="F17" s="10"/>
      <c r="G17" s="10"/>
      <c r="H17" s="11"/>
      <c r="I17" s="55"/>
    </row>
    <row r="18" spans="1:10" x14ac:dyDescent="0.2">
      <c r="A18" s="48"/>
      <c r="B18" s="12" t="s">
        <v>25</v>
      </c>
      <c r="C18" s="13"/>
      <c r="D18" s="13"/>
      <c r="E18" s="13"/>
      <c r="F18" s="13"/>
      <c r="G18" s="13"/>
      <c r="H18" s="6"/>
      <c r="I18" s="55"/>
    </row>
    <row r="19" spans="1:10" x14ac:dyDescent="0.2">
      <c r="A19" s="48"/>
      <c r="B19" s="5"/>
      <c r="H19" s="6"/>
      <c r="I19" s="55"/>
    </row>
    <row r="20" spans="1:10" x14ac:dyDescent="0.2">
      <c r="A20" s="48"/>
      <c r="B20" s="5"/>
      <c r="C20" s="4" t="s">
        <v>26</v>
      </c>
      <c r="H20" s="6"/>
      <c r="I20" s="55"/>
    </row>
    <row r="21" spans="1:10" x14ac:dyDescent="0.2">
      <c r="A21" s="59" t="s">
        <v>0</v>
      </c>
      <c r="B21" s="5"/>
      <c r="H21" s="6"/>
      <c r="I21" s="55"/>
      <c r="J21" s="51"/>
    </row>
    <row r="22" spans="1:10" x14ac:dyDescent="0.2">
      <c r="A22" s="59"/>
      <c r="B22" s="14"/>
      <c r="C22" s="15"/>
      <c r="D22" s="15" t="s">
        <v>27</v>
      </c>
      <c r="E22" s="15" t="s">
        <v>28</v>
      </c>
      <c r="F22" s="15" t="s">
        <v>29</v>
      </c>
      <c r="G22" s="15" t="s">
        <v>30</v>
      </c>
      <c r="H22" s="16"/>
      <c r="I22" s="55"/>
    </row>
    <row r="23" spans="1:10" x14ac:dyDescent="0.2">
      <c r="A23" s="59"/>
      <c r="B23" s="17" t="s">
        <v>31</v>
      </c>
      <c r="C23" s="18" t="s">
        <v>32</v>
      </c>
      <c r="D23" s="18" t="s">
        <v>33</v>
      </c>
      <c r="E23" s="18" t="s">
        <v>34</v>
      </c>
      <c r="F23" s="18" t="s">
        <v>35</v>
      </c>
      <c r="G23" s="18" t="s">
        <v>36</v>
      </c>
      <c r="H23" s="19" t="s">
        <v>31</v>
      </c>
      <c r="I23" s="55"/>
    </row>
    <row r="24" spans="1:10" x14ac:dyDescent="0.2">
      <c r="A24" s="59"/>
      <c r="B24" s="17" t="s">
        <v>37</v>
      </c>
      <c r="C24" s="18"/>
      <c r="D24" s="18" t="s">
        <v>38</v>
      </c>
      <c r="E24" s="18" t="s">
        <v>39</v>
      </c>
      <c r="F24" s="18" t="s">
        <v>39</v>
      </c>
      <c r="G24" s="18" t="s">
        <v>33</v>
      </c>
      <c r="H24" s="19" t="s">
        <v>37</v>
      </c>
      <c r="I24" s="55"/>
    </row>
    <row r="25" spans="1:10" ht="12" thickBot="1" x14ac:dyDescent="0.25">
      <c r="A25" s="59"/>
      <c r="B25" s="20"/>
      <c r="C25" s="21" t="s">
        <v>40</v>
      </c>
      <c r="D25" s="18" t="s">
        <v>41</v>
      </c>
      <c r="E25" s="18" t="s">
        <v>42</v>
      </c>
      <c r="F25" s="18" t="s">
        <v>43</v>
      </c>
      <c r="G25" s="18" t="s">
        <v>44</v>
      </c>
      <c r="H25" s="22"/>
      <c r="I25" s="55"/>
      <c r="J25" s="49"/>
    </row>
    <row r="26" spans="1:10" x14ac:dyDescent="0.2">
      <c r="A26" s="59"/>
      <c r="B26" s="23">
        <v>1</v>
      </c>
      <c r="C26" s="35" t="s">
        <v>45</v>
      </c>
      <c r="D26" s="38">
        <v>7789</v>
      </c>
      <c r="E26" s="39">
        <v>40.15</v>
      </c>
      <c r="F26" s="40">
        <v>46.17</v>
      </c>
      <c r="G26" s="53">
        <v>4.5</v>
      </c>
      <c r="H26" s="37">
        <v>1</v>
      </c>
      <c r="I26" s="55"/>
    </row>
    <row r="27" spans="1:10" x14ac:dyDescent="0.2">
      <c r="A27" s="59"/>
      <c r="B27" s="23">
        <v>2</v>
      </c>
      <c r="C27" s="35" t="s">
        <v>46</v>
      </c>
      <c r="D27" s="41">
        <v>4267</v>
      </c>
      <c r="E27" s="32">
        <v>12.19</v>
      </c>
      <c r="F27" s="33">
        <v>40.32</v>
      </c>
      <c r="G27" s="54">
        <v>1.5</v>
      </c>
      <c r="H27" s="37">
        <v>2</v>
      </c>
      <c r="I27" s="55"/>
    </row>
    <row r="28" spans="1:10" x14ac:dyDescent="0.2">
      <c r="A28" s="59"/>
      <c r="B28" s="23">
        <v>3</v>
      </c>
      <c r="C28" s="35" t="s">
        <v>47</v>
      </c>
      <c r="D28" s="41">
        <v>1040</v>
      </c>
      <c r="E28" s="32">
        <v>2.98</v>
      </c>
      <c r="F28" s="33">
        <v>33.799999999999997</v>
      </c>
      <c r="G28" s="54">
        <v>0.7</v>
      </c>
      <c r="H28" s="37">
        <v>3</v>
      </c>
      <c r="I28" s="24"/>
    </row>
    <row r="29" spans="1:10" ht="11.25" customHeight="1" x14ac:dyDescent="0.2">
      <c r="A29" s="59"/>
      <c r="B29" s="23">
        <v>4</v>
      </c>
      <c r="C29" s="35" t="s">
        <v>48</v>
      </c>
      <c r="D29" s="41">
        <v>338</v>
      </c>
      <c r="E29" s="32">
        <v>0.47</v>
      </c>
      <c r="F29" s="33">
        <v>33.93</v>
      </c>
      <c r="G29" s="54">
        <v>0.4</v>
      </c>
      <c r="H29" s="37">
        <v>4</v>
      </c>
      <c r="I29" s="24"/>
    </row>
    <row r="30" spans="1:10" x14ac:dyDescent="0.2">
      <c r="A30" s="59"/>
      <c r="B30" s="23">
        <v>5</v>
      </c>
      <c r="C30" s="35" t="s">
        <v>49</v>
      </c>
      <c r="D30" s="41">
        <v>0</v>
      </c>
      <c r="E30" s="25" t="s">
        <v>50</v>
      </c>
      <c r="F30" s="25" t="s">
        <v>51</v>
      </c>
      <c r="G30" s="50"/>
      <c r="H30" s="37">
        <v>5</v>
      </c>
      <c r="I30" s="24"/>
    </row>
    <row r="31" spans="1:10" x14ac:dyDescent="0.2">
      <c r="A31" s="59"/>
      <c r="B31" s="23">
        <v>6</v>
      </c>
      <c r="C31" s="36" t="s">
        <v>52</v>
      </c>
      <c r="D31" s="41">
        <f>SUM(D26:D30)</f>
        <v>13434</v>
      </c>
      <c r="E31" s="34"/>
      <c r="F31" s="25"/>
      <c r="G31" s="54">
        <f>SUM(G26:G30)</f>
        <v>7.1000000000000005</v>
      </c>
      <c r="H31" s="37">
        <v>6</v>
      </c>
      <c r="I31" s="24"/>
    </row>
    <row r="32" spans="1:10" x14ac:dyDescent="0.2">
      <c r="A32" s="59"/>
      <c r="B32" s="23">
        <v>7</v>
      </c>
      <c r="C32" s="35" t="s">
        <v>53</v>
      </c>
      <c r="D32" s="43"/>
      <c r="E32" s="25" t="s">
        <v>50</v>
      </c>
      <c r="F32" s="25" t="s">
        <v>51</v>
      </c>
      <c r="G32" s="42"/>
      <c r="H32" s="37">
        <v>7</v>
      </c>
      <c r="I32" s="24"/>
    </row>
    <row r="33" spans="1:9" ht="12" thickBot="1" x14ac:dyDescent="0.25">
      <c r="A33" s="59"/>
      <c r="B33" s="23">
        <v>8</v>
      </c>
      <c r="C33" s="35" t="s">
        <v>54</v>
      </c>
      <c r="D33" s="44"/>
      <c r="E33" s="45"/>
      <c r="F33" s="46"/>
      <c r="G33" s="47"/>
      <c r="H33" s="37">
        <v>8</v>
      </c>
      <c r="I33" s="24"/>
    </row>
    <row r="34" spans="1:9" x14ac:dyDescent="0.2">
      <c r="A34" s="59"/>
      <c r="B34" s="26"/>
      <c r="C34" s="27" t="s">
        <v>55</v>
      </c>
      <c r="H34" s="6"/>
      <c r="I34" s="24"/>
    </row>
    <row r="35" spans="1:9" x14ac:dyDescent="0.2">
      <c r="A35" s="59"/>
      <c r="B35" s="5"/>
      <c r="H35" s="6"/>
      <c r="I35" s="24"/>
    </row>
    <row r="36" spans="1:9" x14ac:dyDescent="0.2">
      <c r="A36" s="59"/>
      <c r="B36" s="5"/>
      <c r="H36" s="6"/>
      <c r="I36" s="24"/>
    </row>
    <row r="37" spans="1:9" x14ac:dyDescent="0.2">
      <c r="A37" s="59"/>
      <c r="B37" s="5"/>
      <c r="H37" s="6"/>
      <c r="I37" s="24"/>
    </row>
    <row r="38" spans="1:9" x14ac:dyDescent="0.2">
      <c r="A38" s="59"/>
      <c r="B38" s="5"/>
      <c r="H38" s="6"/>
      <c r="I38" s="24"/>
    </row>
    <row r="39" spans="1:9" x14ac:dyDescent="0.2">
      <c r="A39" s="59"/>
      <c r="B39" s="5"/>
      <c r="D39" s="52"/>
      <c r="H39" s="6"/>
      <c r="I39" s="24"/>
    </row>
    <row r="40" spans="1:9" x14ac:dyDescent="0.2">
      <c r="A40" s="59"/>
      <c r="B40" s="5"/>
      <c r="H40" s="6"/>
      <c r="I40" s="24"/>
    </row>
    <row r="41" spans="1:9" x14ac:dyDescent="0.2">
      <c r="A41" s="59"/>
      <c r="B41" s="5"/>
      <c r="H41" s="6"/>
      <c r="I41" s="24"/>
    </row>
    <row r="42" spans="1:9" x14ac:dyDescent="0.2">
      <c r="A42" s="59"/>
      <c r="B42" s="5"/>
      <c r="H42" s="6"/>
      <c r="I42" s="24"/>
    </row>
    <row r="43" spans="1:9" x14ac:dyDescent="0.2">
      <c r="A43" s="59"/>
      <c r="B43" s="5"/>
      <c r="H43" s="6"/>
      <c r="I43" s="24"/>
    </row>
    <row r="44" spans="1:9" x14ac:dyDescent="0.2">
      <c r="A44" s="59"/>
      <c r="B44" s="5"/>
      <c r="H44" s="6"/>
      <c r="I44" s="24"/>
    </row>
    <row r="45" spans="1:9" x14ac:dyDescent="0.2">
      <c r="A45" s="59"/>
      <c r="B45" s="5"/>
      <c r="H45" s="6"/>
      <c r="I45" s="24"/>
    </row>
    <row r="46" spans="1:9" x14ac:dyDescent="0.2">
      <c r="A46" s="59"/>
      <c r="B46" s="5"/>
      <c r="H46" s="6"/>
      <c r="I46" s="24"/>
    </row>
    <row r="47" spans="1:9" x14ac:dyDescent="0.2">
      <c r="A47" s="59"/>
      <c r="B47" s="5"/>
      <c r="H47" s="6"/>
      <c r="I47" s="24"/>
    </row>
    <row r="48" spans="1:9" ht="18.75" x14ac:dyDescent="0.2">
      <c r="A48" s="59"/>
      <c r="B48" s="28" t="s">
        <v>56</v>
      </c>
      <c r="C48" s="29"/>
      <c r="D48" s="29"/>
      <c r="E48" s="29"/>
      <c r="F48" s="29"/>
      <c r="G48" s="29"/>
      <c r="H48" s="11"/>
      <c r="I48" s="24">
        <v>113</v>
      </c>
    </row>
    <row r="62" spans="5:5" x14ac:dyDescent="0.2">
      <c r="E62" s="30"/>
    </row>
    <row r="63" spans="5:5" x14ac:dyDescent="0.2">
      <c r="E63" s="30"/>
    </row>
  </sheetData>
  <mergeCells count="3">
    <mergeCell ref="I1:I27"/>
    <mergeCell ref="B2:H2"/>
    <mergeCell ref="A21:A48"/>
  </mergeCells>
  <pageMargins left="0.75" right="0.75" top="0.75" bottom="0.75" header="0.5" footer="0.5"/>
  <pageSetup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PTC 720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Williams</dc:creator>
  <cp:lastModifiedBy>Magro, Anthony</cp:lastModifiedBy>
  <cp:lastPrinted>2020-02-25T14:12:17Z</cp:lastPrinted>
  <dcterms:created xsi:type="dcterms:W3CDTF">2017-12-19T21:09:15Z</dcterms:created>
  <dcterms:modified xsi:type="dcterms:W3CDTF">2025-02-26T04:54:22Z</dcterms:modified>
</cp:coreProperties>
</file>