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WIP-HC(WaybillData)\WIP\Routine Study Prototypes\STCC 2 Summary Report\2024\"/>
    </mc:Choice>
  </mc:AlternateContent>
  <xr:revisionPtr revIDLastSave="0" documentId="13_ncr:1_{46534D90-B9C6-42BB-9854-BC193468F9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aybills" sheetId="7" r:id="rId1"/>
    <sheet name="Carloads" sheetId="8" r:id="rId2"/>
    <sheet name="Tons" sheetId="9" r:id="rId3"/>
    <sheet name="Revenue" sheetId="10" r:id="rId4"/>
    <sheet name="Ton-Miles" sheetId="11" r:id="rId5"/>
    <sheet name="Car-Miles" sheetId="12" r:id="rId6"/>
    <sheet name="Tons per Car" sheetId="13" r:id="rId7"/>
    <sheet name="Rev. per Ton" sheetId="15" r:id="rId8"/>
    <sheet name="Rev. per Car" sheetId="14" r:id="rId9"/>
    <sheet name="Rev. per Ton-Mile (Cents)" sheetId="16" r:id="rId10"/>
    <sheet name="Length of Haul (TMT)" sheetId="17" r:id="rId11"/>
    <sheet name="STCCs" sheetId="6" r:id="rId1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1" l="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7" i="17" l="1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47" i="11"/>
  <c r="A46" i="11"/>
  <c r="A45" i="11"/>
  <c r="A44" i="11"/>
  <c r="A43" i="11"/>
  <c r="A42" i="11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</calcChain>
</file>

<file path=xl/sharedStrings.xml><?xml version="1.0" encoding="utf-8"?>
<sst xmlns="http://schemas.openxmlformats.org/spreadsheetml/2006/main" count="782" uniqueCount="92">
  <si>
    <t>STCC</t>
  </si>
  <si>
    <t>01</t>
  </si>
  <si>
    <t>08</t>
  </si>
  <si>
    <t>09</t>
  </si>
  <si>
    <t>10</t>
  </si>
  <si>
    <t>11</t>
  </si>
  <si>
    <t>13</t>
  </si>
  <si>
    <t>14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</si>
  <si>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</si>
  <si>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</si>
  <si>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</si>
  <si>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</si>
  <si>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</si>
  <si>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</si>
  <si>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</si>
  <si>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</si>
  <si>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</si>
  <si>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</si>
  <si>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</si>
  <si>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</si>
  <si>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</si>
  <si>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</si>
  <si>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</si>
  <si>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</si>
  <si>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</si>
  <si>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</si>
  <si>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</si>
  <si>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</si>
  <si>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</si>
  <si>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</si>
  <si>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</si>
  <si>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</si>
  <si>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</si>
  <si>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</si>
  <si>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</si>
  <si>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</si>
  <si>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</si>
  <si>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Total</t>
  </si>
  <si>
    <t>Redacted</t>
  </si>
  <si>
    <t>2</t>
  </si>
  <si>
    <t>DIGIT</t>
  </si>
  <si>
    <t xml:space="preserve">FARM PRODUCTS                     </t>
  </si>
  <si>
    <t xml:space="preserve">FOREST PRODUCTS                   </t>
  </si>
  <si>
    <t>FRESH FISH &amp; MARINE PRD.</t>
  </si>
  <si>
    <t xml:space="preserve">METALLIC ORES                     </t>
  </si>
  <si>
    <t xml:space="preserve">COAL                              </t>
  </si>
  <si>
    <t xml:space="preserve">CRUDE PETRO, NAT GAS &amp; GSLN       </t>
  </si>
  <si>
    <t xml:space="preserve">NONMETALLIC MINERALS              </t>
  </si>
  <si>
    <t xml:space="preserve">ORDNANCE &amp; ACCESSORIES          </t>
  </si>
  <si>
    <t xml:space="preserve">FOOD AND KINDRED PRODUCTS         </t>
  </si>
  <si>
    <t xml:space="preserve">TEXTILE MILL PRODUCTS             </t>
  </si>
  <si>
    <t xml:space="preserve">APPAREL &amp; OTHER FINISHED TEXTILE  </t>
  </si>
  <si>
    <t xml:space="preserve">LUMBER &amp; WOOD PRODUCTS, EXC FURN  </t>
  </si>
  <si>
    <t xml:space="preserve">FURNITURE AND FIXTURES            </t>
  </si>
  <si>
    <t xml:space="preserve">PULP, PAPER AND ALLIED PRODUCTS   </t>
  </si>
  <si>
    <t xml:space="preserve">PRINTED MATTER                    </t>
  </si>
  <si>
    <t xml:space="preserve">CHEMICALS AND ALLIED PRODUCTS     </t>
  </si>
  <si>
    <t xml:space="preserve">PETROLEUM AND COAL PRODUCTS       </t>
  </si>
  <si>
    <t xml:space="preserve">RUBBER AND MISCELLANEOUS PLASTIC  </t>
  </si>
  <si>
    <t xml:space="preserve">LEATHER AND LEATHER PRODUCTS      </t>
  </si>
  <si>
    <t xml:space="preserve">STONE, CLAY, GLASS, CONCRETE PRD  </t>
  </si>
  <si>
    <t xml:space="preserve">PRIMARY METAL PRODUCTS            </t>
  </si>
  <si>
    <t xml:space="preserve">FABRICATED METAL PRODUCTS         </t>
  </si>
  <si>
    <t xml:space="preserve">MACHINERY, EXCEPT ELECTRICAL      </t>
  </si>
  <si>
    <t xml:space="preserve">ELECTRICAL MACHY, EQPT &amp; SUPP     </t>
  </si>
  <si>
    <t xml:space="preserve">TRANSPORTATION EQUIPMENT          </t>
  </si>
  <si>
    <t xml:space="preserve">INSTRUMENTS, PHOTO &amp; OPTICAL GDS  </t>
  </si>
  <si>
    <t xml:space="preserve">MISC PRODUCTS OF MANUFACTURING    </t>
  </si>
  <si>
    <t xml:space="preserve">WASTE AND SCRAP MATERIALS         </t>
  </si>
  <si>
    <t xml:space="preserve">MISC FREIGHT SHIPMENTS            </t>
  </si>
  <si>
    <t xml:space="preserve">CONTAINERS, SHIPPING, RTD EMPTY   </t>
  </si>
  <si>
    <t>MAIL, EXPRESS</t>
  </si>
  <si>
    <t xml:space="preserve">FREIGHT FORWARDER TRAFFIC         </t>
  </si>
  <si>
    <t xml:space="preserve">SHIPPER ASSN OR SIMILAR TRAFFIC   </t>
  </si>
  <si>
    <t xml:space="preserve">MISC MIXED SHIPMENTS EXC FORWARD. </t>
  </si>
  <si>
    <t>SMALL PACKAGED FREIGHT SHIP. (LCL)</t>
  </si>
  <si>
    <t xml:space="preserve">HAZARDOUS WASTE                   </t>
  </si>
  <si>
    <t>Description</t>
  </si>
  <si>
    <t>Waybills Across STCC's</t>
  </si>
  <si>
    <t>Carloads Across STCC's (Thousands)</t>
  </si>
  <si>
    <t>Tons Across STCC's (Millions)</t>
  </si>
  <si>
    <t>Nominal Revenue Across STCC's (Millions)</t>
  </si>
  <si>
    <t>Ton-Miles Across STCC's (Millions)</t>
  </si>
  <si>
    <t>Car-Miles Across STCC's (Millions)</t>
  </si>
  <si>
    <t>Tons Per Car Across STCC's</t>
  </si>
  <si>
    <t>Nominal Revenue Per Ton Across STCC's</t>
  </si>
  <si>
    <t>Nominal Revenue Per Car Across STCC's</t>
  </si>
  <si>
    <t>Nominal Revenue Per Ton-Mile Across STCC's (Cents)</t>
  </si>
  <si>
    <t>Average Length of Haul Across STCC's (Weighted by Tons)</t>
  </si>
  <si>
    <t>2 Digit STCC Descriptions</t>
  </si>
  <si>
    <t>*Data is across all Waybill movements for each year.  STCC 21 is redacted for each year.</t>
  </si>
  <si>
    <t>*Data is across all Waybill movements for each year.  STCC 21 is redacted for each year. Figures from 2015 onward are impacted by a change in methodology for calculating mileage.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</si>
</sst>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"/>
    <numFmt numFmtId="166" formatCode="&quot;$&quot;#,##0"/>
    <numFmt numFmtId="167" formatCode="&quot;$&quot;#,##0.00"/>
  </numFmts>
  <fonts count="27" x14ac:knownFonts="1">
    <font>
      <sz val="10"/>
      <name val="Arial"/>
    </font>
    <font>
      <sz val="10"/>
      <color indexed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sz val="12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u/>
      <sz val="10"/>
      <color indexed="8"/>
      <name val="Arial"/>
      <family val="2"/>
    </font>
    <font>
      <sz val="10"/>
      <color theme="4"/>
      <name val="Arial"/>
      <family val="2"/>
    </font>
    <font>
      <sz val="10"/>
      <color theme="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4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01">
    <xf numFmtId="0" fontId="0" fillId="0" borderId="0" xfId="0"/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3" fillId="0" borderId="0" xfId="0" applyFont="1"/>
    <xf numFmtId="0" fontId="5" fillId="0" borderId="0" xfId="0" applyFont="1" applyBorder="1"/>
    <xf numFmtId="3" fontId="5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3" fontId="5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3" fontId="8" fillId="0" borderId="0" xfId="0" applyNumberFormat="1" applyFont="1" applyAlignment="1">
      <alignment horizontal="center"/>
    </xf>
    <xf numFmtId="3" fontId="3" fillId="0" borderId="0" xfId="0" applyNumberFormat="1" applyFont="1"/>
    <xf numFmtId="3" fontId="3" fillId="0" borderId="1" xfId="0" applyNumberFormat="1" applyFont="1" applyBorder="1"/>
    <xf numFmtId="164" fontId="1" fillId="0" borderId="0" xfId="0" applyNumberFormat="1" applyFont="1"/>
    <xf numFmtId="164" fontId="1" fillId="0" borderId="1" xfId="0" applyNumberFormat="1" applyFont="1" applyBorder="1"/>
    <xf numFmtId="164" fontId="1" fillId="0" borderId="0" xfId="0" applyNumberFormat="1" applyFont="1" applyBorder="1"/>
    <xf numFmtId="0" fontId="3" fillId="0" borderId="0" xfId="0" applyFont="1" applyAlignment="1">
      <alignment horizontal="center"/>
    </xf>
    <xf numFmtId="165" fontId="1" fillId="0" borderId="0" xfId="0" applyNumberFormat="1" applyFont="1"/>
    <xf numFmtId="165" fontId="3" fillId="0" borderId="0" xfId="0" applyNumberFormat="1" applyFont="1"/>
    <xf numFmtId="165" fontId="1" fillId="0" borderId="1" xfId="0" applyNumberFormat="1" applyFont="1" applyBorder="1"/>
    <xf numFmtId="165" fontId="1" fillId="0" borderId="0" xfId="0" applyNumberFormat="1" applyFont="1" applyBorder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ill="1"/>
    <xf numFmtId="3" fontId="3" fillId="0" borderId="0" xfId="0" applyNumberFormat="1" applyFont="1" applyFill="1"/>
    <xf numFmtId="0" fontId="0" fillId="0" borderId="0" xfId="0" applyFill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0" xfId="0" applyFont="1"/>
    <xf numFmtId="0" fontId="9" fillId="0" borderId="0" xfId="0" applyFont="1" applyBorder="1" applyAlignment="1">
      <alignment horizontal="center"/>
    </xf>
    <xf numFmtId="3" fontId="1" fillId="0" borderId="0" xfId="0" applyNumberFormat="1" applyFont="1" applyBorder="1"/>
    <xf numFmtId="0" fontId="3" fillId="0" borderId="0" xfId="0" applyFont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12" fillId="0" borderId="0" xfId="0" applyFont="1"/>
    <xf numFmtId="0" fontId="13" fillId="0" borderId="0" xfId="0" applyFont="1"/>
    <xf numFmtId="3" fontId="14" fillId="0" borderId="0" xfId="0" applyNumberFormat="1" applyFont="1" applyAlignment="1">
      <alignment horizontal="center"/>
    </xf>
    <xf numFmtId="0" fontId="13" fillId="0" borderId="0" xfId="0" applyFont="1" applyFill="1"/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15" fillId="0" borderId="0" xfId="0" applyFont="1" applyFill="1" applyAlignment="1">
      <alignment horizontal="center"/>
    </xf>
    <xf numFmtId="3" fontId="13" fillId="0" borderId="0" xfId="0" applyNumberFormat="1" applyFont="1"/>
    <xf numFmtId="3" fontId="13" fillId="0" borderId="0" xfId="0" applyNumberFormat="1" applyFont="1" applyBorder="1"/>
    <xf numFmtId="0" fontId="14" fillId="0" borderId="0" xfId="0" applyFont="1" applyBorder="1" applyAlignment="1">
      <alignment horizontal="center"/>
    </xf>
    <xf numFmtId="3" fontId="13" fillId="0" borderId="1" xfId="0" applyNumberFormat="1" applyFont="1" applyBorder="1"/>
    <xf numFmtId="0" fontId="14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3" fontId="13" fillId="0" borderId="5" xfId="0" applyNumberFormat="1" applyFont="1" applyBorder="1"/>
    <xf numFmtId="0" fontId="14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9" fillId="0" borderId="0" xfId="0" applyFont="1" applyFill="1" applyBorder="1" applyAlignment="1"/>
    <xf numFmtId="166" fontId="1" fillId="0" borderId="0" xfId="0" applyNumberFormat="1" applyFont="1"/>
    <xf numFmtId="166" fontId="3" fillId="0" borderId="0" xfId="0" applyNumberFormat="1" applyFont="1"/>
    <xf numFmtId="166" fontId="1" fillId="0" borderId="1" xfId="0" applyNumberFormat="1" applyFont="1" applyBorder="1"/>
    <xf numFmtId="167" fontId="1" fillId="0" borderId="0" xfId="0" applyNumberFormat="1" applyFont="1"/>
    <xf numFmtId="167" fontId="3" fillId="0" borderId="0" xfId="0" applyNumberFormat="1" applyFont="1"/>
    <xf numFmtId="167" fontId="1" fillId="0" borderId="1" xfId="0" applyNumberFormat="1" applyFont="1" applyBorder="1"/>
    <xf numFmtId="167" fontId="1" fillId="0" borderId="0" xfId="0" applyNumberFormat="1" applyFont="1" applyBorder="1"/>
    <xf numFmtId="0" fontId="20" fillId="0" borderId="0" xfId="0" applyFont="1"/>
    <xf numFmtId="0" fontId="21" fillId="0" borderId="0" xfId="0" applyFont="1"/>
    <xf numFmtId="0" fontId="22" fillId="0" borderId="0" xfId="0" applyFont="1"/>
    <xf numFmtId="3" fontId="23" fillId="0" borderId="0" xfId="0" applyNumberFormat="1" applyFont="1" applyAlignment="1">
      <alignment horizontal="center"/>
    </xf>
    <xf numFmtId="3" fontId="20" fillId="0" borderId="0" xfId="0" applyNumberFormat="1" applyFont="1"/>
    <xf numFmtId="0" fontId="24" fillId="0" borderId="0" xfId="0" applyFont="1" applyAlignment="1">
      <alignment horizontal="center"/>
    </xf>
    <xf numFmtId="0" fontId="24" fillId="0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25" fillId="0" borderId="0" xfId="0" applyFont="1" applyFill="1" applyAlignment="1">
      <alignment horizontal="center"/>
    </xf>
    <xf numFmtId="0" fontId="24" fillId="0" borderId="0" xfId="0" applyFont="1"/>
    <xf numFmtId="3" fontId="24" fillId="0" borderId="0" xfId="0" applyNumberFormat="1" applyFont="1"/>
    <xf numFmtId="0" fontId="23" fillId="0" borderId="0" xfId="0" applyFont="1" applyAlignment="1">
      <alignment horizontal="center"/>
    </xf>
    <xf numFmtId="3" fontId="24" fillId="0" borderId="1" xfId="0" applyNumberFormat="1" applyFont="1" applyBorder="1"/>
    <xf numFmtId="0" fontId="23" fillId="0" borderId="1" xfId="0" applyFont="1" applyBorder="1" applyAlignment="1">
      <alignment horizontal="center"/>
    </xf>
    <xf numFmtId="3" fontId="24" fillId="0" borderId="1" xfId="0" applyNumberFormat="1" applyFont="1" applyFill="1" applyBorder="1" applyAlignment="1">
      <alignment horizontal="right"/>
    </xf>
    <xf numFmtId="3" fontId="24" fillId="0" borderId="1" xfId="0" applyNumberFormat="1" applyFont="1" applyBorder="1" applyAlignment="1">
      <alignment horizontal="right"/>
    </xf>
    <xf numFmtId="3" fontId="24" fillId="0" borderId="0" xfId="0" applyNumberFormat="1" applyFont="1" applyBorder="1"/>
    <xf numFmtId="3" fontId="24" fillId="0" borderId="0" xfId="0" applyNumberFormat="1" applyFont="1" applyAlignment="1">
      <alignment horizontal="left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45060010-D46B-48A0-814B-5AEE868BB3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7"/>
  <sheetViews>
    <sheetView tabSelected="1" topLeftCell="E1" zoomScaleNormal="100" workbookViewId="0">
      <selection sqref="A1:Q1"/>
    </sheetView>
  </sheetViews>
  <sheetFormatPr defaultColWidth="9.140625" defaultRowHeight="12.75" x14ac:dyDescent="0.2"/>
  <cols>
    <col min="1" max="1" width="40.28515625" style="72" bestFit="1" customWidth="1"/>
    <col min="2" max="2" width="16.28515625" style="72" customWidth="1"/>
    <col min="3" max="17" width="17.5703125" style="72" customWidth="1"/>
    <col min="18" max="16384" width="9.140625" style="72"/>
  </cols>
  <sheetData>
    <row r="1" spans="1:17" ht="13.5" thickBot="1" x14ac:dyDescent="0.25">
      <c r="A1" s="91" t="s">
        <v>78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3"/>
    </row>
    <row r="2" spans="1:17" x14ac:dyDescent="0.2">
      <c r="A2" s="73" t="s">
        <v>90</v>
      </c>
    </row>
    <row r="4" spans="1:17" x14ac:dyDescent="0.2">
      <c r="C4" s="74"/>
    </row>
    <row r="5" spans="1:17" x14ac:dyDescent="0.2">
      <c r="B5" s="75" t="s">
        <v>39</v>
      </c>
      <c r="C5" s="76"/>
      <c r="D5" s="76"/>
      <c r="E5" s="76"/>
      <c r="F5" s="76"/>
      <c r="G5" s="76"/>
      <c r="H5" s="76"/>
      <c r="I5" s="76"/>
      <c r="J5" s="76"/>
    </row>
    <row r="6" spans="1:17" x14ac:dyDescent="0.2">
      <c r="A6" s="77" t="s">
        <v>0</v>
      </c>
      <c r="B6" s="75" t="s">
        <v>40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7" x14ac:dyDescent="0.2">
      <c r="A7" s="79" t="s">
        <v>77</v>
      </c>
      <c r="B7" s="80" t="s">
        <v>0</v>
      </c>
      <c r="C7" s="81">
        <v>2010</v>
      </c>
      <c r="D7" s="81">
        <v>2011</v>
      </c>
      <c r="E7" s="81">
        <v>2012</v>
      </c>
      <c r="F7" s="81">
        <v>2013</v>
      </c>
      <c r="G7" s="81">
        <v>2014</v>
      </c>
      <c r="H7" s="81">
        <v>2015</v>
      </c>
      <c r="I7" s="81">
        <v>2016</v>
      </c>
      <c r="J7" s="81">
        <v>2017</v>
      </c>
      <c r="K7" s="81">
        <v>2018</v>
      </c>
      <c r="L7" s="81">
        <v>2019</v>
      </c>
      <c r="M7" s="81">
        <v>2020</v>
      </c>
      <c r="N7" s="81">
        <v>2021</v>
      </c>
      <c r="O7" s="81">
        <v>2022</v>
      </c>
      <c r="P7" s="81">
        <v>2023</v>
      </c>
      <c r="Q7" s="81">
        <v>2024</v>
      </c>
    </row>
    <row r="8" spans="1:17" x14ac:dyDescent="0.2"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1:17" x14ac:dyDescent="0.2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</row>
    <row r="10" spans="1:17" x14ac:dyDescent="0.2">
      <c r="A10" s="82"/>
      <c r="B10" s="82" t="s">
        <v>37</v>
      </c>
      <c r="C10" s="83">
        <v>580927</v>
      </c>
      <c r="D10" s="83">
        <v>599585</v>
      </c>
      <c r="E10" s="83">
        <v>623063</v>
      </c>
      <c r="F10" s="83">
        <v>641158</v>
      </c>
      <c r="G10" s="83">
        <v>666344</v>
      </c>
      <c r="H10" s="83">
        <v>666373</v>
      </c>
      <c r="I10" s="83">
        <v>649732</v>
      </c>
      <c r="J10" s="83">
        <v>670434</v>
      </c>
      <c r="K10" s="83">
        <v>698916</v>
      </c>
      <c r="L10" s="83">
        <v>676561</v>
      </c>
      <c r="M10" s="83">
        <v>641077</v>
      </c>
      <c r="N10" s="83">
        <v>2080947</v>
      </c>
      <c r="O10" s="83">
        <v>2101068</v>
      </c>
      <c r="P10" s="83">
        <v>2108527</v>
      </c>
      <c r="Q10" s="83">
        <v>2167233</v>
      </c>
    </row>
    <row r="11" spans="1:17" x14ac:dyDescent="0.2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spans="1:17" x14ac:dyDescent="0.2">
      <c r="A12" s="83" t="str">
        <f>PROPER(STCCs!B12)</f>
        <v xml:space="preserve">Farm Products                     </v>
      </c>
      <c r="B12" s="84" t="s">
        <v>1</v>
      </c>
      <c r="C12" s="83">
        <v>21039</v>
      </c>
      <c r="D12" s="83">
        <v>19780</v>
      </c>
      <c r="E12" s="83">
        <v>18792</v>
      </c>
      <c r="F12" s="83">
        <v>18874</v>
      </c>
      <c r="G12" s="83">
        <v>19147</v>
      </c>
      <c r="H12" s="83">
        <v>18312</v>
      </c>
      <c r="I12" s="83">
        <v>18749</v>
      </c>
      <c r="J12" s="83">
        <v>16996</v>
      </c>
      <c r="K12" s="83">
        <v>17387</v>
      </c>
      <c r="L12" s="83">
        <v>17162</v>
      </c>
      <c r="M12" s="83">
        <v>18057</v>
      </c>
      <c r="N12" s="83">
        <v>37300</v>
      </c>
      <c r="O12" s="83">
        <v>36235</v>
      </c>
      <c r="P12" s="83">
        <v>37287</v>
      </c>
      <c r="Q12" s="83">
        <v>37493</v>
      </c>
    </row>
    <row r="13" spans="1:17" x14ac:dyDescent="0.2">
      <c r="A13" s="83" t="str">
        <f>PROPER(STCCs!B13)</f>
        <v xml:space="preserve">Forest Products                   </v>
      </c>
      <c r="B13" s="84" t="s">
        <v>2</v>
      </c>
      <c r="C13" s="83">
        <v>80</v>
      </c>
      <c r="D13" s="83">
        <v>62</v>
      </c>
      <c r="E13" s="83">
        <v>61</v>
      </c>
      <c r="F13" s="83">
        <v>58</v>
      </c>
      <c r="G13" s="83">
        <v>71</v>
      </c>
      <c r="H13" s="83">
        <v>68</v>
      </c>
      <c r="I13" s="83">
        <v>61</v>
      </c>
      <c r="J13" s="83">
        <v>60</v>
      </c>
      <c r="K13" s="83">
        <v>45</v>
      </c>
      <c r="L13" s="83">
        <v>48</v>
      </c>
      <c r="M13" s="83">
        <v>54</v>
      </c>
      <c r="N13" s="83">
        <v>229</v>
      </c>
      <c r="O13" s="83">
        <v>214</v>
      </c>
      <c r="P13" s="83">
        <v>212</v>
      </c>
      <c r="Q13" s="83">
        <v>153</v>
      </c>
    </row>
    <row r="14" spans="1:17" x14ac:dyDescent="0.2">
      <c r="A14" s="83" t="str">
        <f>PROPER(STCCs!B14)</f>
        <v>Fresh Fish &amp; Marine Prd.</v>
      </c>
      <c r="B14" s="84" t="s">
        <v>3</v>
      </c>
      <c r="C14" s="83">
        <v>67</v>
      </c>
      <c r="D14" s="83">
        <v>95</v>
      </c>
      <c r="E14" s="83">
        <v>89</v>
      </c>
      <c r="F14" s="83">
        <v>114</v>
      </c>
      <c r="G14" s="83">
        <v>106</v>
      </c>
      <c r="H14" s="83">
        <v>79</v>
      </c>
      <c r="I14" s="83">
        <v>72</v>
      </c>
      <c r="J14" s="83">
        <v>70</v>
      </c>
      <c r="K14" s="83">
        <v>71</v>
      </c>
      <c r="L14" s="83">
        <v>42</v>
      </c>
      <c r="M14" s="83">
        <v>28</v>
      </c>
      <c r="N14" s="83">
        <v>27</v>
      </c>
      <c r="O14" s="83">
        <v>41</v>
      </c>
      <c r="P14" s="83">
        <v>16</v>
      </c>
      <c r="Q14" s="83">
        <v>27</v>
      </c>
    </row>
    <row r="15" spans="1:17" x14ac:dyDescent="0.2">
      <c r="A15" s="85" t="str">
        <f>PROPER(STCCs!B15)</f>
        <v xml:space="preserve">Metallic Ores                     </v>
      </c>
      <c r="B15" s="86" t="s">
        <v>4</v>
      </c>
      <c r="C15" s="85">
        <v>4353</v>
      </c>
      <c r="D15" s="85">
        <v>4334</v>
      </c>
      <c r="E15" s="85">
        <v>4123</v>
      </c>
      <c r="F15" s="85">
        <v>4166</v>
      </c>
      <c r="G15" s="85">
        <v>4114</v>
      </c>
      <c r="H15" s="85">
        <v>3410</v>
      </c>
      <c r="I15" s="85">
        <v>2983</v>
      </c>
      <c r="J15" s="85">
        <v>3288</v>
      </c>
      <c r="K15" s="85">
        <v>3471</v>
      </c>
      <c r="L15" s="85">
        <v>3449</v>
      </c>
      <c r="M15" s="85">
        <v>3335</v>
      </c>
      <c r="N15" s="85">
        <v>6718</v>
      </c>
      <c r="O15" s="85">
        <v>6698</v>
      </c>
      <c r="P15" s="85">
        <v>6550</v>
      </c>
      <c r="Q15" s="85">
        <v>6292</v>
      </c>
    </row>
    <row r="16" spans="1:17" x14ac:dyDescent="0.2">
      <c r="A16" s="83" t="str">
        <f>PROPER(STCCs!B16)</f>
        <v xml:space="preserve">Coal                              </v>
      </c>
      <c r="B16" s="84" t="s">
        <v>5</v>
      </c>
      <c r="C16" s="83">
        <v>31238</v>
      </c>
      <c r="D16" s="83">
        <v>30641</v>
      </c>
      <c r="E16" s="83">
        <v>27689</v>
      </c>
      <c r="F16" s="83">
        <v>26445</v>
      </c>
      <c r="G16" s="83">
        <v>27651</v>
      </c>
      <c r="H16" s="83">
        <v>24694</v>
      </c>
      <c r="I16" s="83">
        <v>19993</v>
      </c>
      <c r="J16" s="83">
        <v>21159</v>
      </c>
      <c r="K16" s="83">
        <v>20968</v>
      </c>
      <c r="L16" s="83">
        <v>19308</v>
      </c>
      <c r="M16" s="83">
        <v>14288</v>
      </c>
      <c r="N16" s="83">
        <v>16770</v>
      </c>
      <c r="O16" s="83">
        <v>16841</v>
      </c>
      <c r="P16" s="83">
        <v>16834</v>
      </c>
      <c r="Q16" s="83">
        <v>14880</v>
      </c>
    </row>
    <row r="17" spans="1:17" x14ac:dyDescent="0.2">
      <c r="A17" s="83" t="str">
        <f>PROPER(STCCs!B17)</f>
        <v xml:space="preserve">Crude Petro, Nat Gas &amp; Gsln       </v>
      </c>
      <c r="B17" s="84" t="s">
        <v>6</v>
      </c>
      <c r="C17" s="83">
        <v>676</v>
      </c>
      <c r="D17" s="83">
        <v>895</v>
      </c>
      <c r="E17" s="83">
        <v>2423</v>
      </c>
      <c r="F17" s="83">
        <v>3921</v>
      </c>
      <c r="G17" s="83">
        <v>4314</v>
      </c>
      <c r="H17" s="83">
        <v>3767</v>
      </c>
      <c r="I17" s="83">
        <v>3209</v>
      </c>
      <c r="J17" s="83">
        <v>3142</v>
      </c>
      <c r="K17" s="83">
        <v>3874</v>
      </c>
      <c r="L17" s="83">
        <v>3870</v>
      </c>
      <c r="M17" s="83">
        <v>2844</v>
      </c>
      <c r="N17" s="83">
        <v>9032</v>
      </c>
      <c r="O17" s="83">
        <v>6924</v>
      </c>
      <c r="P17" s="83">
        <v>7328</v>
      </c>
      <c r="Q17" s="83">
        <v>8988</v>
      </c>
    </row>
    <row r="18" spans="1:17" x14ac:dyDescent="0.2">
      <c r="A18" s="83" t="str">
        <f>PROPER(STCCs!B18)</f>
        <v xml:space="preserve">Nonmetallic Minerals              </v>
      </c>
      <c r="B18" s="84" t="s">
        <v>7</v>
      </c>
      <c r="C18" s="83">
        <v>13511</v>
      </c>
      <c r="D18" s="83">
        <v>15198</v>
      </c>
      <c r="E18" s="83">
        <v>15854</v>
      </c>
      <c r="F18" s="83">
        <v>17242</v>
      </c>
      <c r="G18" s="83">
        <v>19485</v>
      </c>
      <c r="H18" s="83">
        <v>16894</v>
      </c>
      <c r="I18" s="83">
        <v>14067</v>
      </c>
      <c r="J18" s="83">
        <v>17750</v>
      </c>
      <c r="K18" s="83">
        <v>17037</v>
      </c>
      <c r="L18" s="83">
        <v>15546</v>
      </c>
      <c r="M18" s="83">
        <v>12367</v>
      </c>
      <c r="N18" s="83">
        <v>48779</v>
      </c>
      <c r="O18" s="83">
        <v>56214</v>
      </c>
      <c r="P18" s="83">
        <v>57294</v>
      </c>
      <c r="Q18" s="83">
        <v>52927</v>
      </c>
    </row>
    <row r="19" spans="1:17" x14ac:dyDescent="0.2">
      <c r="A19" s="85" t="str">
        <f>PROPER(STCCs!B19)</f>
        <v xml:space="preserve">Ordnance &amp; Accessories          </v>
      </c>
      <c r="B19" s="86" t="s">
        <v>8</v>
      </c>
      <c r="C19" s="87">
        <v>149</v>
      </c>
      <c r="D19" s="88">
        <v>139</v>
      </c>
      <c r="E19" s="88">
        <v>131</v>
      </c>
      <c r="F19" s="88">
        <v>154</v>
      </c>
      <c r="G19" s="88">
        <v>162</v>
      </c>
      <c r="H19" s="88">
        <v>185</v>
      </c>
      <c r="I19" s="88">
        <v>139</v>
      </c>
      <c r="J19" s="88">
        <v>158</v>
      </c>
      <c r="K19" s="88">
        <v>140</v>
      </c>
      <c r="L19" s="85">
        <v>146</v>
      </c>
      <c r="M19" s="85">
        <v>83</v>
      </c>
      <c r="N19" s="85">
        <v>153</v>
      </c>
      <c r="O19" s="85">
        <v>165</v>
      </c>
      <c r="P19" s="85">
        <v>171</v>
      </c>
      <c r="Q19" s="85">
        <v>207</v>
      </c>
    </row>
    <row r="20" spans="1:17" x14ac:dyDescent="0.2">
      <c r="A20" s="83" t="str">
        <f>PROPER(STCCs!B20)</f>
        <v xml:space="preserve">Food And Kindred Products         </v>
      </c>
      <c r="B20" s="84" t="s">
        <v>9</v>
      </c>
      <c r="C20" s="83">
        <v>42380</v>
      </c>
      <c r="D20" s="83">
        <v>41769</v>
      </c>
      <c r="E20" s="83">
        <v>44057</v>
      </c>
      <c r="F20" s="83">
        <v>45124</v>
      </c>
      <c r="G20" s="83">
        <v>45859</v>
      </c>
      <c r="H20" s="83">
        <v>45844</v>
      </c>
      <c r="I20" s="83">
        <v>44629</v>
      </c>
      <c r="J20" s="83">
        <v>44261</v>
      </c>
      <c r="K20" s="83">
        <v>45591</v>
      </c>
      <c r="L20" s="83">
        <v>44552</v>
      </c>
      <c r="M20" s="83">
        <v>45603</v>
      </c>
      <c r="N20" s="83">
        <v>219188</v>
      </c>
      <c r="O20" s="83">
        <v>230199</v>
      </c>
      <c r="P20" s="83">
        <v>231480</v>
      </c>
      <c r="Q20" s="83">
        <v>230382</v>
      </c>
    </row>
    <row r="21" spans="1:17" x14ac:dyDescent="0.2">
      <c r="A21" s="83" t="str">
        <f>PROPER(STCCs!B21)</f>
        <v xml:space="preserve">Textile Mill Products             </v>
      </c>
      <c r="B21" s="84" t="s">
        <v>10</v>
      </c>
      <c r="C21" s="83">
        <v>951</v>
      </c>
      <c r="D21" s="83">
        <v>582</v>
      </c>
      <c r="E21" s="83">
        <v>610</v>
      </c>
      <c r="F21" s="83">
        <v>579</v>
      </c>
      <c r="G21" s="83">
        <v>607</v>
      </c>
      <c r="H21" s="83">
        <v>534</v>
      </c>
      <c r="I21" s="83">
        <v>511</v>
      </c>
      <c r="J21" s="83">
        <v>520</v>
      </c>
      <c r="K21" s="83">
        <v>484</v>
      </c>
      <c r="L21" s="83">
        <v>475</v>
      </c>
      <c r="M21" s="83">
        <v>460</v>
      </c>
      <c r="N21" s="83">
        <v>413</v>
      </c>
      <c r="O21" s="83">
        <v>410</v>
      </c>
      <c r="P21" s="83">
        <v>385</v>
      </c>
      <c r="Q21" s="83">
        <v>329</v>
      </c>
    </row>
    <row r="22" spans="1:17" x14ac:dyDescent="0.2">
      <c r="A22" s="83" t="str">
        <f>PROPER(STCCs!B22)</f>
        <v xml:space="preserve">Apparel &amp; Other Finished Textile  </v>
      </c>
      <c r="B22" s="84" t="s">
        <v>11</v>
      </c>
      <c r="C22" s="83">
        <v>5647</v>
      </c>
      <c r="D22" s="89">
        <v>7553</v>
      </c>
      <c r="E22" s="89">
        <v>8548</v>
      </c>
      <c r="F22" s="89">
        <v>9595</v>
      </c>
      <c r="G22" s="89">
        <v>10305</v>
      </c>
      <c r="H22" s="89">
        <v>10853</v>
      </c>
      <c r="I22" s="89">
        <v>11592</v>
      </c>
      <c r="J22" s="89">
        <v>11383</v>
      </c>
      <c r="K22" s="89">
        <v>12870</v>
      </c>
      <c r="L22" s="83">
        <v>12409</v>
      </c>
      <c r="M22" s="83">
        <v>11659</v>
      </c>
      <c r="N22" s="83">
        <v>12234</v>
      </c>
      <c r="O22" s="83">
        <v>10989</v>
      </c>
      <c r="P22" s="83">
        <v>9482</v>
      </c>
      <c r="Q22" s="83">
        <v>9759</v>
      </c>
    </row>
    <row r="23" spans="1:17" x14ac:dyDescent="0.2">
      <c r="A23" s="85" t="str">
        <f>PROPER(STCCs!B23)</f>
        <v xml:space="preserve">Lumber &amp; Wood Products, Exc Furn  </v>
      </c>
      <c r="B23" s="86" t="s">
        <v>12</v>
      </c>
      <c r="C23" s="85">
        <v>11387</v>
      </c>
      <c r="D23" s="85">
        <v>11388</v>
      </c>
      <c r="E23" s="85">
        <v>12478</v>
      </c>
      <c r="F23" s="85">
        <v>12604</v>
      </c>
      <c r="G23" s="85">
        <v>13544</v>
      </c>
      <c r="H23" s="85">
        <v>13539</v>
      </c>
      <c r="I23" s="85">
        <v>13321</v>
      </c>
      <c r="J23" s="85">
        <v>13354</v>
      </c>
      <c r="K23" s="85">
        <v>13317</v>
      </c>
      <c r="L23" s="85">
        <v>12623</v>
      </c>
      <c r="M23" s="85">
        <v>11832</v>
      </c>
      <c r="N23" s="85">
        <v>88407</v>
      </c>
      <c r="O23" s="85">
        <v>88662</v>
      </c>
      <c r="P23" s="85">
        <v>82778</v>
      </c>
      <c r="Q23" s="85">
        <v>81554</v>
      </c>
    </row>
    <row r="24" spans="1:17" x14ac:dyDescent="0.2">
      <c r="A24" s="83" t="str">
        <f>PROPER(STCCs!B24)</f>
        <v xml:space="preserve">Furniture And Fixtures            </v>
      </c>
      <c r="B24" s="84" t="s">
        <v>13</v>
      </c>
      <c r="C24" s="83">
        <v>2247</v>
      </c>
      <c r="D24" s="83">
        <v>2469</v>
      </c>
      <c r="E24" s="83">
        <v>2810</v>
      </c>
      <c r="F24" s="83">
        <v>2995</v>
      </c>
      <c r="G24" s="83">
        <v>3553</v>
      </c>
      <c r="H24" s="83">
        <v>3806</v>
      </c>
      <c r="I24" s="83">
        <v>3283</v>
      </c>
      <c r="J24" s="83">
        <v>3340</v>
      </c>
      <c r="K24" s="83">
        <v>4374</v>
      </c>
      <c r="L24" s="83">
        <v>4784</v>
      </c>
      <c r="M24" s="83">
        <v>5143</v>
      </c>
      <c r="N24" s="83">
        <v>6439</v>
      </c>
      <c r="O24" s="83">
        <v>5831</v>
      </c>
      <c r="P24" s="83">
        <v>3697</v>
      </c>
      <c r="Q24" s="83">
        <v>3572</v>
      </c>
    </row>
    <row r="25" spans="1:17" x14ac:dyDescent="0.2">
      <c r="A25" s="83" t="str">
        <f>PROPER(STCCs!B25)</f>
        <v xml:space="preserve">Pulp, Paper And Allied Products   </v>
      </c>
      <c r="B25" s="84" t="s">
        <v>14</v>
      </c>
      <c r="C25" s="83">
        <v>20526</v>
      </c>
      <c r="D25" s="83">
        <v>21607</v>
      </c>
      <c r="E25" s="83">
        <v>22299</v>
      </c>
      <c r="F25" s="83">
        <v>23003</v>
      </c>
      <c r="G25" s="83">
        <v>22866</v>
      </c>
      <c r="H25" s="83">
        <v>23323</v>
      </c>
      <c r="I25" s="83">
        <v>22163</v>
      </c>
      <c r="J25" s="83">
        <v>21790</v>
      </c>
      <c r="K25" s="83">
        <v>22493</v>
      </c>
      <c r="L25" s="83">
        <v>20537</v>
      </c>
      <c r="M25" s="83">
        <v>19656</v>
      </c>
      <c r="N25" s="83">
        <v>99087</v>
      </c>
      <c r="O25" s="83">
        <v>96731</v>
      </c>
      <c r="P25" s="83">
        <v>86477</v>
      </c>
      <c r="Q25" s="83">
        <v>89265</v>
      </c>
    </row>
    <row r="26" spans="1:17" x14ac:dyDescent="0.2">
      <c r="A26" s="83" t="str">
        <f>PROPER(STCCs!B26)</f>
        <v xml:space="preserve">Printed Matter                    </v>
      </c>
      <c r="B26" s="84" t="s">
        <v>15</v>
      </c>
      <c r="C26" s="83">
        <v>696</v>
      </c>
      <c r="D26" s="83">
        <v>817</v>
      </c>
      <c r="E26" s="83">
        <v>1132</v>
      </c>
      <c r="F26" s="83">
        <v>1176</v>
      </c>
      <c r="G26" s="83">
        <v>900</v>
      </c>
      <c r="H26" s="83">
        <v>966</v>
      </c>
      <c r="I26" s="83">
        <v>1087</v>
      </c>
      <c r="J26" s="83">
        <v>785</v>
      </c>
      <c r="K26" s="83">
        <v>957</v>
      </c>
      <c r="L26" s="83">
        <v>724</v>
      </c>
      <c r="M26" s="83">
        <v>760</v>
      </c>
      <c r="N26" s="83">
        <v>661</v>
      </c>
      <c r="O26" s="83">
        <v>566</v>
      </c>
      <c r="P26" s="83">
        <v>502</v>
      </c>
      <c r="Q26" s="83">
        <v>462</v>
      </c>
    </row>
    <row r="27" spans="1:17" x14ac:dyDescent="0.2">
      <c r="A27" s="85" t="str">
        <f>PROPER(STCCs!B27)</f>
        <v xml:space="preserve">Chemicals And Allied Products     </v>
      </c>
      <c r="B27" s="86" t="s">
        <v>16</v>
      </c>
      <c r="C27" s="85">
        <v>55311</v>
      </c>
      <c r="D27" s="85">
        <v>55783</v>
      </c>
      <c r="E27" s="85">
        <v>56118</v>
      </c>
      <c r="F27" s="85">
        <v>60499</v>
      </c>
      <c r="G27" s="85">
        <v>61679</v>
      </c>
      <c r="H27" s="85">
        <v>63887</v>
      </c>
      <c r="I27" s="85">
        <v>61117</v>
      </c>
      <c r="J27" s="85">
        <v>62285</v>
      </c>
      <c r="K27" s="85">
        <v>64904</v>
      </c>
      <c r="L27" s="85">
        <v>66253</v>
      </c>
      <c r="M27" s="85">
        <v>65129</v>
      </c>
      <c r="N27" s="85">
        <v>440291</v>
      </c>
      <c r="O27" s="85">
        <v>449995</v>
      </c>
      <c r="P27" s="85">
        <v>448232</v>
      </c>
      <c r="Q27" s="85">
        <v>466755</v>
      </c>
    </row>
    <row r="28" spans="1:17" x14ac:dyDescent="0.2">
      <c r="A28" s="83" t="str">
        <f>PROPER(STCCs!B28)</f>
        <v xml:space="preserve">Petroleum And Coal Products       </v>
      </c>
      <c r="B28" s="84" t="s">
        <v>17</v>
      </c>
      <c r="C28" s="83">
        <v>13196</v>
      </c>
      <c r="D28" s="83">
        <v>13240</v>
      </c>
      <c r="E28" s="83">
        <v>14346</v>
      </c>
      <c r="F28" s="83">
        <v>14914</v>
      </c>
      <c r="G28" s="83">
        <v>15542</v>
      </c>
      <c r="H28" s="83">
        <v>16580</v>
      </c>
      <c r="I28" s="83">
        <v>18615</v>
      </c>
      <c r="J28" s="83">
        <v>18813</v>
      </c>
      <c r="K28" s="83">
        <v>20977</v>
      </c>
      <c r="L28" s="83">
        <v>21684</v>
      </c>
      <c r="M28" s="83">
        <v>20096</v>
      </c>
      <c r="N28" s="83">
        <v>147179</v>
      </c>
      <c r="O28" s="83">
        <v>152375</v>
      </c>
      <c r="P28" s="83">
        <v>158013</v>
      </c>
      <c r="Q28" s="83">
        <v>168728</v>
      </c>
    </row>
    <row r="29" spans="1:17" x14ac:dyDescent="0.2">
      <c r="A29" s="83" t="str">
        <f>PROPER(STCCs!B29)</f>
        <v xml:space="preserve">Rubber And Miscellaneous Plastic  </v>
      </c>
      <c r="B29" s="84" t="s">
        <v>18</v>
      </c>
      <c r="C29" s="83">
        <v>4053</v>
      </c>
      <c r="D29" s="83">
        <v>4513</v>
      </c>
      <c r="E29" s="83">
        <v>4629</v>
      </c>
      <c r="F29" s="83">
        <v>4816</v>
      </c>
      <c r="G29" s="83">
        <v>4839</v>
      </c>
      <c r="H29" s="83">
        <v>5146</v>
      </c>
      <c r="I29" s="83">
        <v>5723</v>
      </c>
      <c r="J29" s="83">
        <v>7208</v>
      </c>
      <c r="K29" s="83">
        <v>8870</v>
      </c>
      <c r="L29" s="83">
        <v>9342</v>
      </c>
      <c r="M29" s="83">
        <v>10440</v>
      </c>
      <c r="N29" s="83">
        <v>11084</v>
      </c>
      <c r="O29" s="83">
        <v>10294</v>
      </c>
      <c r="P29" s="83">
        <v>9055</v>
      </c>
      <c r="Q29" s="83">
        <v>7764</v>
      </c>
    </row>
    <row r="30" spans="1:17" x14ac:dyDescent="0.2">
      <c r="A30" s="83" t="str">
        <f>PROPER(STCCs!B30)</f>
        <v xml:space="preserve">Leather And Leather Products      </v>
      </c>
      <c r="B30" s="84" t="s">
        <v>19</v>
      </c>
      <c r="C30" s="83">
        <v>78</v>
      </c>
      <c r="D30" s="83">
        <v>78</v>
      </c>
      <c r="E30" s="83">
        <v>55</v>
      </c>
      <c r="F30" s="83">
        <v>53</v>
      </c>
      <c r="G30" s="83">
        <v>83</v>
      </c>
      <c r="H30" s="83">
        <v>83</v>
      </c>
      <c r="I30" s="83">
        <v>91</v>
      </c>
      <c r="J30" s="83">
        <v>84</v>
      </c>
      <c r="K30" s="83">
        <v>90</v>
      </c>
      <c r="L30" s="83">
        <v>98</v>
      </c>
      <c r="M30" s="83">
        <v>65</v>
      </c>
      <c r="N30" s="83">
        <v>74</v>
      </c>
      <c r="O30" s="83">
        <v>76</v>
      </c>
      <c r="P30" s="83">
        <v>86</v>
      </c>
      <c r="Q30" s="83">
        <v>54</v>
      </c>
    </row>
    <row r="31" spans="1:17" x14ac:dyDescent="0.2">
      <c r="A31" s="85" t="str">
        <f>PROPER(STCCs!B31)</f>
        <v xml:space="preserve">Stone, Clay, Glass, Concrete Prd  </v>
      </c>
      <c r="B31" s="86" t="s">
        <v>20</v>
      </c>
      <c r="C31" s="85">
        <v>10618</v>
      </c>
      <c r="D31" s="85">
        <v>10905</v>
      </c>
      <c r="E31" s="85">
        <v>11359</v>
      </c>
      <c r="F31" s="85">
        <v>11652</v>
      </c>
      <c r="G31" s="85">
        <v>11991</v>
      </c>
      <c r="H31" s="85">
        <v>11740</v>
      </c>
      <c r="I31" s="85">
        <v>11476</v>
      </c>
      <c r="J31" s="85">
        <v>11607</v>
      </c>
      <c r="K31" s="85">
        <v>12013</v>
      </c>
      <c r="L31" s="85">
        <v>12182</v>
      </c>
      <c r="M31" s="85">
        <v>12023</v>
      </c>
      <c r="N31" s="85">
        <v>85917</v>
      </c>
      <c r="O31" s="85">
        <v>83313</v>
      </c>
      <c r="P31" s="85">
        <v>79858</v>
      </c>
      <c r="Q31" s="85">
        <v>82929</v>
      </c>
    </row>
    <row r="32" spans="1:17" x14ac:dyDescent="0.2">
      <c r="A32" s="83" t="str">
        <f>PROPER(STCCs!B32)</f>
        <v xml:space="preserve">Primary Metal Products            </v>
      </c>
      <c r="B32" s="84" t="s">
        <v>21</v>
      </c>
      <c r="C32" s="83">
        <v>14517</v>
      </c>
      <c r="D32" s="83">
        <v>15811</v>
      </c>
      <c r="E32" s="83">
        <v>16150</v>
      </c>
      <c r="F32" s="83">
        <v>16066</v>
      </c>
      <c r="G32" s="83">
        <v>15968</v>
      </c>
      <c r="H32" s="83">
        <v>13910</v>
      </c>
      <c r="I32" s="83">
        <v>12937</v>
      </c>
      <c r="J32" s="83">
        <v>13967</v>
      </c>
      <c r="K32" s="83">
        <v>15162</v>
      </c>
      <c r="L32" s="83">
        <v>14194</v>
      </c>
      <c r="M32" s="83">
        <v>12422</v>
      </c>
      <c r="N32" s="83">
        <v>106612</v>
      </c>
      <c r="O32" s="83">
        <v>102551</v>
      </c>
      <c r="P32" s="83">
        <v>102559</v>
      </c>
      <c r="Q32" s="83">
        <v>98987</v>
      </c>
    </row>
    <row r="33" spans="1:17" x14ac:dyDescent="0.2">
      <c r="A33" s="83" t="str">
        <f>PROPER(STCCs!B33)</f>
        <v xml:space="preserve">Fabricated Metal Products         </v>
      </c>
      <c r="B33" s="84" t="s">
        <v>22</v>
      </c>
      <c r="C33" s="83">
        <v>2459</v>
      </c>
      <c r="D33" s="83">
        <v>2660</v>
      </c>
      <c r="E33" s="83">
        <v>2674</v>
      </c>
      <c r="F33" s="83">
        <v>2703</v>
      </c>
      <c r="G33" s="83">
        <v>2741</v>
      </c>
      <c r="H33" s="83">
        <v>2635</v>
      </c>
      <c r="I33" s="83">
        <v>2392</v>
      </c>
      <c r="J33" s="83">
        <v>1827</v>
      </c>
      <c r="K33" s="83">
        <v>1894</v>
      </c>
      <c r="L33" s="83">
        <v>1616</v>
      </c>
      <c r="M33" s="83">
        <v>1443</v>
      </c>
      <c r="N33" s="83">
        <v>1470</v>
      </c>
      <c r="O33" s="83">
        <v>1535</v>
      </c>
      <c r="P33" s="83">
        <v>1360</v>
      </c>
      <c r="Q33" s="83">
        <v>1000</v>
      </c>
    </row>
    <row r="34" spans="1:17" x14ac:dyDescent="0.2">
      <c r="A34" s="83" t="str">
        <f>PROPER(STCCs!B34)</f>
        <v xml:space="preserve">Machinery, Except Electrical      </v>
      </c>
      <c r="B34" s="84" t="s">
        <v>23</v>
      </c>
      <c r="C34" s="83">
        <v>1309</v>
      </c>
      <c r="D34" s="89">
        <v>1585</v>
      </c>
      <c r="E34" s="89">
        <v>2012</v>
      </c>
      <c r="F34" s="89">
        <v>2246</v>
      </c>
      <c r="G34" s="89">
        <v>2528</v>
      </c>
      <c r="H34" s="89">
        <v>2472</v>
      </c>
      <c r="I34" s="89">
        <v>2582</v>
      </c>
      <c r="J34" s="89">
        <v>2637</v>
      </c>
      <c r="K34" s="89">
        <v>2705</v>
      </c>
      <c r="L34" s="83">
        <v>2680</v>
      </c>
      <c r="M34" s="83">
        <v>2944</v>
      </c>
      <c r="N34" s="83">
        <v>3961</v>
      </c>
      <c r="O34" s="83">
        <v>3653</v>
      </c>
      <c r="P34" s="83">
        <v>3603</v>
      </c>
      <c r="Q34" s="83">
        <v>2987</v>
      </c>
    </row>
    <row r="35" spans="1:17" x14ac:dyDescent="0.2">
      <c r="A35" s="85" t="str">
        <f>PROPER(STCCs!B35)</f>
        <v xml:space="preserve">Electrical Machy, Eqpt &amp; Supp     </v>
      </c>
      <c r="B35" s="86" t="s">
        <v>24</v>
      </c>
      <c r="C35" s="85">
        <v>3745</v>
      </c>
      <c r="D35" s="85">
        <v>3652</v>
      </c>
      <c r="E35" s="85">
        <v>4091</v>
      </c>
      <c r="F35" s="85">
        <v>4496</v>
      </c>
      <c r="G35" s="85">
        <v>4777</v>
      </c>
      <c r="H35" s="85">
        <v>4890</v>
      </c>
      <c r="I35" s="85">
        <v>5405</v>
      </c>
      <c r="J35" s="85">
        <v>5369</v>
      </c>
      <c r="K35" s="85">
        <v>5684</v>
      </c>
      <c r="L35" s="85">
        <v>5592</v>
      </c>
      <c r="M35" s="85">
        <v>5622</v>
      </c>
      <c r="N35" s="85">
        <v>7046</v>
      </c>
      <c r="O35" s="85">
        <v>6708</v>
      </c>
      <c r="P35" s="85">
        <v>7352</v>
      </c>
      <c r="Q35" s="85">
        <v>6513</v>
      </c>
    </row>
    <row r="36" spans="1:17" x14ac:dyDescent="0.2">
      <c r="A36" s="83" t="str">
        <f>PROPER(STCCs!B36)</f>
        <v xml:space="preserve">Transportation Equipment          </v>
      </c>
      <c r="B36" s="84" t="s">
        <v>25</v>
      </c>
      <c r="C36" s="83">
        <v>46012</v>
      </c>
      <c r="D36" s="83">
        <v>50614</v>
      </c>
      <c r="E36" s="83">
        <v>56638</v>
      </c>
      <c r="F36" s="83">
        <v>57333</v>
      </c>
      <c r="G36" s="83">
        <v>59596</v>
      </c>
      <c r="H36" s="83">
        <v>64071</v>
      </c>
      <c r="I36" s="83">
        <v>67950</v>
      </c>
      <c r="J36" s="83">
        <v>65640</v>
      </c>
      <c r="K36" s="83">
        <v>66138</v>
      </c>
      <c r="L36" s="83">
        <v>65448</v>
      </c>
      <c r="M36" s="83">
        <v>53277</v>
      </c>
      <c r="N36" s="83">
        <v>344316</v>
      </c>
      <c r="O36" s="83">
        <v>362011</v>
      </c>
      <c r="P36" s="83">
        <v>404669</v>
      </c>
      <c r="Q36" s="83">
        <v>406801</v>
      </c>
    </row>
    <row r="37" spans="1:17" x14ac:dyDescent="0.2">
      <c r="A37" s="83" t="str">
        <f>PROPER(STCCs!B37)</f>
        <v xml:space="preserve">Instruments, Photo &amp; Optical Gds  </v>
      </c>
      <c r="B37" s="84" t="s">
        <v>26</v>
      </c>
      <c r="C37" s="83">
        <v>301</v>
      </c>
      <c r="D37" s="83">
        <v>299</v>
      </c>
      <c r="E37" s="83">
        <v>298</v>
      </c>
      <c r="F37" s="83">
        <v>302</v>
      </c>
      <c r="G37" s="83">
        <v>310</v>
      </c>
      <c r="H37" s="83">
        <v>318</v>
      </c>
      <c r="I37" s="83">
        <v>318</v>
      </c>
      <c r="J37" s="83">
        <v>296</v>
      </c>
      <c r="K37" s="83">
        <v>303</v>
      </c>
      <c r="L37" s="83">
        <v>296</v>
      </c>
      <c r="M37" s="83">
        <v>277</v>
      </c>
      <c r="N37" s="83">
        <v>431</v>
      </c>
      <c r="O37" s="83">
        <v>686</v>
      </c>
      <c r="P37" s="83">
        <v>1587</v>
      </c>
      <c r="Q37" s="83">
        <v>1879</v>
      </c>
    </row>
    <row r="38" spans="1:17" x14ac:dyDescent="0.2">
      <c r="A38" s="83" t="str">
        <f>PROPER(STCCs!B38)</f>
        <v xml:space="preserve">Misc Products Of Manufacturing    </v>
      </c>
      <c r="B38" s="84" t="s">
        <v>27</v>
      </c>
      <c r="C38" s="83">
        <v>1670</v>
      </c>
      <c r="D38" s="83">
        <v>1472</v>
      </c>
      <c r="E38" s="83">
        <v>1971</v>
      </c>
      <c r="F38" s="83">
        <v>2170</v>
      </c>
      <c r="G38" s="83">
        <v>2245</v>
      </c>
      <c r="H38" s="83">
        <v>2447</v>
      </c>
      <c r="I38" s="83">
        <v>2063</v>
      </c>
      <c r="J38" s="83">
        <v>2019</v>
      </c>
      <c r="K38" s="83">
        <v>1615</v>
      </c>
      <c r="L38" s="83">
        <v>1444</v>
      </c>
      <c r="M38" s="83">
        <v>1240</v>
      </c>
      <c r="N38" s="83">
        <v>1074</v>
      </c>
      <c r="O38" s="83">
        <v>1138</v>
      </c>
      <c r="P38" s="83">
        <v>1017</v>
      </c>
      <c r="Q38" s="83">
        <v>1222</v>
      </c>
    </row>
    <row r="39" spans="1:17" x14ac:dyDescent="0.2">
      <c r="A39" s="85" t="str">
        <f>PROPER(STCCs!B39)</f>
        <v xml:space="preserve">Waste And Scrap Materials         </v>
      </c>
      <c r="B39" s="86" t="s">
        <v>28</v>
      </c>
      <c r="C39" s="85">
        <v>14603</v>
      </c>
      <c r="D39" s="85">
        <v>15419</v>
      </c>
      <c r="E39" s="85">
        <v>14723</v>
      </c>
      <c r="F39" s="85">
        <v>14675</v>
      </c>
      <c r="G39" s="85">
        <v>14377</v>
      </c>
      <c r="H39" s="85">
        <v>12941</v>
      </c>
      <c r="I39" s="85">
        <v>12759</v>
      </c>
      <c r="J39" s="85">
        <v>13441</v>
      </c>
      <c r="K39" s="85">
        <v>13777</v>
      </c>
      <c r="L39" s="85">
        <v>13751</v>
      </c>
      <c r="M39" s="85">
        <v>13587</v>
      </c>
      <c r="N39" s="85">
        <v>69150</v>
      </c>
      <c r="O39" s="85">
        <v>69707</v>
      </c>
      <c r="P39" s="85">
        <v>69768</v>
      </c>
      <c r="Q39" s="85">
        <v>68465</v>
      </c>
    </row>
    <row r="40" spans="1:17" x14ac:dyDescent="0.2">
      <c r="A40" s="83" t="str">
        <f>PROPER(STCCs!B40)</f>
        <v xml:space="preserve">Misc Freight Shipments            </v>
      </c>
      <c r="B40" s="84" t="s">
        <v>29</v>
      </c>
      <c r="C40" s="83">
        <v>3783</v>
      </c>
      <c r="D40" s="83">
        <v>3447</v>
      </c>
      <c r="E40" s="83">
        <v>3798</v>
      </c>
      <c r="F40" s="83">
        <v>3405</v>
      </c>
      <c r="G40" s="83">
        <v>3727</v>
      </c>
      <c r="H40" s="83">
        <v>3823</v>
      </c>
      <c r="I40" s="83">
        <v>4287</v>
      </c>
      <c r="J40" s="83">
        <v>4238</v>
      </c>
      <c r="K40" s="83">
        <v>4612</v>
      </c>
      <c r="L40" s="83">
        <v>4253</v>
      </c>
      <c r="M40" s="83">
        <v>4068</v>
      </c>
      <c r="N40" s="83">
        <v>4044</v>
      </c>
      <c r="O40" s="83">
        <v>3902</v>
      </c>
      <c r="P40" s="83">
        <v>3770</v>
      </c>
      <c r="Q40" s="83">
        <v>3904</v>
      </c>
    </row>
    <row r="41" spans="1:17" x14ac:dyDescent="0.2">
      <c r="A41" s="83" t="str">
        <f>PROPER(STCCs!B41)</f>
        <v xml:space="preserve">Containers, Shipping, Rtd Empty   </v>
      </c>
      <c r="B41" s="84" t="s">
        <v>30</v>
      </c>
      <c r="C41" s="83">
        <v>39952</v>
      </c>
      <c r="D41" s="83">
        <v>38290</v>
      </c>
      <c r="E41" s="83">
        <v>37850</v>
      </c>
      <c r="F41" s="83">
        <v>38816</v>
      </c>
      <c r="G41" s="83">
        <v>43108</v>
      </c>
      <c r="H41" s="83">
        <v>45457</v>
      </c>
      <c r="I41" s="83">
        <v>38320</v>
      </c>
      <c r="J41" s="83">
        <v>43073</v>
      </c>
      <c r="K41" s="83">
        <v>45835</v>
      </c>
      <c r="L41" s="83">
        <v>47892</v>
      </c>
      <c r="M41" s="83">
        <v>44758</v>
      </c>
      <c r="N41" s="83">
        <v>59717</v>
      </c>
      <c r="O41" s="83">
        <v>58522</v>
      </c>
      <c r="P41" s="83">
        <v>53967</v>
      </c>
      <c r="Q41" s="83">
        <v>67552</v>
      </c>
    </row>
    <row r="42" spans="1:17" x14ac:dyDescent="0.2">
      <c r="A42" s="83" t="str">
        <f>PROPER(STCCs!B42)</f>
        <v>Mail, Express</v>
      </c>
      <c r="B42" s="84" t="s">
        <v>31</v>
      </c>
      <c r="C42" s="83">
        <v>306</v>
      </c>
      <c r="D42" s="83">
        <v>257</v>
      </c>
      <c r="E42" s="83">
        <v>179</v>
      </c>
      <c r="F42" s="83">
        <v>130</v>
      </c>
      <c r="G42" s="83">
        <v>104</v>
      </c>
      <c r="H42" s="83">
        <v>97</v>
      </c>
      <c r="I42" s="83">
        <v>49</v>
      </c>
      <c r="J42" s="83" t="s">
        <v>38</v>
      </c>
      <c r="K42" s="83" t="s">
        <v>38</v>
      </c>
      <c r="L42" s="83" t="s">
        <v>38</v>
      </c>
      <c r="M42" s="83" t="s">
        <v>38</v>
      </c>
      <c r="N42" s="83" t="s">
        <v>38</v>
      </c>
      <c r="O42" s="83" t="s">
        <v>38</v>
      </c>
      <c r="P42" s="83">
        <v>20</v>
      </c>
      <c r="Q42" s="83" t="s">
        <v>38</v>
      </c>
    </row>
    <row r="43" spans="1:17" x14ac:dyDescent="0.2">
      <c r="A43" s="85" t="str">
        <f>PROPER(STCCs!B43)</f>
        <v xml:space="preserve">Freight Forwarder Traffic         </v>
      </c>
      <c r="B43" s="86" t="s">
        <v>32</v>
      </c>
      <c r="C43" s="85">
        <v>5081</v>
      </c>
      <c r="D43" s="85">
        <v>5524</v>
      </c>
      <c r="E43" s="85">
        <v>7150</v>
      </c>
      <c r="F43" s="85">
        <v>5260</v>
      </c>
      <c r="G43" s="85">
        <v>4867</v>
      </c>
      <c r="H43" s="85">
        <v>5092</v>
      </c>
      <c r="I43" s="85">
        <v>8542</v>
      </c>
      <c r="J43" s="85">
        <v>8723</v>
      </c>
      <c r="K43" s="85">
        <v>9311</v>
      </c>
      <c r="L43" s="85">
        <v>8514</v>
      </c>
      <c r="M43" s="85">
        <v>7463</v>
      </c>
      <c r="N43" s="85">
        <v>7383</v>
      </c>
      <c r="O43" s="85">
        <v>7055</v>
      </c>
      <c r="P43" s="85">
        <v>6211</v>
      </c>
      <c r="Q43" s="85">
        <v>6219</v>
      </c>
    </row>
    <row r="44" spans="1:17" x14ac:dyDescent="0.2">
      <c r="A44" s="83" t="str">
        <f>PROPER(STCCs!B44)</f>
        <v xml:space="preserve">Shipper Assn Or Similar Traffic   </v>
      </c>
      <c r="B44" s="84" t="s">
        <v>33</v>
      </c>
      <c r="C44" s="83">
        <v>31</v>
      </c>
      <c r="D44" s="83">
        <v>22</v>
      </c>
      <c r="E44" s="90" t="s">
        <v>38</v>
      </c>
      <c r="F44" s="90" t="s">
        <v>38</v>
      </c>
      <c r="G44" s="90" t="s">
        <v>38</v>
      </c>
      <c r="H44" s="90" t="s">
        <v>38</v>
      </c>
      <c r="I44" s="90" t="s">
        <v>38</v>
      </c>
      <c r="J44" s="90" t="s">
        <v>38</v>
      </c>
      <c r="K44" s="90" t="s">
        <v>38</v>
      </c>
      <c r="L44" s="83" t="s">
        <v>38</v>
      </c>
      <c r="M44" s="83" t="s">
        <v>38</v>
      </c>
      <c r="N44" s="83" t="s">
        <v>38</v>
      </c>
      <c r="O44" s="83" t="s">
        <v>38</v>
      </c>
      <c r="P44" s="83" t="s">
        <v>38</v>
      </c>
      <c r="Q44" s="83" t="s">
        <v>38</v>
      </c>
    </row>
    <row r="45" spans="1:17" x14ac:dyDescent="0.2">
      <c r="A45" s="83" t="str">
        <f>PROPER(STCCs!B45)</f>
        <v xml:space="preserve">Misc Mixed Shipments Exc Forward. </v>
      </c>
      <c r="B45" s="84" t="s">
        <v>34</v>
      </c>
      <c r="C45" s="83">
        <v>205806</v>
      </c>
      <c r="D45" s="83">
        <v>215089</v>
      </c>
      <c r="E45" s="83">
        <v>224233</v>
      </c>
      <c r="F45" s="83">
        <v>231657</v>
      </c>
      <c r="G45" s="89">
        <v>241026</v>
      </c>
      <c r="H45" s="89">
        <v>240805</v>
      </c>
      <c r="I45" s="89">
        <v>235700</v>
      </c>
      <c r="J45" s="89">
        <v>246987</v>
      </c>
      <c r="K45" s="89">
        <v>257272</v>
      </c>
      <c r="L45" s="83">
        <v>240950</v>
      </c>
      <c r="M45" s="83">
        <v>234424</v>
      </c>
      <c r="N45" s="83">
        <v>236240</v>
      </c>
      <c r="O45" s="83">
        <v>222581</v>
      </c>
      <c r="P45" s="83">
        <v>208201</v>
      </c>
      <c r="Q45" s="83">
        <v>230539</v>
      </c>
    </row>
    <row r="46" spans="1:17" x14ac:dyDescent="0.2">
      <c r="A46" s="83" t="str">
        <f>PROPER(STCCs!B46)</f>
        <v>Small Packaged Freight Ship. (Lcl)</v>
      </c>
      <c r="B46" s="84" t="s">
        <v>35</v>
      </c>
      <c r="C46" s="83">
        <v>2756</v>
      </c>
      <c r="D46" s="83">
        <v>3127</v>
      </c>
      <c r="E46" s="83">
        <v>3209</v>
      </c>
      <c r="F46" s="83">
        <v>3439</v>
      </c>
      <c r="G46" s="83">
        <v>3652</v>
      </c>
      <c r="H46" s="83">
        <v>3324</v>
      </c>
      <c r="I46" s="83">
        <v>3145</v>
      </c>
      <c r="J46" s="83">
        <v>3737</v>
      </c>
      <c r="K46" s="83">
        <v>4189</v>
      </c>
      <c r="L46" s="83">
        <v>4151</v>
      </c>
      <c r="M46" s="83">
        <v>5120</v>
      </c>
      <c r="N46" s="83">
        <v>6452</v>
      </c>
      <c r="O46" s="83">
        <v>5331</v>
      </c>
      <c r="P46" s="83">
        <v>5304</v>
      </c>
      <c r="Q46" s="83">
        <v>5426</v>
      </c>
    </row>
    <row r="47" spans="1:17" x14ac:dyDescent="0.2">
      <c r="A47" s="85" t="str">
        <f>PROPER(STCCs!B47)</f>
        <v xml:space="preserve">Hazardous Waste                   </v>
      </c>
      <c r="B47" s="86" t="s">
        <v>36</v>
      </c>
      <c r="C47" s="85">
        <v>393</v>
      </c>
      <c r="D47" s="85">
        <v>469</v>
      </c>
      <c r="E47" s="85">
        <v>484</v>
      </c>
      <c r="F47" s="85">
        <v>476</v>
      </c>
      <c r="G47" s="85">
        <v>500</v>
      </c>
      <c r="H47" s="85">
        <v>381</v>
      </c>
      <c r="I47" s="85">
        <v>402</v>
      </c>
      <c r="J47" s="85">
        <v>427</v>
      </c>
      <c r="K47" s="85">
        <v>486</v>
      </c>
      <c r="L47" s="85">
        <v>546</v>
      </c>
      <c r="M47" s="85">
        <v>510</v>
      </c>
      <c r="N47" s="85">
        <v>3069</v>
      </c>
      <c r="O47" s="85">
        <v>2915</v>
      </c>
      <c r="P47" s="85">
        <v>3402</v>
      </c>
      <c r="Q47" s="85">
        <v>3219</v>
      </c>
    </row>
  </sheetData>
  <sheetProtection algorithmName="SHA-512" hashValue="wJH/S79LztBEJPllkoN7BHUc1+gwJvAr3DMhv8UZBI0AlArUS5dF5Yl1KoKAD1FnorHmORMglGKDef1rGChjcQ==" saltValue="+dOahIoj73d9zFWcbFQq+w==" spinCount="100000" sheet="1" objects="1" scenarios="1"/>
  <mergeCells count="1">
    <mergeCell ref="A1:Q1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7"/>
  <sheetViews>
    <sheetView topLeftCell="C1" zoomScaleNormal="100" workbookViewId="0">
      <selection activeCell="G27" sqref="G27"/>
    </sheetView>
  </sheetViews>
  <sheetFormatPr defaultRowHeight="12.75" x14ac:dyDescent="0.2"/>
  <cols>
    <col min="1" max="1" width="40.28515625" bestFit="1" customWidth="1"/>
    <col min="2" max="2" width="16.28515625" bestFit="1" customWidth="1"/>
    <col min="3" max="17" width="17.5703125" customWidth="1"/>
  </cols>
  <sheetData>
    <row r="1" spans="1:17" ht="13.5" thickBot="1" x14ac:dyDescent="0.25">
      <c r="A1" s="94" t="s">
        <v>87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</row>
    <row r="2" spans="1:17" x14ac:dyDescent="0.2">
      <c r="A2" s="38" t="s">
        <v>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7" x14ac:dyDescent="0.2">
      <c r="A3" s="7"/>
      <c r="B3" s="7"/>
      <c r="C3" s="62"/>
      <c r="D3" s="7"/>
      <c r="E3" s="7"/>
      <c r="F3" s="7"/>
    </row>
    <row r="4" spans="1:17" x14ac:dyDescent="0.2">
      <c r="A4" s="7"/>
      <c r="B4" s="1" t="s">
        <v>39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7" x14ac:dyDescent="0.2">
      <c r="A5" s="25" t="s">
        <v>0</v>
      </c>
      <c r="B5" s="1" t="s">
        <v>40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 x14ac:dyDescent="0.2">
      <c r="A6" s="2" t="s">
        <v>77</v>
      </c>
      <c r="B6" s="19" t="s">
        <v>0</v>
      </c>
      <c r="C6" s="31">
        <v>2010</v>
      </c>
      <c r="D6" s="31">
        <v>2011</v>
      </c>
      <c r="E6" s="31">
        <v>2012</v>
      </c>
      <c r="F6" s="31">
        <v>2013</v>
      </c>
      <c r="G6" s="31">
        <v>2014</v>
      </c>
      <c r="H6" s="31">
        <v>2015</v>
      </c>
      <c r="I6" s="31">
        <v>2016</v>
      </c>
      <c r="J6" s="31">
        <v>2017</v>
      </c>
      <c r="K6" s="31">
        <v>2018</v>
      </c>
      <c r="L6" s="31">
        <v>2019</v>
      </c>
      <c r="M6" s="31">
        <v>2020</v>
      </c>
      <c r="N6" s="31">
        <v>2021</v>
      </c>
      <c r="O6" s="31">
        <v>2022</v>
      </c>
      <c r="P6" s="31">
        <v>2023</v>
      </c>
      <c r="Q6" s="31">
        <v>2024</v>
      </c>
    </row>
    <row r="7" spans="1:17" x14ac:dyDescent="0.2"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">
      <c r="A10" s="7"/>
      <c r="B10" s="7" t="s">
        <v>37</v>
      </c>
      <c r="C10" s="26">
        <v>3.455873346378834</v>
      </c>
      <c r="D10" s="26">
        <v>3.8076368325694383</v>
      </c>
      <c r="E10" s="26">
        <v>4.0722450483846346</v>
      </c>
      <c r="F10" s="26">
        <v>4.1435838304694386</v>
      </c>
      <c r="G10" s="26">
        <v>4.146878766706644</v>
      </c>
      <c r="H10" s="26">
        <v>3.8626714352116407</v>
      </c>
      <c r="I10" s="26">
        <v>3.9627099649497528</v>
      </c>
      <c r="J10" s="26">
        <v>3.9963777034767691</v>
      </c>
      <c r="K10" s="26">
        <v>4.1289567651526067</v>
      </c>
      <c r="L10" s="26">
        <v>4.3734886851489101</v>
      </c>
      <c r="M10" s="26">
        <v>4.42388755881408</v>
      </c>
      <c r="N10" s="26">
        <v>4.4832272384977188</v>
      </c>
      <c r="O10" s="26">
        <v>5.281887258796524</v>
      </c>
      <c r="P10" s="26">
        <v>5.2889109617973871</v>
      </c>
      <c r="Q10" s="26">
        <v>5.3098489917782015</v>
      </c>
    </row>
    <row r="11" spans="1:17" x14ac:dyDescent="0.2">
      <c r="A11" s="7"/>
      <c r="B11" s="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7" x14ac:dyDescent="0.2">
      <c r="A12" s="20" t="str">
        <f>PROPER(STCCs!B12)</f>
        <v xml:space="preserve">Farm Products                     </v>
      </c>
      <c r="B12" s="3" t="s">
        <v>1</v>
      </c>
      <c r="C12" s="26">
        <v>2.9712310087245331</v>
      </c>
      <c r="D12" s="26">
        <v>3.2682276520009514</v>
      </c>
      <c r="E12" s="26">
        <v>3.4723344214478624</v>
      </c>
      <c r="F12" s="26">
        <v>3.5462071322187723</v>
      </c>
      <c r="G12" s="26">
        <v>3.5507739243784133</v>
      </c>
      <c r="H12" s="26">
        <v>3.2160964247475907</v>
      </c>
      <c r="I12" s="26">
        <v>3.1232091885974267</v>
      </c>
      <c r="J12" s="26">
        <v>3.2336211574206675</v>
      </c>
      <c r="K12" s="26">
        <v>3.2537067368724863</v>
      </c>
      <c r="L12" s="26">
        <v>3.5404808069520963</v>
      </c>
      <c r="M12" s="26">
        <v>3.4504390063139465</v>
      </c>
      <c r="N12" s="26">
        <v>3.4102375140023313</v>
      </c>
      <c r="O12" s="26">
        <v>3.7561288058697433</v>
      </c>
      <c r="P12" s="26">
        <v>3.8248076027085656</v>
      </c>
      <c r="Q12" s="26">
        <v>3.6572090414006317</v>
      </c>
    </row>
    <row r="13" spans="1:17" x14ac:dyDescent="0.2">
      <c r="A13" s="20" t="str">
        <f>PROPER(STCCs!B13)</f>
        <v xml:space="preserve">Forest Products                   </v>
      </c>
      <c r="B13" s="3" t="s">
        <v>2</v>
      </c>
      <c r="C13" s="26">
        <v>5.4350272198253382</v>
      </c>
      <c r="D13" s="26">
        <v>6.4127122187089851</v>
      </c>
      <c r="E13" s="26">
        <v>7.7154774840685345</v>
      </c>
      <c r="F13" s="26">
        <v>7.8571039327176999</v>
      </c>
      <c r="G13" s="26">
        <v>7.6558861597158874</v>
      </c>
      <c r="H13" s="26">
        <v>6.9856992305353067</v>
      </c>
      <c r="I13" s="26">
        <v>7.5345768877146568</v>
      </c>
      <c r="J13" s="26">
        <v>7.3720653284305024</v>
      </c>
      <c r="K13" s="26">
        <v>7.0115781739586414</v>
      </c>
      <c r="L13" s="26">
        <v>9.2172146138790048</v>
      </c>
      <c r="M13" s="26">
        <v>10.429216355219204</v>
      </c>
      <c r="N13" s="26">
        <v>6.8140939535006444</v>
      </c>
      <c r="O13" s="26">
        <v>7.6128388869071779</v>
      </c>
      <c r="P13" s="26">
        <v>8.6425665928643411</v>
      </c>
      <c r="Q13" s="26">
        <v>8.3796437611988495</v>
      </c>
    </row>
    <row r="14" spans="1:17" x14ac:dyDescent="0.2">
      <c r="A14" s="20" t="str">
        <f>PROPER(STCCs!B14)</f>
        <v>Fresh Fish &amp; Marine Prd.</v>
      </c>
      <c r="B14" s="3" t="s">
        <v>3</v>
      </c>
      <c r="C14" s="26">
        <v>4.4106786954544228</v>
      </c>
      <c r="D14" s="26">
        <v>3.9371209119386643</v>
      </c>
      <c r="E14" s="26">
        <v>4.1963932451195722</v>
      </c>
      <c r="F14" s="26">
        <v>4.3697967090488739</v>
      </c>
      <c r="G14" s="26">
        <v>3.2710479327505579</v>
      </c>
      <c r="H14" s="26">
        <v>4.5093149312516498</v>
      </c>
      <c r="I14" s="26">
        <v>3.8031746619630065</v>
      </c>
      <c r="J14" s="26">
        <v>3.9698409233966334</v>
      </c>
      <c r="K14" s="26">
        <v>4.3508545901979456</v>
      </c>
      <c r="L14" s="26">
        <v>5.4005341453867759</v>
      </c>
      <c r="M14" s="26">
        <v>4.1268929281069839</v>
      </c>
      <c r="N14" s="26">
        <v>3.7585496380542445</v>
      </c>
      <c r="O14" s="26">
        <v>6.0496557395148418</v>
      </c>
      <c r="P14" s="26">
        <v>6.037511919319118</v>
      </c>
      <c r="Q14" s="26">
        <v>4.5107004289166577</v>
      </c>
    </row>
    <row r="15" spans="1:17" x14ac:dyDescent="0.2">
      <c r="A15" s="21" t="str">
        <f>PROPER(STCCs!B15)</f>
        <v xml:space="preserve">Metallic Ores                     </v>
      </c>
      <c r="B15" s="5" t="s">
        <v>4</v>
      </c>
      <c r="C15" s="28">
        <v>3.5376726903188844</v>
      </c>
      <c r="D15" s="28">
        <v>4.0585649052005328</v>
      </c>
      <c r="E15" s="28">
        <v>4.0841882636353581</v>
      </c>
      <c r="F15" s="28">
        <v>4.1147843400562989</v>
      </c>
      <c r="G15" s="28">
        <v>4.1093886473207073</v>
      </c>
      <c r="H15" s="28">
        <v>3.8995949469104674</v>
      </c>
      <c r="I15" s="28">
        <v>2.9432660568196365</v>
      </c>
      <c r="J15" s="28">
        <v>2.4783155431905537</v>
      </c>
      <c r="K15" s="28">
        <v>1.693078481379704</v>
      </c>
      <c r="L15" s="28">
        <v>5.7405743794279749</v>
      </c>
      <c r="M15" s="28">
        <v>5.8008974034925664</v>
      </c>
      <c r="N15" s="28">
        <v>5.1467080112205306</v>
      </c>
      <c r="O15" s="28">
        <v>2.0512462132633837</v>
      </c>
      <c r="P15" s="28">
        <v>6.0420898589369356</v>
      </c>
      <c r="Q15" s="28">
        <v>6.8410587925171438</v>
      </c>
    </row>
    <row r="16" spans="1:17" x14ac:dyDescent="0.2">
      <c r="A16" s="20" t="str">
        <f>PROPER(STCCs!B16)</f>
        <v xml:space="preserve">Coal                              </v>
      </c>
      <c r="B16" s="3" t="s">
        <v>5</v>
      </c>
      <c r="C16" s="26">
        <v>2.0278861157063388</v>
      </c>
      <c r="D16" s="26">
        <v>2.3373949958273954</v>
      </c>
      <c r="E16" s="26">
        <v>2.3626142463133855</v>
      </c>
      <c r="F16" s="26">
        <v>2.3915030389815795</v>
      </c>
      <c r="G16" s="26">
        <v>2.2328255160225572</v>
      </c>
      <c r="H16" s="26">
        <v>2.0779692544826918</v>
      </c>
      <c r="I16" s="26">
        <v>2.0372659847713197</v>
      </c>
      <c r="J16" s="26">
        <v>2.1051071581059833</v>
      </c>
      <c r="K16" s="26">
        <v>2.1655419205553783</v>
      </c>
      <c r="L16" s="26">
        <v>2.1478076676528719</v>
      </c>
      <c r="M16" s="26">
        <v>1.9741635672772346</v>
      </c>
      <c r="N16" s="26">
        <v>2.1233169787629049</v>
      </c>
      <c r="O16" s="26">
        <v>2.7635263807546697</v>
      </c>
      <c r="P16" s="26">
        <v>2.8147548333274357</v>
      </c>
      <c r="Q16" s="26">
        <v>2.720189133100734</v>
      </c>
    </row>
    <row r="17" spans="1:17" x14ac:dyDescent="0.2">
      <c r="A17" s="20" t="str">
        <f>PROPER(STCCs!B17)</f>
        <v xml:space="preserve">Crude Petro, Nat Gas &amp; Gsln       </v>
      </c>
      <c r="B17" s="3" t="s">
        <v>6</v>
      </c>
      <c r="C17" s="26">
        <v>2.9173335781567729</v>
      </c>
      <c r="D17" s="26">
        <v>3.3663218766748355</v>
      </c>
      <c r="E17" s="26">
        <v>3.4721425438660689</v>
      </c>
      <c r="F17" s="26">
        <v>3.3222893878644473</v>
      </c>
      <c r="G17" s="26">
        <v>3.274104679774609</v>
      </c>
      <c r="H17" s="26">
        <v>2.7075355910621433</v>
      </c>
      <c r="I17" s="26">
        <v>2.5663622851387018</v>
      </c>
      <c r="J17" s="26">
        <v>2.3568277215534845</v>
      </c>
      <c r="K17" s="26">
        <v>2.4947584584509803</v>
      </c>
      <c r="L17" s="26">
        <v>2.7937795052986427</v>
      </c>
      <c r="M17" s="26">
        <v>2.7728620045264241</v>
      </c>
      <c r="N17" s="26">
        <v>2.4658892509254295</v>
      </c>
      <c r="O17" s="26">
        <v>3.3976607691961234</v>
      </c>
      <c r="P17" s="26">
        <v>3.1920970769413559</v>
      </c>
      <c r="Q17" s="26">
        <v>3.211326019475341</v>
      </c>
    </row>
    <row r="18" spans="1:17" x14ac:dyDescent="0.2">
      <c r="A18" s="20" t="str">
        <f>PROPER(STCCs!B18)</f>
        <v xml:space="preserve">Nonmetallic Minerals              </v>
      </c>
      <c r="B18" s="3" t="s">
        <v>7</v>
      </c>
      <c r="C18" s="26">
        <v>4.2459613427681715</v>
      </c>
      <c r="D18" s="26">
        <v>4.5852150797675328</v>
      </c>
      <c r="E18" s="26">
        <v>4.7915219053991356</v>
      </c>
      <c r="F18" s="26">
        <v>4.8189294793251882</v>
      </c>
      <c r="G18" s="26">
        <v>4.8932639858111449</v>
      </c>
      <c r="H18" s="26">
        <v>4.2281010172566633</v>
      </c>
      <c r="I18" s="26">
        <v>4.0215099694086485</v>
      </c>
      <c r="J18" s="26">
        <v>3.9481360777482313</v>
      </c>
      <c r="K18" s="26">
        <v>4.0941188183507258</v>
      </c>
      <c r="L18" s="26">
        <v>4.3841942838890944</v>
      </c>
      <c r="M18" s="26">
        <v>4.4639179975352938</v>
      </c>
      <c r="N18" s="26">
        <v>4.3099856634323865</v>
      </c>
      <c r="O18" s="26">
        <v>4.8113509186013639</v>
      </c>
      <c r="P18" s="26">
        <v>4.9169670035790149</v>
      </c>
      <c r="Q18" s="26">
        <v>5.1258519681151329</v>
      </c>
    </row>
    <row r="19" spans="1:17" x14ac:dyDescent="0.2">
      <c r="A19" s="21" t="str">
        <f>PROPER(STCCs!B19)</f>
        <v xml:space="preserve">Ordnance &amp; Accessories          </v>
      </c>
      <c r="B19" s="5" t="s">
        <v>8</v>
      </c>
      <c r="C19" s="28">
        <v>14.784597757675748</v>
      </c>
      <c r="D19" s="28">
        <v>11.416975583674622</v>
      </c>
      <c r="E19" s="28">
        <v>15.224847284049206</v>
      </c>
      <c r="F19" s="28">
        <v>10.706561771716871</v>
      </c>
      <c r="G19" s="28">
        <v>12.331099068452215</v>
      </c>
      <c r="H19" s="28">
        <v>15.541264853469089</v>
      </c>
      <c r="I19" s="28">
        <v>11.735379355099649</v>
      </c>
      <c r="J19" s="28">
        <v>20.363740095239471</v>
      </c>
      <c r="K19" s="28">
        <v>20.529867421723246</v>
      </c>
      <c r="L19" s="28">
        <v>16.484070533067882</v>
      </c>
      <c r="M19" s="28">
        <v>14.540419666049063</v>
      </c>
      <c r="N19" s="28">
        <v>9.9100847501257565</v>
      </c>
      <c r="O19" s="28">
        <v>17.674900035244232</v>
      </c>
      <c r="P19" s="28">
        <v>22.951926865096745</v>
      </c>
      <c r="Q19" s="28">
        <v>16.528274769546396</v>
      </c>
    </row>
    <row r="20" spans="1:17" x14ac:dyDescent="0.2">
      <c r="A20" s="20" t="str">
        <f>PROPER(STCCs!B20)</f>
        <v xml:space="preserve">Food And Kindred Products         </v>
      </c>
      <c r="B20" s="3" t="s">
        <v>9</v>
      </c>
      <c r="C20" s="26">
        <v>3.6738411618392832</v>
      </c>
      <c r="D20" s="26">
        <v>4.0347411564326885</v>
      </c>
      <c r="E20" s="26">
        <v>4.2299201354171245</v>
      </c>
      <c r="F20" s="26">
        <v>4.2923440516831635</v>
      </c>
      <c r="G20" s="26">
        <v>4.4083343998289513</v>
      </c>
      <c r="H20" s="26">
        <v>3.8767184049889272</v>
      </c>
      <c r="I20" s="26">
        <v>3.8258437628955195</v>
      </c>
      <c r="J20" s="26">
        <v>3.8616677277135381</v>
      </c>
      <c r="K20" s="26">
        <v>3.9892806128827734</v>
      </c>
      <c r="L20" s="26">
        <v>4.0867179200674268</v>
      </c>
      <c r="M20" s="26">
        <v>3.9713794746950457</v>
      </c>
      <c r="N20" s="26">
        <v>4.06107179456178</v>
      </c>
      <c r="O20" s="26">
        <v>4.9479621229717852</v>
      </c>
      <c r="P20" s="26">
        <v>4.7311091105231871</v>
      </c>
      <c r="Q20" s="26">
        <v>4.6183941793580585</v>
      </c>
    </row>
    <row r="21" spans="1:17" x14ac:dyDescent="0.2">
      <c r="A21" s="20" t="str">
        <f>PROPER(STCCs!B21)</f>
        <v xml:space="preserve">Textile Mill Products             </v>
      </c>
      <c r="B21" s="3" t="s">
        <v>10</v>
      </c>
      <c r="C21" s="26">
        <v>4.4708198119656597</v>
      </c>
      <c r="D21" s="26">
        <v>4.5342570314445796</v>
      </c>
      <c r="E21" s="26">
        <v>4.8438664335816757</v>
      </c>
      <c r="F21" s="26">
        <v>5.2607271230995254</v>
      </c>
      <c r="G21" s="26">
        <v>5.3637139332286168</v>
      </c>
      <c r="H21" s="26">
        <v>4.8876676276969206</v>
      </c>
      <c r="I21" s="26">
        <v>4.3536268561807905</v>
      </c>
      <c r="J21" s="26">
        <v>4.1906087987455471</v>
      </c>
      <c r="K21" s="26">
        <v>4.5831846596445649</v>
      </c>
      <c r="L21" s="26">
        <v>4.9463475072745302</v>
      </c>
      <c r="M21" s="26">
        <v>5.4199849014391663</v>
      </c>
      <c r="N21" s="26">
        <v>5.4523703341634722</v>
      </c>
      <c r="O21" s="26">
        <v>7.2641205397513433</v>
      </c>
      <c r="P21" s="26">
        <v>6.1526199008904339</v>
      </c>
      <c r="Q21" s="26">
        <v>6.0065159222979698</v>
      </c>
    </row>
    <row r="22" spans="1:17" x14ac:dyDescent="0.2">
      <c r="A22" s="20" t="str">
        <f>PROPER(STCCs!B22)</f>
        <v xml:space="preserve">Apparel &amp; Other Finished Textile  </v>
      </c>
      <c r="B22" s="3" t="s">
        <v>11</v>
      </c>
      <c r="C22" s="26">
        <v>5.3522498349277141</v>
      </c>
      <c r="D22" s="26">
        <v>5.661535605082733</v>
      </c>
      <c r="E22" s="26">
        <v>5.969755938068035</v>
      </c>
      <c r="F22" s="26">
        <v>6.0991602047984088</v>
      </c>
      <c r="G22" s="26">
        <v>6.2070018972244654</v>
      </c>
      <c r="H22" s="26">
        <v>5.5678372167314913</v>
      </c>
      <c r="I22" s="26">
        <v>5.4212950980108898</v>
      </c>
      <c r="J22" s="26">
        <v>5.6565113828613987</v>
      </c>
      <c r="K22" s="26">
        <v>5.9703843100395817</v>
      </c>
      <c r="L22" s="26">
        <v>5.7647308493885649</v>
      </c>
      <c r="M22" s="26">
        <v>5.4300364365008971</v>
      </c>
      <c r="N22" s="26">
        <v>6.0312108401144018</v>
      </c>
      <c r="O22" s="26">
        <v>7.5591365028938249</v>
      </c>
      <c r="P22" s="26">
        <v>6.7670451614747487</v>
      </c>
      <c r="Q22" s="26">
        <v>6.3511444625666087</v>
      </c>
    </row>
    <row r="23" spans="1:17" x14ac:dyDescent="0.2">
      <c r="A23" s="21" t="str">
        <f>PROPER(STCCs!B23)</f>
        <v xml:space="preserve">Lumber &amp; Wood Products, Exc Furn  </v>
      </c>
      <c r="B23" s="5" t="s">
        <v>12</v>
      </c>
      <c r="C23" s="28">
        <v>3.6142637490336886</v>
      </c>
      <c r="D23" s="28">
        <v>3.9922536287273815</v>
      </c>
      <c r="E23" s="28">
        <v>4.1198679229890338</v>
      </c>
      <c r="F23" s="28">
        <v>4.2793783463220025</v>
      </c>
      <c r="G23" s="28">
        <v>4.45700961254314</v>
      </c>
      <c r="H23" s="28">
        <v>4.2391547650219694</v>
      </c>
      <c r="I23" s="28">
        <v>4.2155415994942196</v>
      </c>
      <c r="J23" s="28">
        <v>4.3540410269023546</v>
      </c>
      <c r="K23" s="28">
        <v>4.6013264518937316</v>
      </c>
      <c r="L23" s="28">
        <v>4.6373463263490162</v>
      </c>
      <c r="M23" s="28">
        <v>4.6867302454480546</v>
      </c>
      <c r="N23" s="28">
        <v>4.7768199477918412</v>
      </c>
      <c r="O23" s="28">
        <v>5.828565072964401</v>
      </c>
      <c r="P23" s="28">
        <v>5.8091208709751658</v>
      </c>
      <c r="Q23" s="28">
        <v>5.8511783023493189</v>
      </c>
    </row>
    <row r="24" spans="1:17" x14ac:dyDescent="0.2">
      <c r="A24" s="20" t="str">
        <f>PROPER(STCCs!B24)</f>
        <v xml:space="preserve">Furniture And Fixtures            </v>
      </c>
      <c r="B24" s="3" t="s">
        <v>13</v>
      </c>
      <c r="C24" s="26">
        <v>6.6375174961320562</v>
      </c>
      <c r="D24" s="26">
        <v>7.2856900113734966</v>
      </c>
      <c r="E24" s="26">
        <v>7.9501321826722613</v>
      </c>
      <c r="F24" s="26">
        <v>7.6236376728574955</v>
      </c>
      <c r="G24" s="26">
        <v>6.9040308558207641</v>
      </c>
      <c r="H24" s="26">
        <v>5.9437578356729013</v>
      </c>
      <c r="I24" s="26">
        <v>6.3426658456271694</v>
      </c>
      <c r="J24" s="26">
        <v>6.1907555160130006</v>
      </c>
      <c r="K24" s="26">
        <v>6.0433074148027375</v>
      </c>
      <c r="L24" s="26">
        <v>5.7767639443855749</v>
      </c>
      <c r="M24" s="26">
        <v>6.1041946310852584</v>
      </c>
      <c r="N24" s="26">
        <v>6.5535967685859431</v>
      </c>
      <c r="O24" s="26">
        <v>8.919972686648542</v>
      </c>
      <c r="P24" s="26">
        <v>8.8841629064876013</v>
      </c>
      <c r="Q24" s="26">
        <v>7.8696277639349921</v>
      </c>
    </row>
    <row r="25" spans="1:17" x14ac:dyDescent="0.2">
      <c r="A25" s="20" t="str">
        <f>PROPER(STCCs!B25)</f>
        <v xml:space="preserve">Pulp, Paper And Allied Products   </v>
      </c>
      <c r="B25" s="3" t="s">
        <v>14</v>
      </c>
      <c r="C25" s="26">
        <v>4.691455914910712</v>
      </c>
      <c r="D25" s="26">
        <v>5.1779895012151238</v>
      </c>
      <c r="E25" s="26">
        <v>5.3283895070370706</v>
      </c>
      <c r="F25" s="26">
        <v>5.3097422521113238</v>
      </c>
      <c r="G25" s="26">
        <v>5.4425346388903124</v>
      </c>
      <c r="H25" s="26">
        <v>4.9728882534993186</v>
      </c>
      <c r="I25" s="26">
        <v>4.933872030578641</v>
      </c>
      <c r="J25" s="26">
        <v>4.9991354269612902</v>
      </c>
      <c r="K25" s="26">
        <v>5.2335869393141596</v>
      </c>
      <c r="L25" s="26">
        <v>5.4324418354219404</v>
      </c>
      <c r="M25" s="26">
        <v>5.3377933071178481</v>
      </c>
      <c r="N25" s="26">
        <v>5.5055650707203565</v>
      </c>
      <c r="O25" s="26">
        <v>6.6049279119703153</v>
      </c>
      <c r="P25" s="26">
        <v>6.5356422463674413</v>
      </c>
      <c r="Q25" s="26">
        <v>6.4689873164735028</v>
      </c>
    </row>
    <row r="26" spans="1:17" x14ac:dyDescent="0.2">
      <c r="A26" s="20" t="str">
        <f>PROPER(STCCs!B26)</f>
        <v xml:space="preserve">Printed Matter                    </v>
      </c>
      <c r="B26" s="3" t="s">
        <v>15</v>
      </c>
      <c r="C26" s="26">
        <v>3.5978609845554961</v>
      </c>
      <c r="D26" s="26">
        <v>3.9498734529502855</v>
      </c>
      <c r="E26" s="26">
        <v>3.8632825948708689</v>
      </c>
      <c r="F26" s="26">
        <v>3.9534221809699432</v>
      </c>
      <c r="G26" s="26">
        <v>4.281485771719292</v>
      </c>
      <c r="H26" s="26">
        <v>4.0029389242135638</v>
      </c>
      <c r="I26" s="26">
        <v>3.7193358317759473</v>
      </c>
      <c r="J26" s="26">
        <v>3.8339708108655701</v>
      </c>
      <c r="K26" s="26">
        <v>4.1785296624754693</v>
      </c>
      <c r="L26" s="26">
        <v>4.2997297512136887</v>
      </c>
      <c r="M26" s="26">
        <v>4.3912762113816219</v>
      </c>
      <c r="N26" s="26">
        <v>4.9130677824181372</v>
      </c>
      <c r="O26" s="26">
        <v>6.4155328541693413</v>
      </c>
      <c r="P26" s="26">
        <v>5.2159436209667707</v>
      </c>
      <c r="Q26" s="26">
        <v>4.6007560373681002</v>
      </c>
    </row>
    <row r="27" spans="1:17" x14ac:dyDescent="0.2">
      <c r="A27" s="21" t="str">
        <f>PROPER(STCCs!B27)</f>
        <v xml:space="preserve">Chemicals And Allied Products     </v>
      </c>
      <c r="B27" s="5" t="s">
        <v>16</v>
      </c>
      <c r="C27" s="28">
        <v>4.4526478268537169</v>
      </c>
      <c r="D27" s="28">
        <v>4.7736007416130111</v>
      </c>
      <c r="E27" s="28">
        <v>4.9992866499369555</v>
      </c>
      <c r="F27" s="28">
        <v>5.0491826115105036</v>
      </c>
      <c r="G27" s="28">
        <v>5.0709412305413926</v>
      </c>
      <c r="H27" s="28">
        <v>4.5377008977071362</v>
      </c>
      <c r="I27" s="28">
        <v>4.5668446018888771</v>
      </c>
      <c r="J27" s="28">
        <v>4.6152670888689808</v>
      </c>
      <c r="K27" s="28">
        <v>4.6923210933829056</v>
      </c>
      <c r="L27" s="28">
        <v>4.9159620913568505</v>
      </c>
      <c r="M27" s="28">
        <v>5.035291270540732</v>
      </c>
      <c r="N27" s="28">
        <v>4.897473705506636</v>
      </c>
      <c r="O27" s="28">
        <v>5.8052145240616504</v>
      </c>
      <c r="P27" s="28">
        <v>5.7543002901892484</v>
      </c>
      <c r="Q27" s="28">
        <v>5.8360867585799774</v>
      </c>
    </row>
    <row r="28" spans="1:17" x14ac:dyDescent="0.2">
      <c r="A28" s="20" t="str">
        <f>PROPER(STCCs!B28)</f>
        <v xml:space="preserve">Petroleum And Coal Products       </v>
      </c>
      <c r="B28" s="3" t="s">
        <v>17</v>
      </c>
      <c r="C28" s="26">
        <v>5.1798252839427237</v>
      </c>
      <c r="D28" s="26">
        <v>5.663580167097761</v>
      </c>
      <c r="E28" s="26">
        <v>5.7132192910438286</v>
      </c>
      <c r="F28" s="26">
        <v>5.8607528987955275</v>
      </c>
      <c r="G28" s="26">
        <v>6.0324910336893129</v>
      </c>
      <c r="H28" s="26">
        <v>5.2881069572727091</v>
      </c>
      <c r="I28" s="26">
        <v>5.2998478875234696</v>
      </c>
      <c r="J28" s="26">
        <v>5.3510606082962928</v>
      </c>
      <c r="K28" s="26">
        <v>5.3984443947416088</v>
      </c>
      <c r="L28" s="26">
        <v>5.5521333239615132</v>
      </c>
      <c r="M28" s="26">
        <v>5.6406255833427581</v>
      </c>
      <c r="N28" s="26">
        <v>5.4913537998727326</v>
      </c>
      <c r="O28" s="26">
        <v>5.9795317023961658</v>
      </c>
      <c r="P28" s="26">
        <v>5.9395127566925359</v>
      </c>
      <c r="Q28" s="26">
        <v>5.8534310501840636</v>
      </c>
    </row>
    <row r="29" spans="1:17" x14ac:dyDescent="0.2">
      <c r="A29" s="20" t="str">
        <f>PROPER(STCCs!B29)</f>
        <v xml:space="preserve">Rubber And Miscellaneous Plastic  </v>
      </c>
      <c r="B29" s="3" t="s">
        <v>18</v>
      </c>
      <c r="C29" s="26">
        <v>4.4019102542997786</v>
      </c>
      <c r="D29" s="26">
        <v>5.1624834706134379</v>
      </c>
      <c r="E29" s="26">
        <v>5.4072241000010806</v>
      </c>
      <c r="F29" s="26">
        <v>5.4767492261136681</v>
      </c>
      <c r="G29" s="26">
        <v>5.6142406038308827</v>
      </c>
      <c r="H29" s="26">
        <v>5.3527947843400057</v>
      </c>
      <c r="I29" s="26">
        <v>4.8756168201101033</v>
      </c>
      <c r="J29" s="26">
        <v>5.2644893009281164</v>
      </c>
      <c r="K29" s="26">
        <v>5.8593135700231471</v>
      </c>
      <c r="L29" s="26">
        <v>6.1062586680721802</v>
      </c>
      <c r="M29" s="26">
        <v>5.9515974146125767</v>
      </c>
      <c r="N29" s="26">
        <v>6.2899032336017529</v>
      </c>
      <c r="O29" s="26">
        <v>7.7187006229020296</v>
      </c>
      <c r="P29" s="26">
        <v>7.138730156066674</v>
      </c>
      <c r="Q29" s="26">
        <v>6.540534311742495</v>
      </c>
    </row>
    <row r="30" spans="1:17" x14ac:dyDescent="0.2">
      <c r="A30" s="20" t="str">
        <f>PROPER(STCCs!B30)</f>
        <v xml:space="preserve">Leather And Leather Products      </v>
      </c>
      <c r="B30" s="3" t="s">
        <v>19</v>
      </c>
      <c r="C30" s="26">
        <v>6.0658574123152116</v>
      </c>
      <c r="D30" s="26">
        <v>8.6470732643850354</v>
      </c>
      <c r="E30" s="26">
        <v>8.0108184632643322</v>
      </c>
      <c r="F30" s="26">
        <v>7.342153371437826</v>
      </c>
      <c r="G30" s="26">
        <v>8.2654171655362934</v>
      </c>
      <c r="H30" s="26">
        <v>8.0369916459396382</v>
      </c>
      <c r="I30" s="26">
        <v>7.6190606847003668</v>
      </c>
      <c r="J30" s="26">
        <v>7.9931311168303312</v>
      </c>
      <c r="K30" s="26">
        <v>10.041148016121435</v>
      </c>
      <c r="L30" s="26">
        <v>10.175054015955759</v>
      </c>
      <c r="M30" s="26">
        <v>8.6177912664424667</v>
      </c>
      <c r="N30" s="26">
        <v>8.1684647319799435</v>
      </c>
      <c r="O30" s="26">
        <v>12.889913570716899</v>
      </c>
      <c r="P30" s="26">
        <v>11.594398216052541</v>
      </c>
      <c r="Q30" s="26">
        <v>8.8523101727814097</v>
      </c>
    </row>
    <row r="31" spans="1:17" x14ac:dyDescent="0.2">
      <c r="A31" s="21" t="str">
        <f>PROPER(STCCs!B31)</f>
        <v xml:space="preserve">Stone, Clay, Glass, Concrete Prd  </v>
      </c>
      <c r="B31" s="5" t="s">
        <v>20</v>
      </c>
      <c r="C31" s="28">
        <v>4.9656933309836786</v>
      </c>
      <c r="D31" s="28">
        <v>4.6504279101898245</v>
      </c>
      <c r="E31" s="28">
        <v>5.5267606905160687</v>
      </c>
      <c r="F31" s="28">
        <v>5.7173338393392896</v>
      </c>
      <c r="G31" s="28">
        <v>5.7337642683267029</v>
      </c>
      <c r="H31" s="28">
        <v>4.9288415726333712</v>
      </c>
      <c r="I31" s="28">
        <v>5.1803966124190106</v>
      </c>
      <c r="J31" s="28">
        <v>5.2222025383238879</v>
      </c>
      <c r="K31" s="28">
        <v>5.3362150738626051</v>
      </c>
      <c r="L31" s="28">
        <v>5.4682709510974927</v>
      </c>
      <c r="M31" s="28">
        <v>5.5997438174161172</v>
      </c>
      <c r="N31" s="28">
        <v>5.5124366515911847</v>
      </c>
      <c r="O31" s="28">
        <v>6.3531904518705709</v>
      </c>
      <c r="P31" s="28">
        <v>6.319066120052355</v>
      </c>
      <c r="Q31" s="28">
        <v>6.4718503322818535</v>
      </c>
    </row>
    <row r="32" spans="1:17" x14ac:dyDescent="0.2">
      <c r="A32" s="20" t="str">
        <f>PROPER(STCCs!B32)</f>
        <v xml:space="preserve">Primary Metal Products            </v>
      </c>
      <c r="B32" s="3" t="s">
        <v>21</v>
      </c>
      <c r="C32" s="26">
        <v>5.187951160099499</v>
      </c>
      <c r="D32" s="26">
        <v>5.5972365274160909</v>
      </c>
      <c r="E32" s="26">
        <v>5.8658111340836063</v>
      </c>
      <c r="F32" s="26">
        <v>6.1205403041973225</v>
      </c>
      <c r="G32" s="26">
        <v>6.1793272841831284</v>
      </c>
      <c r="H32" s="26">
        <v>5.390504565432547</v>
      </c>
      <c r="I32" s="26">
        <v>5.3373270025718051</v>
      </c>
      <c r="J32" s="26">
        <v>5.3961459115681327</v>
      </c>
      <c r="K32" s="26">
        <v>5.6784315838959456</v>
      </c>
      <c r="L32" s="26">
        <v>5.8229276864509147</v>
      </c>
      <c r="M32" s="26">
        <v>5.6162315594115597</v>
      </c>
      <c r="N32" s="26">
        <v>5.7313833801559664</v>
      </c>
      <c r="O32" s="26">
        <v>6.6263920044615858</v>
      </c>
      <c r="P32" s="26">
        <v>6.6701982044776598</v>
      </c>
      <c r="Q32" s="26">
        <v>6.8302969410401495</v>
      </c>
    </row>
    <row r="33" spans="1:17" x14ac:dyDescent="0.2">
      <c r="A33" s="20" t="str">
        <f>PROPER(STCCs!B33)</f>
        <v xml:space="preserve">Fabricated Metal Products         </v>
      </c>
      <c r="B33" s="3" t="s">
        <v>22</v>
      </c>
      <c r="C33" s="26">
        <v>5.7731023602321576</v>
      </c>
      <c r="D33" s="26">
        <v>6.4378059308415283</v>
      </c>
      <c r="E33" s="26">
        <v>6.8434024126311721</v>
      </c>
      <c r="F33" s="26">
        <v>7.7765517148305472</v>
      </c>
      <c r="G33" s="26">
        <v>7.7604248185418063</v>
      </c>
      <c r="H33" s="26">
        <v>6.0186400016869674</v>
      </c>
      <c r="I33" s="26">
        <v>5.9706886942112662</v>
      </c>
      <c r="J33" s="26">
        <v>5.832990569228472</v>
      </c>
      <c r="K33" s="26">
        <v>5.9557661583290749</v>
      </c>
      <c r="L33" s="26">
        <v>5.058595570652388</v>
      </c>
      <c r="M33" s="26">
        <v>5.5547574629980927</v>
      </c>
      <c r="N33" s="26">
        <v>5.6058238756056618</v>
      </c>
      <c r="O33" s="26">
        <v>7.2713281386879194</v>
      </c>
      <c r="P33" s="26">
        <v>6.6686721877157833</v>
      </c>
      <c r="Q33" s="26">
        <v>6.0813547385398934</v>
      </c>
    </row>
    <row r="34" spans="1:17" x14ac:dyDescent="0.2">
      <c r="A34" s="20" t="str">
        <f>PROPER(STCCs!B34)</f>
        <v xml:space="preserve">Machinery, Except Electrical      </v>
      </c>
      <c r="B34" s="3" t="s">
        <v>23</v>
      </c>
      <c r="C34" s="26">
        <v>8.9489132905143141</v>
      </c>
      <c r="D34" s="26">
        <v>9.6965610492292509</v>
      </c>
      <c r="E34" s="26">
        <v>10.058909500270186</v>
      </c>
      <c r="F34" s="26">
        <v>8.9617297792256334</v>
      </c>
      <c r="G34" s="26">
        <v>8.9573304122629338</v>
      </c>
      <c r="H34" s="26">
        <v>9.3797885558511709</v>
      </c>
      <c r="I34" s="26">
        <v>10.147797715309631</v>
      </c>
      <c r="J34" s="26">
        <v>10.129473502422785</v>
      </c>
      <c r="K34" s="26">
        <v>10.330063742119401</v>
      </c>
      <c r="L34" s="26">
        <v>11.314078483566508</v>
      </c>
      <c r="M34" s="26">
        <v>13.645604598780949</v>
      </c>
      <c r="N34" s="26">
        <v>11.220049255852464</v>
      </c>
      <c r="O34" s="26">
        <v>12.820534163242961</v>
      </c>
      <c r="P34" s="26">
        <v>13.548096085138161</v>
      </c>
      <c r="Q34" s="26">
        <v>10.964811970142483</v>
      </c>
    </row>
    <row r="35" spans="1:17" x14ac:dyDescent="0.2">
      <c r="A35" s="21" t="str">
        <f>PROPER(STCCs!B35)</f>
        <v xml:space="preserve">Electrical Machy, Eqpt &amp; Supp     </v>
      </c>
      <c r="B35" s="5" t="s">
        <v>24</v>
      </c>
      <c r="C35" s="28">
        <v>9.2060009859563703</v>
      </c>
      <c r="D35" s="28">
        <v>9.2442742205944608</v>
      </c>
      <c r="E35" s="28">
        <v>8.7009543878765143</v>
      </c>
      <c r="F35" s="28">
        <v>9.8534220703265945</v>
      </c>
      <c r="G35" s="28">
        <v>9.1022023252517581</v>
      </c>
      <c r="H35" s="28">
        <v>8.4968625489158427</v>
      </c>
      <c r="I35" s="28">
        <v>8.7340258553674701</v>
      </c>
      <c r="J35" s="28">
        <v>8.5286496984567588</v>
      </c>
      <c r="K35" s="28">
        <v>9.0315734170102289</v>
      </c>
      <c r="L35" s="28">
        <v>9.2293008284301568</v>
      </c>
      <c r="M35" s="28">
        <v>8.3194659403838251</v>
      </c>
      <c r="N35" s="28">
        <v>8.603472307373643</v>
      </c>
      <c r="O35" s="28">
        <v>12.129929024496965</v>
      </c>
      <c r="P35" s="28">
        <v>12.783530256786911</v>
      </c>
      <c r="Q35" s="28">
        <v>11.216522207424802</v>
      </c>
    </row>
    <row r="36" spans="1:17" x14ac:dyDescent="0.2">
      <c r="A36" s="20" t="str">
        <f>PROPER(STCCs!B36)</f>
        <v xml:space="preserve">Transportation Equipment          </v>
      </c>
      <c r="B36" s="3" t="s">
        <v>25</v>
      </c>
      <c r="C36" s="26">
        <v>11.706354179285533</v>
      </c>
      <c r="D36" s="26">
        <v>12.849762419997719</v>
      </c>
      <c r="E36" s="26">
        <v>13.095651218290691</v>
      </c>
      <c r="F36" s="26">
        <v>13.827835493752143</v>
      </c>
      <c r="G36" s="26">
        <v>13.733766042613778</v>
      </c>
      <c r="H36" s="26">
        <v>12.300777616713695</v>
      </c>
      <c r="I36" s="26">
        <v>11.904772803992087</v>
      </c>
      <c r="J36" s="26">
        <v>12.031061582451381</v>
      </c>
      <c r="K36" s="26">
        <v>12.67260853350167</v>
      </c>
      <c r="L36" s="26">
        <v>13.374481265538188</v>
      </c>
      <c r="M36" s="26">
        <v>13.308318488559268</v>
      </c>
      <c r="N36" s="26">
        <v>13.951559600088434</v>
      </c>
      <c r="O36" s="26">
        <v>16.168295759101571</v>
      </c>
      <c r="P36" s="26">
        <v>16.1582668208653</v>
      </c>
      <c r="Q36" s="26">
        <v>16.469388486758938</v>
      </c>
    </row>
    <row r="37" spans="1:17" x14ac:dyDescent="0.2">
      <c r="A37" s="20" t="str">
        <f>PROPER(STCCs!B37)</f>
        <v xml:space="preserve">Instruments, Photo &amp; Optical Gds  </v>
      </c>
      <c r="B37" s="3" t="s">
        <v>26</v>
      </c>
      <c r="C37" s="26">
        <v>4.0656298325852456</v>
      </c>
      <c r="D37" s="26">
        <v>5.4708334240563321</v>
      </c>
      <c r="E37" s="26">
        <v>6.063886804607189</v>
      </c>
      <c r="F37" s="26">
        <v>5.0867633621369466</v>
      </c>
      <c r="G37" s="26">
        <v>5.264917638999548</v>
      </c>
      <c r="H37" s="26">
        <v>5.0917427462581317</v>
      </c>
      <c r="I37" s="26">
        <v>4.6350747259117053</v>
      </c>
      <c r="J37" s="26">
        <v>5.4357067987221095</v>
      </c>
      <c r="K37" s="26">
        <v>6.316223804949658</v>
      </c>
      <c r="L37" s="26">
        <v>7.8206109918399767</v>
      </c>
      <c r="M37" s="26">
        <v>6.7530613792674199</v>
      </c>
      <c r="N37" s="26">
        <v>6.9825714332594533</v>
      </c>
      <c r="O37" s="26">
        <v>7.4087260673823625</v>
      </c>
      <c r="P37" s="26">
        <v>6.4106485165608325</v>
      </c>
      <c r="Q37" s="26">
        <v>6.158082410252927</v>
      </c>
    </row>
    <row r="38" spans="1:17" x14ac:dyDescent="0.2">
      <c r="A38" s="20" t="str">
        <f>PROPER(STCCs!B38)</f>
        <v xml:space="preserve">Misc Products Of Manufacturing    </v>
      </c>
      <c r="B38" s="3" t="s">
        <v>27</v>
      </c>
      <c r="C38" s="26">
        <v>5.3995843167886104</v>
      </c>
      <c r="D38" s="26">
        <v>6.2651516891196994</v>
      </c>
      <c r="E38" s="26">
        <v>6.5149429734408333</v>
      </c>
      <c r="F38" s="26">
        <v>7.5487595194309458</v>
      </c>
      <c r="G38" s="26">
        <v>8.0373823292459026</v>
      </c>
      <c r="H38" s="26">
        <v>7.5616011145858284</v>
      </c>
      <c r="I38" s="26">
        <v>7.866029280063251</v>
      </c>
      <c r="J38" s="26">
        <v>8.0003621166558663</v>
      </c>
      <c r="K38" s="26">
        <v>7.3778263765413357</v>
      </c>
      <c r="L38" s="26">
        <v>7.8177678578484899</v>
      </c>
      <c r="M38" s="26">
        <v>7.2220172642124281</v>
      </c>
      <c r="N38" s="26">
        <v>6.3786028220840709</v>
      </c>
      <c r="O38" s="26">
        <v>10.296565016450758</v>
      </c>
      <c r="P38" s="26">
        <v>9.487408590718438</v>
      </c>
      <c r="Q38" s="26">
        <v>9.0053676446543474</v>
      </c>
    </row>
    <row r="39" spans="1:17" x14ac:dyDescent="0.2">
      <c r="A39" s="21" t="str">
        <f>PROPER(STCCs!B39)</f>
        <v xml:space="preserve">Waste And Scrap Materials         </v>
      </c>
      <c r="B39" s="5" t="s">
        <v>28</v>
      </c>
      <c r="C39" s="28">
        <v>5.032737746303849</v>
      </c>
      <c r="D39" s="28">
        <v>3.6195413678283526</v>
      </c>
      <c r="E39" s="28">
        <v>5.6716600392946823</v>
      </c>
      <c r="F39" s="28">
        <v>5.594200149428751</v>
      </c>
      <c r="G39" s="28">
        <v>5.6437929741314061</v>
      </c>
      <c r="H39" s="28">
        <v>4.7123899856230613</v>
      </c>
      <c r="I39" s="28">
        <v>4.8513617564975995</v>
      </c>
      <c r="J39" s="28">
        <v>4.9288173959129935</v>
      </c>
      <c r="K39" s="28">
        <v>4.9962822720802489</v>
      </c>
      <c r="L39" s="28">
        <v>5.3029323743979315</v>
      </c>
      <c r="M39" s="28">
        <v>5.2583550626057418</v>
      </c>
      <c r="N39" s="28">
        <v>5.0500355076429608</v>
      </c>
      <c r="O39" s="28">
        <v>5.6836322992240129</v>
      </c>
      <c r="P39" s="28">
        <v>5.6830628298025676</v>
      </c>
      <c r="Q39" s="28">
        <v>5.5120651666070728</v>
      </c>
    </row>
    <row r="40" spans="1:17" x14ac:dyDescent="0.2">
      <c r="A40" s="20" t="str">
        <f>PROPER(STCCs!B40)</f>
        <v xml:space="preserve">Misc Freight Shipments            </v>
      </c>
      <c r="B40" s="3" t="s">
        <v>29</v>
      </c>
      <c r="C40" s="26">
        <v>9.5507140598371176</v>
      </c>
      <c r="D40" s="26">
        <v>10.410544357833068</v>
      </c>
      <c r="E40" s="26">
        <v>11.738682684647284</v>
      </c>
      <c r="F40" s="26">
        <v>13.051271927864141</v>
      </c>
      <c r="G40" s="26">
        <v>13.58830882484612</v>
      </c>
      <c r="H40" s="26">
        <v>12.054131281838647</v>
      </c>
      <c r="I40" s="26">
        <v>11.954039375578372</v>
      </c>
      <c r="J40" s="26">
        <v>11.534526085856111</v>
      </c>
      <c r="K40" s="26">
        <v>12.845616314891499</v>
      </c>
      <c r="L40" s="26">
        <v>11.935831559458743</v>
      </c>
      <c r="M40" s="26">
        <v>8.5504873746270125</v>
      </c>
      <c r="N40" s="26">
        <v>12.586988595722994</v>
      </c>
      <c r="O40" s="26">
        <v>16.798714124774783</v>
      </c>
      <c r="P40" s="26">
        <v>15.573152061053662</v>
      </c>
      <c r="Q40" s="26">
        <v>17.701614055019544</v>
      </c>
    </row>
    <row r="41" spans="1:17" x14ac:dyDescent="0.2">
      <c r="A41" s="20" t="str">
        <f>PROPER(STCCs!B41)</f>
        <v xml:space="preserve">Containers, Shipping, Rtd Empty   </v>
      </c>
      <c r="B41" s="3" t="s">
        <v>30</v>
      </c>
      <c r="C41" s="26">
        <v>6.0263978159869867</v>
      </c>
      <c r="D41" s="26">
        <v>6.5081129449392465</v>
      </c>
      <c r="E41" s="26">
        <v>4.2008442415018603</v>
      </c>
      <c r="F41" s="26">
        <v>2.3673671784688728</v>
      </c>
      <c r="G41" s="26">
        <v>7.7441836072381207</v>
      </c>
      <c r="H41" s="26">
        <v>9.7317935699094065</v>
      </c>
      <c r="I41" s="26">
        <v>10.274597923673122</v>
      </c>
      <c r="J41" s="26">
        <v>8.3267043608403153</v>
      </c>
      <c r="K41" s="26">
        <v>10.529830608439323</v>
      </c>
      <c r="L41" s="26">
        <v>10.178627956150317</v>
      </c>
      <c r="M41" s="26">
        <v>10.252913945571599</v>
      </c>
      <c r="N41" s="26">
        <v>12.253467177119303</v>
      </c>
      <c r="O41" s="26">
        <v>506.79829758870528</v>
      </c>
      <c r="P41" s="26">
        <v>48.684615142245953</v>
      </c>
      <c r="Q41" s="26">
        <v>55.790244958147923</v>
      </c>
    </row>
    <row r="42" spans="1:17" x14ac:dyDescent="0.2">
      <c r="A42" s="20" t="str">
        <f>PROPER(STCCs!B42)</f>
        <v>Mail, Express</v>
      </c>
      <c r="B42" s="3" t="s">
        <v>31</v>
      </c>
      <c r="C42" s="26">
        <v>6.1664806275568065</v>
      </c>
      <c r="D42" s="26">
        <v>6.2558575681255588</v>
      </c>
      <c r="E42" s="26">
        <v>6.5266738356682135</v>
      </c>
      <c r="F42" s="26">
        <v>6.77062883313498</v>
      </c>
      <c r="G42" s="26">
        <v>7.1159812051923685</v>
      </c>
      <c r="H42" s="26">
        <v>6.9237624059782323</v>
      </c>
      <c r="I42" s="26">
        <v>8.0524603370123717</v>
      </c>
      <c r="J42" s="26" t="s">
        <v>38</v>
      </c>
      <c r="K42" s="26" t="s">
        <v>38</v>
      </c>
      <c r="L42" s="26" t="s">
        <v>38</v>
      </c>
      <c r="M42" s="26" t="s">
        <v>38</v>
      </c>
      <c r="N42" s="26" t="s">
        <v>38</v>
      </c>
      <c r="O42" s="26" t="s">
        <v>38</v>
      </c>
      <c r="P42" s="26">
        <v>10.978319030121</v>
      </c>
      <c r="Q42" s="26" t="s">
        <v>38</v>
      </c>
    </row>
    <row r="43" spans="1:17" x14ac:dyDescent="0.2">
      <c r="A43" s="21" t="str">
        <f>PROPER(STCCs!B43)</f>
        <v xml:space="preserve">Freight Forwarder Traffic         </v>
      </c>
      <c r="B43" s="5" t="s">
        <v>32</v>
      </c>
      <c r="C43" s="28">
        <v>5.0973042391795911</v>
      </c>
      <c r="D43" s="28">
        <v>5.6516585404026243</v>
      </c>
      <c r="E43" s="28">
        <v>5.985609149298071</v>
      </c>
      <c r="F43" s="28">
        <v>6.1110999106376607</v>
      </c>
      <c r="G43" s="28">
        <v>6.7643109687957397</v>
      </c>
      <c r="H43" s="28">
        <v>6.6785111125226546</v>
      </c>
      <c r="I43" s="28">
        <v>6.0287640710956572</v>
      </c>
      <c r="J43" s="28">
        <v>6.3111053278231282</v>
      </c>
      <c r="K43" s="28">
        <v>6.4719225221691001</v>
      </c>
      <c r="L43" s="28">
        <v>6.8584027420650164</v>
      </c>
      <c r="M43" s="28">
        <v>6.6865349745481923</v>
      </c>
      <c r="N43" s="28">
        <v>7.0916887605881662</v>
      </c>
      <c r="O43" s="28">
        <v>8.3531936111202167</v>
      </c>
      <c r="P43" s="28">
        <v>7.7509429079912362</v>
      </c>
      <c r="Q43" s="28">
        <v>7.4404021595281877</v>
      </c>
    </row>
    <row r="44" spans="1:17" x14ac:dyDescent="0.2">
      <c r="A44" s="20" t="str">
        <f>PROPER(STCCs!B44)</f>
        <v xml:space="preserve">Shipper Assn Or Similar Traffic   </v>
      </c>
      <c r="B44" s="3" t="s">
        <v>33</v>
      </c>
      <c r="C44" s="26">
        <v>4.1221667772040602</v>
      </c>
      <c r="D44" s="26">
        <v>4.2228142106343167</v>
      </c>
      <c r="E44" s="20" t="s">
        <v>38</v>
      </c>
      <c r="F44" s="20" t="s">
        <v>38</v>
      </c>
      <c r="G44" s="20" t="s">
        <v>38</v>
      </c>
      <c r="H44" s="20" t="s">
        <v>38</v>
      </c>
      <c r="I44" s="20" t="s">
        <v>38</v>
      </c>
      <c r="J44" s="20" t="s">
        <v>38</v>
      </c>
      <c r="K44" s="20" t="s">
        <v>38</v>
      </c>
      <c r="L44" s="20" t="s">
        <v>38</v>
      </c>
      <c r="M44" s="20" t="s">
        <v>38</v>
      </c>
      <c r="N44" s="20" t="s">
        <v>38</v>
      </c>
      <c r="O44" s="20" t="s">
        <v>38</v>
      </c>
      <c r="P44" s="20" t="s">
        <v>38</v>
      </c>
      <c r="Q44" s="20" t="s">
        <v>38</v>
      </c>
    </row>
    <row r="45" spans="1:17" x14ac:dyDescent="0.2">
      <c r="A45" s="20" t="str">
        <f>PROPER(STCCs!B45)</f>
        <v xml:space="preserve">Misc Mixed Shipments Exc Forward. </v>
      </c>
      <c r="B45" s="3" t="s">
        <v>34</v>
      </c>
      <c r="C45" s="26">
        <v>4.3480974180951808</v>
      </c>
      <c r="D45" s="26">
        <v>4.6317858927163629</v>
      </c>
      <c r="E45" s="26">
        <v>4.8602836596156074</v>
      </c>
      <c r="F45" s="26">
        <v>4.7937951513915316</v>
      </c>
      <c r="G45" s="26">
        <v>5.0319647989884109</v>
      </c>
      <c r="H45" s="26">
        <v>4.8082242933884967</v>
      </c>
      <c r="I45" s="26">
        <v>4.6633132071569809</v>
      </c>
      <c r="J45" s="26">
        <v>4.7760329883469135</v>
      </c>
      <c r="K45" s="26">
        <v>5.0759416867618619</v>
      </c>
      <c r="L45" s="26">
        <v>5.3380344780157314</v>
      </c>
      <c r="M45" s="26">
        <v>5.2590912969265187</v>
      </c>
      <c r="N45" s="26">
        <v>5.7618789900850578</v>
      </c>
      <c r="O45" s="26">
        <v>6.8919479667108234</v>
      </c>
      <c r="P45" s="26">
        <v>6.2468738573446103</v>
      </c>
      <c r="Q45" s="26">
        <v>5.9939425806855873</v>
      </c>
    </row>
    <row r="46" spans="1:17" x14ac:dyDescent="0.2">
      <c r="A46" s="20" t="str">
        <f>PROPER(STCCs!B46)</f>
        <v>Small Packaged Freight Ship. (Lcl)</v>
      </c>
      <c r="B46" s="3" t="s">
        <v>35</v>
      </c>
      <c r="C46" s="29">
        <v>8.5424108971878105</v>
      </c>
      <c r="D46" s="29">
        <v>9.4403186094526905</v>
      </c>
      <c r="E46" s="29">
        <v>9.7076891101932947</v>
      </c>
      <c r="F46" s="29">
        <v>9.2271727507316434</v>
      </c>
      <c r="G46" s="29">
        <v>10.085792655884465</v>
      </c>
      <c r="H46" s="29">
        <v>9.3589704570694465</v>
      </c>
      <c r="I46" s="29">
        <v>9.2199313004533519</v>
      </c>
      <c r="J46" s="29">
        <v>9.7144088152257559</v>
      </c>
      <c r="K46" s="29">
        <v>10.445678865313951</v>
      </c>
      <c r="L46" s="29">
        <v>10.302340084943626</v>
      </c>
      <c r="M46" s="29">
        <v>8.9101277365798595</v>
      </c>
      <c r="N46" s="29">
        <v>8.9499821310113941</v>
      </c>
      <c r="O46" s="29">
        <v>10.486420994508602</v>
      </c>
      <c r="P46" s="29">
        <v>9.6053157123598716</v>
      </c>
      <c r="Q46" s="29">
        <v>10.052362936556886</v>
      </c>
    </row>
    <row r="47" spans="1:17" x14ac:dyDescent="0.2">
      <c r="A47" s="21" t="str">
        <f>PROPER(STCCs!B47)</f>
        <v xml:space="preserve">Hazardous Waste                   </v>
      </c>
      <c r="B47" s="5" t="s">
        <v>36</v>
      </c>
      <c r="C47" s="28">
        <v>4.6012174853315058</v>
      </c>
      <c r="D47" s="28">
        <v>4.7150207056570093</v>
      </c>
      <c r="E47" s="28">
        <v>5.0927033403100106</v>
      </c>
      <c r="F47" s="28">
        <v>4.7499035916025854</v>
      </c>
      <c r="G47" s="28">
        <v>5.2417916792279478</v>
      </c>
      <c r="H47" s="28">
        <v>5.3363318804343267</v>
      </c>
      <c r="I47" s="28">
        <v>5.8872909076910895</v>
      </c>
      <c r="J47" s="28">
        <v>5.6464174882795986</v>
      </c>
      <c r="K47" s="28">
        <v>5.8397867671124217</v>
      </c>
      <c r="L47" s="28">
        <v>6.2841102413033489</v>
      </c>
      <c r="M47" s="28">
        <v>6.8838837372696533</v>
      </c>
      <c r="N47" s="28">
        <v>6.8402243928427104</v>
      </c>
      <c r="O47" s="28">
        <v>7.6671752357539411</v>
      </c>
      <c r="P47" s="28">
        <v>7.5535052878851605</v>
      </c>
      <c r="Q47" s="28">
        <v>8.1050129419063435</v>
      </c>
    </row>
  </sheetData>
  <sheetProtection algorithmName="SHA-512" hashValue="ya4zXOShngDvyul4ZkBOqvjT9GPmmwOD+iuUcStFLMOf+Da5o4hbnIDAlryccq7fTFMfxENHjCaHNhEx16/8pg==" saltValue="Ds+Y5C5sZXXLiIM2EdjWiQ==" spinCount="100000" sheet="1" objects="1" scenarios="1"/>
  <mergeCells count="1">
    <mergeCell ref="A1:Q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47"/>
  <sheetViews>
    <sheetView zoomScaleNormal="100" workbookViewId="0">
      <selection activeCell="G27" sqref="G27"/>
    </sheetView>
  </sheetViews>
  <sheetFormatPr defaultColWidth="9.140625" defaultRowHeight="12.75" x14ac:dyDescent="0.2"/>
  <cols>
    <col min="1" max="1" width="40.28515625" style="45" bestFit="1" customWidth="1"/>
    <col min="2" max="2" width="16.28515625" style="45" bestFit="1" customWidth="1"/>
    <col min="3" max="17" width="17.5703125" style="45" customWidth="1"/>
    <col min="18" max="16384" width="9.140625" style="45"/>
  </cols>
  <sheetData>
    <row r="1" spans="1:17" ht="13.5" thickBot="1" x14ac:dyDescent="0.25">
      <c r="A1" s="97" t="s">
        <v>88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9"/>
    </row>
    <row r="2" spans="1:17" x14ac:dyDescent="0.2">
      <c r="A2" s="38" t="s">
        <v>91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7" x14ac:dyDescent="0.2">
      <c r="A3" s="63"/>
      <c r="B3" s="46"/>
      <c r="C3" s="62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7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7" x14ac:dyDescent="0.2">
      <c r="A5" s="46"/>
      <c r="B5" s="47" t="s">
        <v>39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7" x14ac:dyDescent="0.2">
      <c r="A6" s="49" t="s">
        <v>0</v>
      </c>
      <c r="B6" s="47" t="s">
        <v>40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7" x14ac:dyDescent="0.2">
      <c r="A7" s="51" t="s">
        <v>77</v>
      </c>
      <c r="B7" s="52" t="s">
        <v>0</v>
      </c>
      <c r="C7" s="53">
        <v>2010</v>
      </c>
      <c r="D7" s="53">
        <v>2011</v>
      </c>
      <c r="E7" s="53">
        <v>2012</v>
      </c>
      <c r="F7" s="53">
        <v>2013</v>
      </c>
      <c r="G7" s="53">
        <v>2014</v>
      </c>
      <c r="H7" s="53">
        <v>2015</v>
      </c>
      <c r="I7" s="53">
        <v>2016</v>
      </c>
      <c r="J7" s="53">
        <v>2017</v>
      </c>
      <c r="K7" s="53">
        <v>2018</v>
      </c>
      <c r="L7" s="31">
        <v>2019</v>
      </c>
      <c r="M7" s="31">
        <v>2020</v>
      </c>
      <c r="N7" s="31">
        <v>2021</v>
      </c>
      <c r="O7" s="31">
        <v>2022</v>
      </c>
      <c r="P7" s="31">
        <v>2023</v>
      </c>
      <c r="Q7" s="31">
        <v>2024</v>
      </c>
    </row>
    <row r="8" spans="1:17" x14ac:dyDescent="0.2"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</row>
    <row r="9" spans="1:17" x14ac:dyDescent="0.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</row>
    <row r="10" spans="1:17" x14ac:dyDescent="0.2">
      <c r="A10" s="46"/>
      <c r="B10" s="46" t="s">
        <v>37</v>
      </c>
      <c r="C10" s="55">
        <v>845.11263528638153</v>
      </c>
      <c r="D10" s="55">
        <v>840.31892703824462</v>
      </c>
      <c r="E10" s="55">
        <v>849.479708748843</v>
      </c>
      <c r="F10" s="55">
        <v>865.95353603368847</v>
      </c>
      <c r="G10" s="55">
        <v>880.73946571328884</v>
      </c>
      <c r="H10" s="55">
        <v>913.76231319281942</v>
      </c>
      <c r="I10" s="55">
        <v>894.39946025670622</v>
      </c>
      <c r="J10" s="55">
        <v>900.15594885069754</v>
      </c>
      <c r="K10" s="55">
        <v>924.81015556423381</v>
      </c>
      <c r="L10" s="55">
        <v>874.61811786669102</v>
      </c>
      <c r="M10" s="55">
        <v>871.36517508272095</v>
      </c>
      <c r="N10" s="55">
        <v>886.12665454931619</v>
      </c>
      <c r="O10" s="55">
        <v>862.8912149098918</v>
      </c>
      <c r="P10" s="55">
        <v>846.08633879096055</v>
      </c>
      <c r="Q10" s="55">
        <v>861.84020842293717</v>
      </c>
    </row>
    <row r="11" spans="1:17" x14ac:dyDescent="0.2">
      <c r="A11" s="46"/>
      <c r="B11" s="46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</row>
    <row r="12" spans="1:17" x14ac:dyDescent="0.2">
      <c r="A12" s="54" t="str">
        <f>PROPER(STCCs!B12)</f>
        <v xml:space="preserve">Farm Products                     </v>
      </c>
      <c r="B12" s="56" t="s">
        <v>1</v>
      </c>
      <c r="C12" s="55">
        <v>1067.4284043787918</v>
      </c>
      <c r="D12" s="55">
        <v>1030.2037440299293</v>
      </c>
      <c r="E12" s="55">
        <v>979.84640320391406</v>
      </c>
      <c r="F12" s="55">
        <v>1007.9030655848787</v>
      </c>
      <c r="G12" s="55">
        <v>1074.3708215196039</v>
      </c>
      <c r="H12" s="55">
        <v>1116.7157372223483</v>
      </c>
      <c r="I12" s="55">
        <v>1157.5744686128708</v>
      </c>
      <c r="J12" s="55">
        <v>1135.7773743449598</v>
      </c>
      <c r="K12" s="55">
        <v>1190.1572602177837</v>
      </c>
      <c r="L12" s="55">
        <v>1103.1421300962377</v>
      </c>
      <c r="M12" s="55">
        <v>1142.3864743803074</v>
      </c>
      <c r="N12" s="55">
        <v>1163.8372990392056</v>
      </c>
      <c r="O12" s="55">
        <v>1160.9997983386118</v>
      </c>
      <c r="P12" s="55">
        <v>1124.9918468868846</v>
      </c>
      <c r="Q12" s="55">
        <v>1190.6961065831142</v>
      </c>
    </row>
    <row r="13" spans="1:17" x14ac:dyDescent="0.2">
      <c r="A13" s="54" t="str">
        <f>PROPER(STCCs!B13)</f>
        <v xml:space="preserve">Forest Products                   </v>
      </c>
      <c r="B13" s="56" t="s">
        <v>2</v>
      </c>
      <c r="C13" s="55">
        <v>846.68789789789787</v>
      </c>
      <c r="D13" s="55">
        <v>962.09309849029466</v>
      </c>
      <c r="E13" s="55">
        <v>959.01192619261928</v>
      </c>
      <c r="F13" s="55">
        <v>758.63891625615759</v>
      </c>
      <c r="G13" s="55">
        <v>806.38200850507042</v>
      </c>
      <c r="H13" s="55">
        <v>921.5248180773649</v>
      </c>
      <c r="I13" s="55">
        <v>867.19273631840792</v>
      </c>
      <c r="J13" s="55">
        <v>810.46372251705839</v>
      </c>
      <c r="K13" s="55">
        <v>883.21118677042807</v>
      </c>
      <c r="L13" s="55">
        <v>793.41752767527669</v>
      </c>
      <c r="M13" s="55">
        <v>898.13391521197013</v>
      </c>
      <c r="N13" s="55">
        <v>1101.3470024755138</v>
      </c>
      <c r="O13" s="55">
        <v>1029.9809496794689</v>
      </c>
      <c r="P13" s="55">
        <v>960.29514805922372</v>
      </c>
      <c r="Q13" s="55">
        <v>1002.6235347569286</v>
      </c>
    </row>
    <row r="14" spans="1:17" x14ac:dyDescent="0.2">
      <c r="A14" s="54" t="str">
        <f>PROPER(STCCs!B14)</f>
        <v>Fresh Fish &amp; Marine Prd.</v>
      </c>
      <c r="B14" s="56" t="s">
        <v>3</v>
      </c>
      <c r="C14" s="55">
        <v>1984.917386018237</v>
      </c>
      <c r="D14" s="55">
        <v>1931.3219536260485</v>
      </c>
      <c r="E14" s="55">
        <v>1861.5567458312278</v>
      </c>
      <c r="F14" s="55">
        <v>1920.6733992264722</v>
      </c>
      <c r="G14" s="55">
        <v>1399.883507907168</v>
      </c>
      <c r="H14" s="55">
        <v>1872.2098255813951</v>
      </c>
      <c r="I14" s="55">
        <v>1769.8634377276039</v>
      </c>
      <c r="J14" s="55">
        <v>2079.6720164609055</v>
      </c>
      <c r="K14" s="55">
        <v>2027.1286974219811</v>
      </c>
      <c r="L14" s="55">
        <v>2089.3841645885291</v>
      </c>
      <c r="M14" s="55">
        <v>1921.4939999999999</v>
      </c>
      <c r="N14" s="55">
        <v>1870.2100394218132</v>
      </c>
      <c r="O14" s="55">
        <v>1829.0276383834514</v>
      </c>
      <c r="P14" s="55">
        <v>2053.5797796143252</v>
      </c>
      <c r="Q14" s="55">
        <v>2214.4480691331355</v>
      </c>
    </row>
    <row r="15" spans="1:17" x14ac:dyDescent="0.2">
      <c r="A15" s="57" t="str">
        <f>PROPER(STCCs!B15)</f>
        <v xml:space="preserve">Metallic Ores                     </v>
      </c>
      <c r="B15" s="58" t="s">
        <v>4</v>
      </c>
      <c r="C15" s="57">
        <v>239.02026543823555</v>
      </c>
      <c r="D15" s="57">
        <v>230.77929249825092</v>
      </c>
      <c r="E15" s="57">
        <v>237.21521296646375</v>
      </c>
      <c r="F15" s="57">
        <v>239.94384258837272</v>
      </c>
      <c r="G15" s="57">
        <v>246.77904359600663</v>
      </c>
      <c r="H15" s="57">
        <v>244.81487077968268</v>
      </c>
      <c r="I15" s="57">
        <v>290.91152348709664</v>
      </c>
      <c r="J15" s="57">
        <v>287.33797551291332</v>
      </c>
      <c r="K15" s="57">
        <v>457.68414784269652</v>
      </c>
      <c r="L15" s="57">
        <v>139.19219827892633</v>
      </c>
      <c r="M15" s="57">
        <v>143.50681201473543</v>
      </c>
      <c r="N15" s="57">
        <v>174.56958590401868</v>
      </c>
      <c r="O15" s="57">
        <v>520.25298326124448</v>
      </c>
      <c r="P15" s="57">
        <v>171.56198137972225</v>
      </c>
      <c r="Q15" s="57">
        <v>148.24972805615334</v>
      </c>
    </row>
    <row r="16" spans="1:17" x14ac:dyDescent="0.2">
      <c r="A16" s="54" t="str">
        <f>PROPER(STCCs!B16)</f>
        <v xml:space="preserve">Coal                              </v>
      </c>
      <c r="B16" s="59" t="s">
        <v>5</v>
      </c>
      <c r="C16" s="60">
        <v>795.08989139215123</v>
      </c>
      <c r="D16" s="60">
        <v>779.87268477980933</v>
      </c>
      <c r="E16" s="60">
        <v>798.64424965165949</v>
      </c>
      <c r="F16" s="60">
        <v>788.02300326909244</v>
      </c>
      <c r="G16" s="60">
        <v>808.63902828675054</v>
      </c>
      <c r="H16" s="60">
        <v>810.24246296425144</v>
      </c>
      <c r="I16" s="60">
        <v>761.39797995311221</v>
      </c>
      <c r="J16" s="60">
        <v>787.06844974025898</v>
      </c>
      <c r="K16" s="60">
        <v>796.92888579268663</v>
      </c>
      <c r="L16" s="60">
        <v>767.43055719390588</v>
      </c>
      <c r="M16" s="60">
        <v>753.12534627407422</v>
      </c>
      <c r="N16" s="60">
        <v>787.62453808133478</v>
      </c>
      <c r="O16" s="60">
        <v>750.99352617962666</v>
      </c>
      <c r="P16" s="60">
        <v>742.26727129664164</v>
      </c>
      <c r="Q16" s="60">
        <v>730.11089165490807</v>
      </c>
    </row>
    <row r="17" spans="1:17" x14ac:dyDescent="0.2">
      <c r="A17" s="54" t="str">
        <f>PROPER(STCCs!B17)</f>
        <v xml:space="preserve">Crude Petro, Nat Gas &amp; Gsln       </v>
      </c>
      <c r="B17" s="56" t="s">
        <v>6</v>
      </c>
      <c r="C17" s="55">
        <v>1307.9615749532434</v>
      </c>
      <c r="D17" s="55">
        <v>1337.6970705801482</v>
      </c>
      <c r="E17" s="55">
        <v>1556.9936728763141</v>
      </c>
      <c r="F17" s="55">
        <v>1664.4378486005146</v>
      </c>
      <c r="G17" s="55">
        <v>1665.2305551584222</v>
      </c>
      <c r="H17" s="55">
        <v>1723.8043396778592</v>
      </c>
      <c r="I17" s="55">
        <v>1552.3012057460212</v>
      </c>
      <c r="J17" s="55">
        <v>1521.7465316868268</v>
      </c>
      <c r="K17" s="55">
        <v>1609.8484939326056</v>
      </c>
      <c r="L17" s="55">
        <v>1499.9690163217522</v>
      </c>
      <c r="M17" s="55">
        <v>1379.4404650967806</v>
      </c>
      <c r="N17" s="55">
        <v>1345.7707977324806</v>
      </c>
      <c r="O17" s="55">
        <v>1268.23961902924</v>
      </c>
      <c r="P17" s="55">
        <v>1445.6894441490854</v>
      </c>
      <c r="Q17" s="55">
        <v>1391.4739020219351</v>
      </c>
    </row>
    <row r="18" spans="1:17" x14ac:dyDescent="0.2">
      <c r="A18" s="54" t="str">
        <f>PROPER(STCCs!B18)</f>
        <v xml:space="preserve">Nonmetallic Minerals              </v>
      </c>
      <c r="B18" s="56" t="s">
        <v>7</v>
      </c>
      <c r="C18" s="55">
        <v>352.00013644117439</v>
      </c>
      <c r="D18" s="55">
        <v>408.73777251052201</v>
      </c>
      <c r="E18" s="55">
        <v>414.16169420854845</v>
      </c>
      <c r="F18" s="55">
        <v>456.3197797887882</v>
      </c>
      <c r="G18" s="55">
        <v>487.16306568452319</v>
      </c>
      <c r="H18" s="55">
        <v>485.45182864699365</v>
      </c>
      <c r="I18" s="55">
        <v>439.96342916074099</v>
      </c>
      <c r="J18" s="55">
        <v>565.89247036240636</v>
      </c>
      <c r="K18" s="55">
        <v>553.24982843554915</v>
      </c>
      <c r="L18" s="55">
        <v>441.30753755055321</v>
      </c>
      <c r="M18" s="55">
        <v>358.49861877574801</v>
      </c>
      <c r="N18" s="55">
        <v>381.7421679420255</v>
      </c>
      <c r="O18" s="55">
        <v>374.82593462972841</v>
      </c>
      <c r="P18" s="55">
        <v>373.40825602293461</v>
      </c>
      <c r="Q18" s="55">
        <v>358.71843479373638</v>
      </c>
    </row>
    <row r="19" spans="1:17" x14ac:dyDescent="0.2">
      <c r="A19" s="57" t="str">
        <f>PROPER(STCCs!B19)</f>
        <v xml:space="preserve">Ordnance &amp; Accessories          </v>
      </c>
      <c r="B19" s="58" t="s">
        <v>8</v>
      </c>
      <c r="C19" s="57">
        <v>1172.1111670347352</v>
      </c>
      <c r="D19" s="57">
        <v>1741.94881440937</v>
      </c>
      <c r="E19" s="57">
        <v>1158.2386812860536</v>
      </c>
      <c r="F19" s="57">
        <v>1363.4617965478501</v>
      </c>
      <c r="G19" s="57">
        <v>1199.8567371628083</v>
      </c>
      <c r="H19" s="57">
        <v>1494.8678434454362</v>
      </c>
      <c r="I19" s="57">
        <v>1864.2346978377379</v>
      </c>
      <c r="J19" s="57">
        <v>1479.9133654196748</v>
      </c>
      <c r="K19" s="57">
        <v>1277.3771111711851</v>
      </c>
      <c r="L19" s="57">
        <v>1617.8941076003414</v>
      </c>
      <c r="M19" s="57">
        <v>1447.216057549198</v>
      </c>
      <c r="N19" s="57">
        <v>1002.7077793779531</v>
      </c>
      <c r="O19" s="57">
        <v>1428.2766189753142</v>
      </c>
      <c r="P19" s="57">
        <v>1322.9625519622348</v>
      </c>
      <c r="Q19" s="57">
        <v>1253.1540284673154</v>
      </c>
    </row>
    <row r="20" spans="1:17" x14ac:dyDescent="0.2">
      <c r="A20" s="54" t="str">
        <f>PROPER(STCCs!B20)</f>
        <v xml:space="preserve">Food And Kindred Products         </v>
      </c>
      <c r="B20" s="61" t="s">
        <v>9</v>
      </c>
      <c r="C20" s="54">
        <v>1055.0817782491151</v>
      </c>
      <c r="D20" s="54">
        <v>1039.7731874276556</v>
      </c>
      <c r="E20" s="54">
        <v>1035.1479219548698</v>
      </c>
      <c r="F20" s="54">
        <v>1033.9775089290233</v>
      </c>
      <c r="G20" s="54">
        <v>1039.0264645072753</v>
      </c>
      <c r="H20" s="54">
        <v>1114.4559367072673</v>
      </c>
      <c r="I20" s="54">
        <v>1117.0281442253556</v>
      </c>
      <c r="J20" s="54">
        <v>1133.0191229201275</v>
      </c>
      <c r="K20" s="54">
        <v>1144.276842315724</v>
      </c>
      <c r="L20" s="54">
        <v>1122.1088262127021</v>
      </c>
      <c r="M20" s="54">
        <v>1095.647822575658</v>
      </c>
      <c r="N20" s="54">
        <v>1129.3751804107601</v>
      </c>
      <c r="O20" s="54">
        <v>1082.2511501420638</v>
      </c>
      <c r="P20" s="54">
        <v>1111.0041151566354</v>
      </c>
      <c r="Q20" s="54">
        <v>1127.1620532614147</v>
      </c>
    </row>
    <row r="21" spans="1:17" x14ac:dyDescent="0.2">
      <c r="A21" s="54" t="str">
        <f>PROPER(STCCs!B21)</f>
        <v xml:space="preserve">Textile Mill Products             </v>
      </c>
      <c r="B21" s="56" t="s">
        <v>10</v>
      </c>
      <c r="C21" s="55">
        <v>1419.0937684042976</v>
      </c>
      <c r="D21" s="55">
        <v>1405.6561642367067</v>
      </c>
      <c r="E21" s="55">
        <v>1414.6106410107802</v>
      </c>
      <c r="F21" s="55">
        <v>1608.469617834395</v>
      </c>
      <c r="G21" s="55">
        <v>1651.2079723334548</v>
      </c>
      <c r="H21" s="55">
        <v>1653.1289668164034</v>
      </c>
      <c r="I21" s="55">
        <v>1786.9667868951005</v>
      </c>
      <c r="J21" s="55">
        <v>1710.4662587652961</v>
      </c>
      <c r="K21" s="55">
        <v>1752.5411713665942</v>
      </c>
      <c r="L21" s="55">
        <v>1742.2553955696201</v>
      </c>
      <c r="M21" s="55">
        <v>1611.4406566104703</v>
      </c>
      <c r="N21" s="55">
        <v>1645.6914430429065</v>
      </c>
      <c r="O21" s="55">
        <v>1465.6104700908159</v>
      </c>
      <c r="P21" s="55">
        <v>1505.9002995506739</v>
      </c>
      <c r="Q21" s="55">
        <v>1454.733027932961</v>
      </c>
    </row>
    <row r="22" spans="1:17" x14ac:dyDescent="0.2">
      <c r="A22" s="54" t="str">
        <f>PROPER(STCCs!B22)</f>
        <v xml:space="preserve">Apparel &amp; Other Finished Textile  </v>
      </c>
      <c r="B22" s="56" t="s">
        <v>11</v>
      </c>
      <c r="C22" s="55">
        <v>1651.8151064489002</v>
      </c>
      <c r="D22" s="55">
        <v>1629.3292773913236</v>
      </c>
      <c r="E22" s="55">
        <v>1573.4454850524648</v>
      </c>
      <c r="F22" s="55">
        <v>1530.2537866399393</v>
      </c>
      <c r="G22" s="55">
        <v>1535.0181882241122</v>
      </c>
      <c r="H22" s="55">
        <v>1559.567247973197</v>
      </c>
      <c r="I22" s="55">
        <v>1533.9406444447714</v>
      </c>
      <c r="J22" s="55">
        <v>1528.7293486276117</v>
      </c>
      <c r="K22" s="55">
        <v>1546.1539297190436</v>
      </c>
      <c r="L22" s="55">
        <v>1552.5754446682179</v>
      </c>
      <c r="M22" s="55">
        <v>1515.2753143233379</v>
      </c>
      <c r="N22" s="55">
        <v>1521.1260246811282</v>
      </c>
      <c r="O22" s="55">
        <v>1498.4188207911216</v>
      </c>
      <c r="P22" s="55">
        <v>1498.0768668929861</v>
      </c>
      <c r="Q22" s="55">
        <v>1499.0538583078492</v>
      </c>
    </row>
    <row r="23" spans="1:17" x14ac:dyDescent="0.2">
      <c r="A23" s="57" t="str">
        <f>PROPER(STCCs!B23)</f>
        <v xml:space="preserve">Lumber &amp; Wood Products, Exc Furn  </v>
      </c>
      <c r="B23" s="58" t="s">
        <v>12</v>
      </c>
      <c r="C23" s="57">
        <v>1193.688176547282</v>
      </c>
      <c r="D23" s="57">
        <v>1136.1323925100253</v>
      </c>
      <c r="E23" s="57">
        <v>1176.1432857750403</v>
      </c>
      <c r="F23" s="57">
        <v>1192.6578687315473</v>
      </c>
      <c r="G23" s="57">
        <v>1164.3336185728983</v>
      </c>
      <c r="H23" s="57">
        <v>1226.9404893034084</v>
      </c>
      <c r="I23" s="57">
        <v>1254.0056801474493</v>
      </c>
      <c r="J23" s="57">
        <v>1249.2865114281831</v>
      </c>
      <c r="K23" s="57">
        <v>1256.3434412302915</v>
      </c>
      <c r="L23" s="57">
        <v>1213.9608533823566</v>
      </c>
      <c r="M23" s="57">
        <v>1190.884299080197</v>
      </c>
      <c r="N23" s="57">
        <v>1246.6251774319737</v>
      </c>
      <c r="O23" s="57">
        <v>1161.3835803627328</v>
      </c>
      <c r="P23" s="57">
        <v>1158.1105274141933</v>
      </c>
      <c r="Q23" s="57">
        <v>1102.4196201959708</v>
      </c>
    </row>
    <row r="24" spans="1:17" x14ac:dyDescent="0.2">
      <c r="A24" s="54" t="str">
        <f>PROPER(STCCs!B24)</f>
        <v xml:space="preserve">Furniture And Fixtures            </v>
      </c>
      <c r="B24" s="59" t="s">
        <v>13</v>
      </c>
      <c r="C24" s="60">
        <v>1760.3560838033843</v>
      </c>
      <c r="D24" s="60">
        <v>1702.747025720287</v>
      </c>
      <c r="E24" s="60">
        <v>1605.3762553161073</v>
      </c>
      <c r="F24" s="60">
        <v>1597.4754186997231</v>
      </c>
      <c r="G24" s="60">
        <v>1596.7120512234164</v>
      </c>
      <c r="H24" s="60">
        <v>1612.0288962130892</v>
      </c>
      <c r="I24" s="60">
        <v>1659.0029144204855</v>
      </c>
      <c r="J24" s="60">
        <v>1628.0924800928126</v>
      </c>
      <c r="K24" s="60">
        <v>1550.8334952998564</v>
      </c>
      <c r="L24" s="60">
        <v>1482.3144969744037</v>
      </c>
      <c r="M24" s="60">
        <v>1477.922318056786</v>
      </c>
      <c r="N24" s="60">
        <v>1421.3605924963299</v>
      </c>
      <c r="O24" s="60">
        <v>1412.2124352494818</v>
      </c>
      <c r="P24" s="60">
        <v>1478.3151854817188</v>
      </c>
      <c r="Q24" s="60">
        <v>1501.7150124514064</v>
      </c>
    </row>
    <row r="25" spans="1:17" x14ac:dyDescent="0.2">
      <c r="A25" s="54" t="str">
        <f>PROPER(STCCs!B25)</f>
        <v xml:space="preserve">Pulp, Paper And Allied Products   </v>
      </c>
      <c r="B25" s="56" t="s">
        <v>14</v>
      </c>
      <c r="C25" s="55">
        <v>1104.4309985697662</v>
      </c>
      <c r="D25" s="55">
        <v>1073.2349956844116</v>
      </c>
      <c r="E25" s="55">
        <v>1071.7538323875556</v>
      </c>
      <c r="F25" s="55">
        <v>1087.6392878628424</v>
      </c>
      <c r="G25" s="55">
        <v>1076.210113161457</v>
      </c>
      <c r="H25" s="55">
        <v>1169.8190626597259</v>
      </c>
      <c r="I25" s="55">
        <v>1155.5348028707617</v>
      </c>
      <c r="J25" s="55">
        <v>1151.8121363773744</v>
      </c>
      <c r="K25" s="55">
        <v>1172.1002680005818</v>
      </c>
      <c r="L25" s="55">
        <v>1098.5186047104096</v>
      </c>
      <c r="M25" s="55">
        <v>1090.6364164151005</v>
      </c>
      <c r="N25" s="55">
        <v>1124.526624647317</v>
      </c>
      <c r="O25" s="55">
        <v>1101.0485136441821</v>
      </c>
      <c r="P25" s="55">
        <v>1111.1070896126428</v>
      </c>
      <c r="Q25" s="55">
        <v>1087.1946727287839</v>
      </c>
    </row>
    <row r="26" spans="1:17" x14ac:dyDescent="0.2">
      <c r="A26" s="54" t="str">
        <f>PROPER(STCCs!B26)</f>
        <v xml:space="preserve">Printed Matter                    </v>
      </c>
      <c r="B26" s="56" t="s">
        <v>15</v>
      </c>
      <c r="C26" s="55">
        <v>1640.4838192802731</v>
      </c>
      <c r="D26" s="55">
        <v>1676.8935977209685</v>
      </c>
      <c r="E26" s="55">
        <v>1584.1710368651159</v>
      </c>
      <c r="F26" s="55">
        <v>1590.7398539832509</v>
      </c>
      <c r="G26" s="55">
        <v>1554.8606826630619</v>
      </c>
      <c r="H26" s="55">
        <v>1583.3737131757848</v>
      </c>
      <c r="I26" s="55">
        <v>1603.7565147482815</v>
      </c>
      <c r="J26" s="55">
        <v>1659.8437134929907</v>
      </c>
      <c r="K26" s="55">
        <v>1661.0719751064526</v>
      </c>
      <c r="L26" s="55">
        <v>1663.02266972555</v>
      </c>
      <c r="M26" s="55">
        <v>1505.1918521025468</v>
      </c>
      <c r="N26" s="55">
        <v>1443.9819500550864</v>
      </c>
      <c r="O26" s="55">
        <v>1573.5640743772658</v>
      </c>
      <c r="P26" s="55">
        <v>1395.5594140764558</v>
      </c>
      <c r="Q26" s="55">
        <v>1455.0379120157584</v>
      </c>
    </row>
    <row r="27" spans="1:17" x14ac:dyDescent="0.2">
      <c r="A27" s="57" t="str">
        <f>PROPER(STCCs!B27)</f>
        <v xml:space="preserve">Chemicals And Allied Products     </v>
      </c>
      <c r="B27" s="58" t="s">
        <v>16</v>
      </c>
      <c r="C27" s="57">
        <v>854.65794366960688</v>
      </c>
      <c r="D27" s="57">
        <v>849.12574327639118</v>
      </c>
      <c r="E27" s="57">
        <v>856.07372662515888</v>
      </c>
      <c r="F27" s="57">
        <v>872.85709164707373</v>
      </c>
      <c r="G27" s="57">
        <v>880.24918917031323</v>
      </c>
      <c r="H27" s="57">
        <v>916.33537730435023</v>
      </c>
      <c r="I27" s="57">
        <v>894.71078501435693</v>
      </c>
      <c r="J27" s="57">
        <v>898.74022116300216</v>
      </c>
      <c r="K27" s="57">
        <v>892.82592361211812</v>
      </c>
      <c r="L27" s="57">
        <v>855.48246844679306</v>
      </c>
      <c r="M27" s="57">
        <v>839.87224385674983</v>
      </c>
      <c r="N27" s="57">
        <v>878.96850029161556</v>
      </c>
      <c r="O27" s="57">
        <v>809.44346937946364</v>
      </c>
      <c r="P27" s="57">
        <v>812.10337625647503</v>
      </c>
      <c r="Q27" s="57">
        <v>810.94876042187457</v>
      </c>
    </row>
    <row r="28" spans="1:17" x14ac:dyDescent="0.2">
      <c r="A28" s="54" t="str">
        <f>PROPER(STCCs!B28)</f>
        <v xml:space="preserve">Petroleum And Coal Products       </v>
      </c>
      <c r="B28" s="59" t="s">
        <v>17</v>
      </c>
      <c r="C28" s="60">
        <v>764.11530389705717</v>
      </c>
      <c r="D28" s="60">
        <v>777.44009610218689</v>
      </c>
      <c r="E28" s="60">
        <v>802.98463656036893</v>
      </c>
      <c r="F28" s="60">
        <v>812.29690813746799</v>
      </c>
      <c r="G28" s="60">
        <v>789.14621767715573</v>
      </c>
      <c r="H28" s="60">
        <v>838.94062577556997</v>
      </c>
      <c r="I28" s="60">
        <v>768.29334853662874</v>
      </c>
      <c r="J28" s="60">
        <v>786.82837462876398</v>
      </c>
      <c r="K28" s="60">
        <v>813.06936452259606</v>
      </c>
      <c r="L28" s="60">
        <v>826.92850209788287</v>
      </c>
      <c r="M28" s="60">
        <v>749.13119244865266</v>
      </c>
      <c r="N28" s="60">
        <v>799.13789301769225</v>
      </c>
      <c r="O28" s="60">
        <v>802.48616619624147</v>
      </c>
      <c r="P28" s="60">
        <v>822.11778936815858</v>
      </c>
      <c r="Q28" s="60">
        <v>846.91295032772746</v>
      </c>
    </row>
    <row r="29" spans="1:17" x14ac:dyDescent="0.2">
      <c r="A29" s="54" t="str">
        <f>PROPER(STCCs!B29)</f>
        <v xml:space="preserve">Rubber And Miscellaneous Plastic  </v>
      </c>
      <c r="B29" s="56" t="s">
        <v>18</v>
      </c>
      <c r="C29" s="55">
        <v>1691.7883417186667</v>
      </c>
      <c r="D29" s="55">
        <v>1671.0593972693973</v>
      </c>
      <c r="E29" s="55">
        <v>1636.6643045651995</v>
      </c>
      <c r="F29" s="55">
        <v>1652.7879069178007</v>
      </c>
      <c r="G29" s="55">
        <v>1584.8311343892906</v>
      </c>
      <c r="H29" s="55">
        <v>1585.5809927360774</v>
      </c>
      <c r="I29" s="55">
        <v>1617.8134320557492</v>
      </c>
      <c r="J29" s="55">
        <v>1558.3787657493181</v>
      </c>
      <c r="K29" s="55">
        <v>1574.818914325421</v>
      </c>
      <c r="L29" s="55">
        <v>1554.8538743379524</v>
      </c>
      <c r="M29" s="55">
        <v>1548.5527843230477</v>
      </c>
      <c r="N29" s="55">
        <v>1590.9008315628621</v>
      </c>
      <c r="O29" s="55">
        <v>1550.5786389254943</v>
      </c>
      <c r="P29" s="55">
        <v>1514.6920506655599</v>
      </c>
      <c r="Q29" s="55">
        <v>1528.5072660243093</v>
      </c>
    </row>
    <row r="30" spans="1:17" x14ac:dyDescent="0.2">
      <c r="A30" s="54" t="str">
        <f>PROPER(STCCs!B30)</f>
        <v xml:space="preserve">Leather And Leather Products      </v>
      </c>
      <c r="B30" s="56" t="s">
        <v>19</v>
      </c>
      <c r="C30" s="55">
        <v>1947.7346808510638</v>
      </c>
      <c r="D30" s="55">
        <v>2149.437884378844</v>
      </c>
      <c r="E30" s="55">
        <v>1994.8525963149079</v>
      </c>
      <c r="F30" s="55">
        <v>2117.6565950920249</v>
      </c>
      <c r="G30" s="55">
        <v>1871.438054054054</v>
      </c>
      <c r="H30" s="55">
        <v>1919.5759124087592</v>
      </c>
      <c r="I30" s="55">
        <v>1917.0360856269115</v>
      </c>
      <c r="J30" s="55">
        <v>2265.4844943820221</v>
      </c>
      <c r="K30" s="55">
        <v>2268.7955445544553</v>
      </c>
      <c r="L30" s="55">
        <v>2185.8960850111857</v>
      </c>
      <c r="M30" s="55">
        <v>2073.925679758308</v>
      </c>
      <c r="N30" s="55">
        <v>2168.0518620689654</v>
      </c>
      <c r="O30" s="55">
        <v>2178.2653465346534</v>
      </c>
      <c r="P30" s="55">
        <v>2161.3885889570556</v>
      </c>
      <c r="Q30" s="55">
        <v>1901.6064315352701</v>
      </c>
    </row>
    <row r="31" spans="1:17" x14ac:dyDescent="0.2">
      <c r="A31" s="57" t="str">
        <f>PROPER(STCCs!B31)</f>
        <v xml:space="preserve">Stone, Clay, Glass, Concrete Prd  </v>
      </c>
      <c r="B31" s="58" t="s">
        <v>20</v>
      </c>
      <c r="C31" s="57">
        <v>654.08209800472684</v>
      </c>
      <c r="D31" s="57">
        <v>724.51089559876436</v>
      </c>
      <c r="E31" s="57">
        <v>652.79326633331436</v>
      </c>
      <c r="F31" s="57">
        <v>648.99603302818514</v>
      </c>
      <c r="G31" s="57">
        <v>648.00807024952758</v>
      </c>
      <c r="H31" s="57">
        <v>724.48895482787884</v>
      </c>
      <c r="I31" s="57">
        <v>688.52995287962472</v>
      </c>
      <c r="J31" s="57">
        <v>706.06112917862117</v>
      </c>
      <c r="K31" s="57">
        <v>710.46032765831035</v>
      </c>
      <c r="L31" s="57">
        <v>683.05672493605221</v>
      </c>
      <c r="M31" s="57">
        <v>650.38482504248691</v>
      </c>
      <c r="N31" s="57">
        <v>669.12983801278426</v>
      </c>
      <c r="O31" s="57">
        <v>652.05151479566905</v>
      </c>
      <c r="P31" s="57">
        <v>660.38219481775752</v>
      </c>
      <c r="Q31" s="57">
        <v>664.04218233067104</v>
      </c>
    </row>
    <row r="32" spans="1:17" x14ac:dyDescent="0.2">
      <c r="A32" s="54" t="str">
        <f>PROPER(STCCs!B32)</f>
        <v xml:space="preserve">Primary Metal Products            </v>
      </c>
      <c r="B32" s="59" t="s">
        <v>21</v>
      </c>
      <c r="C32" s="60">
        <v>749.38937793526816</v>
      </c>
      <c r="D32" s="60">
        <v>764.54466862903996</v>
      </c>
      <c r="E32" s="60">
        <v>753.91011771039985</v>
      </c>
      <c r="F32" s="60">
        <v>772.19259175745094</v>
      </c>
      <c r="G32" s="60">
        <v>757.56363448371371</v>
      </c>
      <c r="H32" s="60">
        <v>822.07392372770573</v>
      </c>
      <c r="I32" s="60">
        <v>811.26826784052878</v>
      </c>
      <c r="J32" s="60">
        <v>824.20831793397031</v>
      </c>
      <c r="K32" s="60">
        <v>838.97512639873958</v>
      </c>
      <c r="L32" s="60">
        <v>844.21533763266814</v>
      </c>
      <c r="M32" s="60">
        <v>852.91887839712831</v>
      </c>
      <c r="N32" s="60">
        <v>809.45952804122396</v>
      </c>
      <c r="O32" s="60">
        <v>827.59894527313452</v>
      </c>
      <c r="P32" s="60">
        <v>817.46775724343468</v>
      </c>
      <c r="Q32" s="60">
        <v>797.93686538580141</v>
      </c>
    </row>
    <row r="33" spans="1:17" x14ac:dyDescent="0.2">
      <c r="A33" s="54" t="str">
        <f>PROPER(STCCs!B33)</f>
        <v xml:space="preserve">Fabricated Metal Products         </v>
      </c>
      <c r="B33" s="56" t="s">
        <v>22</v>
      </c>
      <c r="C33" s="55">
        <v>1584.3832301454684</v>
      </c>
      <c r="D33" s="55">
        <v>1564.4419027540227</v>
      </c>
      <c r="E33" s="55">
        <v>1529.9798589001232</v>
      </c>
      <c r="F33" s="55">
        <v>1481.9285683828725</v>
      </c>
      <c r="G33" s="55">
        <v>1489.5914616868761</v>
      </c>
      <c r="H33" s="55">
        <v>1584.5679022654992</v>
      </c>
      <c r="I33" s="55">
        <v>1586.1734284362869</v>
      </c>
      <c r="J33" s="55">
        <v>1614.0215330238277</v>
      </c>
      <c r="K33" s="55">
        <v>1655.3931001190622</v>
      </c>
      <c r="L33" s="55">
        <v>1746.6946914382665</v>
      </c>
      <c r="M33" s="55">
        <v>1655.964925151233</v>
      </c>
      <c r="N33" s="55">
        <v>1696.0757743023246</v>
      </c>
      <c r="O33" s="55">
        <v>1609.7966056285527</v>
      </c>
      <c r="P33" s="55">
        <v>1541.0191218395858</v>
      </c>
      <c r="Q33" s="55">
        <v>1555.3456335873691</v>
      </c>
    </row>
    <row r="34" spans="1:17" x14ac:dyDescent="0.2">
      <c r="A34" s="54" t="str">
        <f>PROPER(STCCs!B34)</f>
        <v xml:space="preserve">Machinery, Except Electrical      </v>
      </c>
      <c r="B34" s="56" t="s">
        <v>23</v>
      </c>
      <c r="C34" s="55">
        <v>1268.0027448056951</v>
      </c>
      <c r="D34" s="55">
        <v>1381.2069000669048</v>
      </c>
      <c r="E34" s="55">
        <v>1374.4417295702799</v>
      </c>
      <c r="F34" s="55">
        <v>1448.3785597176018</v>
      </c>
      <c r="G34" s="55">
        <v>1407.4964301565303</v>
      </c>
      <c r="H34" s="55">
        <v>1255.6230854176611</v>
      </c>
      <c r="I34" s="55">
        <v>1159.7008446858117</v>
      </c>
      <c r="J34" s="55">
        <v>1167.706343386463</v>
      </c>
      <c r="K34" s="55">
        <v>1319.0501658101084</v>
      </c>
      <c r="L34" s="55">
        <v>1258.5298626185331</v>
      </c>
      <c r="M34" s="55">
        <v>1117.7342195812482</v>
      </c>
      <c r="N34" s="55">
        <v>1231.8336591406396</v>
      </c>
      <c r="O34" s="55">
        <v>1278.3014168775769</v>
      </c>
      <c r="P34" s="55">
        <v>1311.846081800029</v>
      </c>
      <c r="Q34" s="55">
        <v>1300.164821083657</v>
      </c>
    </row>
    <row r="35" spans="1:17" x14ac:dyDescent="0.2">
      <c r="A35" s="57" t="str">
        <f>PROPER(STCCs!B35)</f>
        <v xml:space="preserve">Electrical Machy, Eqpt &amp; Supp     </v>
      </c>
      <c r="B35" s="58" t="s">
        <v>24</v>
      </c>
      <c r="C35" s="57">
        <v>1419.1491163512462</v>
      </c>
      <c r="D35" s="57">
        <v>1459.3242884910198</v>
      </c>
      <c r="E35" s="57">
        <v>1428.5036569426122</v>
      </c>
      <c r="F35" s="57">
        <v>1414.9775121586201</v>
      </c>
      <c r="G35" s="57">
        <v>1392.9947614639411</v>
      </c>
      <c r="H35" s="57">
        <v>1379.9053093583923</v>
      </c>
      <c r="I35" s="57">
        <v>1368.8329587302628</v>
      </c>
      <c r="J35" s="57">
        <v>1418.3022207730555</v>
      </c>
      <c r="K35" s="57">
        <v>1485.0562079633389</v>
      </c>
      <c r="L35" s="57">
        <v>1474.178052394454</v>
      </c>
      <c r="M35" s="57">
        <v>1515.0645461101767</v>
      </c>
      <c r="N35" s="57">
        <v>1559.8805330884693</v>
      </c>
      <c r="O35" s="57">
        <v>1492.1327700571271</v>
      </c>
      <c r="P35" s="57">
        <v>1413.0391434371747</v>
      </c>
      <c r="Q35" s="57">
        <v>1493.3520800204215</v>
      </c>
    </row>
    <row r="36" spans="1:17" x14ac:dyDescent="0.2">
      <c r="A36" s="54" t="str">
        <f>PROPER(STCCs!B36)</f>
        <v xml:space="preserve">Transportation Equipment          </v>
      </c>
      <c r="B36" s="59" t="s">
        <v>25</v>
      </c>
      <c r="C36" s="60">
        <v>872.95506940153177</v>
      </c>
      <c r="D36" s="60">
        <v>860.43949565995149</v>
      </c>
      <c r="E36" s="60">
        <v>892.6249397132035</v>
      </c>
      <c r="F36" s="60">
        <v>908.24453943361925</v>
      </c>
      <c r="G36" s="60">
        <v>908.08459607051202</v>
      </c>
      <c r="H36" s="60">
        <v>970.83913261966927</v>
      </c>
      <c r="I36" s="60">
        <v>968.60287789948381</v>
      </c>
      <c r="J36" s="60">
        <v>977.89326788161054</v>
      </c>
      <c r="K36" s="60">
        <v>986.40440952402651</v>
      </c>
      <c r="L36" s="60">
        <v>932.3459299226655</v>
      </c>
      <c r="M36" s="60">
        <v>937.77876685395859</v>
      </c>
      <c r="N36" s="60">
        <v>1002.4682968446731</v>
      </c>
      <c r="O36" s="60">
        <v>996.27602959056844</v>
      </c>
      <c r="P36" s="60">
        <v>1035.160586711384</v>
      </c>
      <c r="Q36" s="60">
        <v>1039.0079985971793</v>
      </c>
    </row>
    <row r="37" spans="1:17" x14ac:dyDescent="0.2">
      <c r="A37" s="54" t="str">
        <f>PROPER(STCCs!B37)</f>
        <v xml:space="preserve">Instruments, Photo &amp; Optical Gds  </v>
      </c>
      <c r="B37" s="56" t="s">
        <v>26</v>
      </c>
      <c r="C37" s="55">
        <v>1669.7767743403092</v>
      </c>
      <c r="D37" s="55">
        <v>1536.3731339187705</v>
      </c>
      <c r="E37" s="55">
        <v>1472.2663921360254</v>
      </c>
      <c r="F37" s="55">
        <v>1598.5479372310806</v>
      </c>
      <c r="G37" s="55">
        <v>1517.0139212827987</v>
      </c>
      <c r="H37" s="55">
        <v>1556.6393563766389</v>
      </c>
      <c r="I37" s="55">
        <v>1628.949006469501</v>
      </c>
      <c r="J37" s="55">
        <v>1628.1156597128152</v>
      </c>
      <c r="K37" s="55">
        <v>1552.6737591713422</v>
      </c>
      <c r="L37" s="55">
        <v>1359.1919670442842</v>
      </c>
      <c r="M37" s="55">
        <v>1429.0255825483391</v>
      </c>
      <c r="N37" s="55">
        <v>1337.0337310769744</v>
      </c>
      <c r="O37" s="55">
        <v>1372.5074078207615</v>
      </c>
      <c r="P37" s="55">
        <v>1548.4062200079663</v>
      </c>
      <c r="Q37" s="55">
        <v>1545.5427813559684</v>
      </c>
    </row>
    <row r="38" spans="1:17" x14ac:dyDescent="0.2">
      <c r="A38" s="54" t="str">
        <f>PROPER(STCCs!B38)</f>
        <v xml:space="preserve">Misc Products Of Manufacturing    </v>
      </c>
      <c r="B38" s="56" t="s">
        <v>27</v>
      </c>
      <c r="C38" s="55">
        <v>1786.6422377579647</v>
      </c>
      <c r="D38" s="55">
        <v>1725.844647625682</v>
      </c>
      <c r="E38" s="55">
        <v>1635.0889106356478</v>
      </c>
      <c r="F38" s="55">
        <v>1681.5934975241073</v>
      </c>
      <c r="G38" s="55">
        <v>1645.2670238758626</v>
      </c>
      <c r="H38" s="55">
        <v>1675.3540677007593</v>
      </c>
      <c r="I38" s="55">
        <v>1607.3213406005975</v>
      </c>
      <c r="J38" s="55">
        <v>1641.8897330059042</v>
      </c>
      <c r="K38" s="55">
        <v>1620.9296581000458</v>
      </c>
      <c r="L38" s="55">
        <v>1572.0469707632269</v>
      </c>
      <c r="M38" s="55">
        <v>1555.126867775585</v>
      </c>
      <c r="N38" s="55">
        <v>1529.6876474316366</v>
      </c>
      <c r="O38" s="55">
        <v>1567.506512309383</v>
      </c>
      <c r="P38" s="55">
        <v>1498.9708456402768</v>
      </c>
      <c r="Q38" s="55">
        <v>1445.7039923703046</v>
      </c>
    </row>
    <row r="39" spans="1:17" x14ac:dyDescent="0.2">
      <c r="A39" s="57" t="str">
        <f>PROPER(STCCs!B39)</f>
        <v xml:space="preserve">Waste And Scrap Materials         </v>
      </c>
      <c r="B39" s="58" t="s">
        <v>28</v>
      </c>
      <c r="C39" s="57">
        <v>552.31940077572267</v>
      </c>
      <c r="D39" s="57">
        <v>687.19497750250025</v>
      </c>
      <c r="E39" s="57">
        <v>506.56681164621227</v>
      </c>
      <c r="F39" s="57">
        <v>549.24041112240161</v>
      </c>
      <c r="G39" s="57">
        <v>535.75418096713815</v>
      </c>
      <c r="H39" s="57">
        <v>618.53592838140173</v>
      </c>
      <c r="I39" s="57">
        <v>558.83930671386247</v>
      </c>
      <c r="J39" s="57">
        <v>551.88318939448993</v>
      </c>
      <c r="K39" s="57">
        <v>589.61386854106399</v>
      </c>
      <c r="L39" s="57">
        <v>569.64884930505991</v>
      </c>
      <c r="M39" s="57">
        <v>557.0041735241125</v>
      </c>
      <c r="N39" s="57">
        <v>592.77188065374912</v>
      </c>
      <c r="O39" s="57">
        <v>579.85395741040759</v>
      </c>
      <c r="P39" s="57">
        <v>573.76082911158881</v>
      </c>
      <c r="Q39" s="57">
        <v>601.51165494341342</v>
      </c>
    </row>
    <row r="40" spans="1:17" x14ac:dyDescent="0.2">
      <c r="A40" s="54" t="str">
        <f>PROPER(STCCs!B40)</f>
        <v xml:space="preserve">Misc Freight Shipments            </v>
      </c>
      <c r="B40" s="59" t="s">
        <v>29</v>
      </c>
      <c r="C40" s="60">
        <v>1145.7902615690007</v>
      </c>
      <c r="D40" s="60">
        <v>1069.5479125435984</v>
      </c>
      <c r="E40" s="60">
        <v>1168.8777112067964</v>
      </c>
      <c r="F40" s="60">
        <v>1316.7814264402925</v>
      </c>
      <c r="G40" s="60">
        <v>1251.5809735319478</v>
      </c>
      <c r="H40" s="60">
        <v>1273.3257379392476</v>
      </c>
      <c r="I40" s="60">
        <v>1372.4789409599348</v>
      </c>
      <c r="J40" s="60">
        <v>1418.1516411772625</v>
      </c>
      <c r="K40" s="60">
        <v>1473.8567027679831</v>
      </c>
      <c r="L40" s="60">
        <v>1517.3378538066297</v>
      </c>
      <c r="M40" s="60">
        <v>1674.0039797186</v>
      </c>
      <c r="N40" s="60">
        <v>1472.536931342491</v>
      </c>
      <c r="O40" s="60">
        <v>1546.9105264002053</v>
      </c>
      <c r="P40" s="60">
        <v>1542.4352160247088</v>
      </c>
      <c r="Q40" s="60">
        <v>1473.0695341215016</v>
      </c>
    </row>
    <row r="41" spans="1:17" x14ac:dyDescent="0.2">
      <c r="A41" s="54" t="str">
        <f>PROPER(STCCs!B41)</f>
        <v xml:space="preserve">Containers, Shipping, Rtd Empty   </v>
      </c>
      <c r="B41" s="56" t="s">
        <v>30</v>
      </c>
      <c r="C41" s="55">
        <v>1020.3723343055677</v>
      </c>
      <c r="D41" s="55">
        <v>966.20950159916765</v>
      </c>
      <c r="E41" s="55">
        <v>846.89366710408547</v>
      </c>
      <c r="F41" s="55">
        <v>779.48371515859981</v>
      </c>
      <c r="G41" s="55">
        <v>969.97247301511163</v>
      </c>
      <c r="H41" s="55">
        <v>1173.6413734291727</v>
      </c>
      <c r="I41" s="55">
        <v>1194.7736219433441</v>
      </c>
      <c r="J41" s="55">
        <v>751.96540360125982</v>
      </c>
      <c r="K41" s="55">
        <v>1191.6178595478893</v>
      </c>
      <c r="L41" s="55">
        <v>1266.3595283284742</v>
      </c>
      <c r="M41" s="55">
        <v>1235.7141070518717</v>
      </c>
      <c r="N41" s="55">
        <v>1349.5566176748491</v>
      </c>
      <c r="O41" s="55">
        <v>1404.0910093347245</v>
      </c>
      <c r="P41" s="55">
        <v>735.42714414695683</v>
      </c>
      <c r="Q41" s="55">
        <v>721.62104653383801</v>
      </c>
    </row>
    <row r="42" spans="1:17" x14ac:dyDescent="0.2">
      <c r="A42" s="54" t="str">
        <f>PROPER(STCCs!B42)</f>
        <v>Mail, Express</v>
      </c>
      <c r="B42" s="56" t="s">
        <v>31</v>
      </c>
      <c r="C42" s="55">
        <v>968.32937519428049</v>
      </c>
      <c r="D42" s="55">
        <v>1025.4183025830259</v>
      </c>
      <c r="E42" s="55">
        <v>791.24313322368414</v>
      </c>
      <c r="F42" s="55">
        <v>585.46716027874561</v>
      </c>
      <c r="G42" s="55">
        <v>472.31418949259091</v>
      </c>
      <c r="H42" s="55">
        <v>439.75587084148725</v>
      </c>
      <c r="I42" s="55">
        <v>536.8577308120133</v>
      </c>
      <c r="J42" s="55" t="s">
        <v>38</v>
      </c>
      <c r="K42" s="55" t="s">
        <v>38</v>
      </c>
      <c r="L42" s="55" t="s">
        <v>38</v>
      </c>
      <c r="M42" s="55" t="s">
        <v>38</v>
      </c>
      <c r="N42" s="55" t="s">
        <v>38</v>
      </c>
      <c r="O42" s="55" t="s">
        <v>38</v>
      </c>
      <c r="P42" s="55">
        <v>929.94914089347083</v>
      </c>
      <c r="Q42" s="55" t="s">
        <v>38</v>
      </c>
    </row>
    <row r="43" spans="1:17" x14ac:dyDescent="0.2">
      <c r="A43" s="57" t="str">
        <f>PROPER(STCCs!B43)</f>
        <v xml:space="preserve">Freight Forwarder Traffic         </v>
      </c>
      <c r="B43" s="58" t="s">
        <v>32</v>
      </c>
      <c r="C43" s="57">
        <v>1746.5834034699151</v>
      </c>
      <c r="D43" s="57">
        <v>1745.8280876747876</v>
      </c>
      <c r="E43" s="57">
        <v>1650.71144020665</v>
      </c>
      <c r="F43" s="57">
        <v>1492.6551057934507</v>
      </c>
      <c r="G43" s="57">
        <v>1365.9368476897851</v>
      </c>
      <c r="H43" s="57">
        <v>1352.1838651703342</v>
      </c>
      <c r="I43" s="57">
        <v>1607.3812036734139</v>
      </c>
      <c r="J43" s="57">
        <v>1629.224328831602</v>
      </c>
      <c r="K43" s="57">
        <v>1646.6998064296074</v>
      </c>
      <c r="L43" s="57">
        <v>1576.1392117246633</v>
      </c>
      <c r="M43" s="57">
        <v>1679.6474994371144</v>
      </c>
      <c r="N43" s="57">
        <v>1642.9714529372648</v>
      </c>
      <c r="O43" s="57">
        <v>1644.0134427001722</v>
      </c>
      <c r="P43" s="57">
        <v>1720.0362807946158</v>
      </c>
      <c r="Q43" s="57">
        <v>1707.1471142571297</v>
      </c>
    </row>
    <row r="44" spans="1:17" x14ac:dyDescent="0.2">
      <c r="A44" s="54" t="str">
        <f>PROPER(STCCs!B44)</f>
        <v xml:space="preserve">Shipper Assn Or Similar Traffic   </v>
      </c>
      <c r="B44" s="59" t="s">
        <v>33</v>
      </c>
      <c r="C44" s="60">
        <v>993.91252032520322</v>
      </c>
      <c r="D44" s="60">
        <v>831.31432225063929</v>
      </c>
      <c r="E44" s="54" t="s">
        <v>38</v>
      </c>
      <c r="F44" s="54" t="s">
        <v>38</v>
      </c>
      <c r="G44" s="54" t="s">
        <v>38</v>
      </c>
      <c r="H44" s="54" t="s">
        <v>38</v>
      </c>
      <c r="I44" s="54" t="s">
        <v>38</v>
      </c>
      <c r="J44" s="54" t="s">
        <v>38</v>
      </c>
      <c r="K44" s="54" t="s">
        <v>38</v>
      </c>
      <c r="L44" s="54" t="s">
        <v>38</v>
      </c>
      <c r="M44" s="54" t="s">
        <v>38</v>
      </c>
      <c r="N44" s="54" t="s">
        <v>38</v>
      </c>
      <c r="O44" s="54" t="s">
        <v>38</v>
      </c>
      <c r="P44" s="54" t="s">
        <v>38</v>
      </c>
      <c r="Q44" s="54" t="s">
        <v>38</v>
      </c>
    </row>
    <row r="45" spans="1:17" x14ac:dyDescent="0.2">
      <c r="A45" s="54" t="str">
        <f>PROPER(STCCs!B45)</f>
        <v xml:space="preserve">Misc Mixed Shipments Exc Forward. </v>
      </c>
      <c r="B45" s="56" t="s">
        <v>34</v>
      </c>
      <c r="C45" s="55">
        <v>1496.3754627774319</v>
      </c>
      <c r="D45" s="55">
        <v>1504.3719610141811</v>
      </c>
      <c r="E45" s="55">
        <v>1504.2223257707458</v>
      </c>
      <c r="F45" s="55">
        <v>1542.1347817505789</v>
      </c>
      <c r="G45" s="55">
        <v>1483.8320102194393</v>
      </c>
      <c r="H45" s="55">
        <v>1482.0038650375338</v>
      </c>
      <c r="I45" s="55">
        <v>1515.483389210254</v>
      </c>
      <c r="J45" s="55">
        <v>1515.923366376484</v>
      </c>
      <c r="K45" s="55">
        <v>1512.4486523038177</v>
      </c>
      <c r="L45" s="55">
        <v>1449.5036408601513</v>
      </c>
      <c r="M45" s="55">
        <v>1471.968265816525</v>
      </c>
      <c r="N45" s="55">
        <v>1436.788912934629</v>
      </c>
      <c r="O45" s="55">
        <v>1440.6549650310758</v>
      </c>
      <c r="P45" s="55">
        <v>1480.1077129452519</v>
      </c>
      <c r="Q45" s="55">
        <v>1503.9874965420263</v>
      </c>
    </row>
    <row r="46" spans="1:17" x14ac:dyDescent="0.2">
      <c r="A46" s="54" t="str">
        <f>PROPER(STCCs!B46)</f>
        <v>Small Packaged Freight Ship. (Lcl)</v>
      </c>
      <c r="B46" s="56" t="s">
        <v>35</v>
      </c>
      <c r="C46" s="55">
        <v>1837.4553686244462</v>
      </c>
      <c r="D46" s="55">
        <v>1812.3259449496934</v>
      </c>
      <c r="E46" s="55">
        <v>1846.582450965486</v>
      </c>
      <c r="F46" s="55">
        <v>1877.7183000299867</v>
      </c>
      <c r="G46" s="55">
        <v>1754.8644787231194</v>
      </c>
      <c r="H46" s="55">
        <v>1809.5608753935842</v>
      </c>
      <c r="I46" s="55">
        <v>1865.323202500751</v>
      </c>
      <c r="J46" s="55">
        <v>1838.4726924454978</v>
      </c>
      <c r="K46" s="55">
        <v>1932.2102632364649</v>
      </c>
      <c r="L46" s="55">
        <v>1960.1888375026276</v>
      </c>
      <c r="M46" s="55">
        <v>1996.0102083802292</v>
      </c>
      <c r="N46" s="55">
        <v>1965.4507173750217</v>
      </c>
      <c r="O46" s="55">
        <v>1905.5192152479383</v>
      </c>
      <c r="P46" s="55">
        <v>1982.9181779592793</v>
      </c>
      <c r="Q46" s="55">
        <v>2042.2640386209303</v>
      </c>
    </row>
    <row r="47" spans="1:17" x14ac:dyDescent="0.2">
      <c r="A47" s="57" t="str">
        <f>PROPER(STCCs!B47)</f>
        <v xml:space="preserve">Hazardous Waste                   </v>
      </c>
      <c r="B47" s="58" t="s">
        <v>36</v>
      </c>
      <c r="C47" s="57">
        <v>1120.4486489475114</v>
      </c>
      <c r="D47" s="57">
        <v>1094.9723194896455</v>
      </c>
      <c r="E47" s="57">
        <v>859.24250622797717</v>
      </c>
      <c r="F47" s="57">
        <v>897.04945795500566</v>
      </c>
      <c r="G47" s="57">
        <v>871.72458897401884</v>
      </c>
      <c r="H47" s="57">
        <v>962.40925043970822</v>
      </c>
      <c r="I47" s="57">
        <v>1134.5448222036093</v>
      </c>
      <c r="J47" s="57">
        <v>1083.4085409632132</v>
      </c>
      <c r="K47" s="57">
        <v>976.6861085325171</v>
      </c>
      <c r="L47" s="57">
        <v>977.73718539632478</v>
      </c>
      <c r="M47" s="57">
        <v>915.79022844033523</v>
      </c>
      <c r="N47" s="57">
        <v>1011.2958593886868</v>
      </c>
      <c r="O47" s="57">
        <v>983.1784614450147</v>
      </c>
      <c r="P47" s="57">
        <v>936.20223272339058</v>
      </c>
      <c r="Q47" s="57">
        <v>965.54558922765477</v>
      </c>
    </row>
  </sheetData>
  <sheetProtection algorithmName="SHA-512" hashValue="6G6ecXmbIliIX0jkVgBUXsUrkbbLuBKxSZ0gX+oLBOIGUu/ciudvaejWewUluEMN8RNj026W4zqwVWBJNwmcvw==" saltValue="AhPNa9QKl40EISim4noT5w==" spinCount="100000" sheet="1" objects="1" scenarios="1"/>
  <mergeCells count="1">
    <mergeCell ref="A1:Q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B47"/>
  <sheetViews>
    <sheetView zoomScaleNormal="100" workbookViewId="0">
      <selection activeCell="G27" sqref="G27"/>
    </sheetView>
  </sheetViews>
  <sheetFormatPr defaultRowHeight="12.75" x14ac:dyDescent="0.2"/>
  <cols>
    <col min="1" max="1" width="26" bestFit="1" customWidth="1"/>
    <col min="2" max="2" width="49.85546875" bestFit="1" customWidth="1"/>
  </cols>
  <sheetData>
    <row r="1" spans="1:2" ht="15.75" x14ac:dyDescent="0.25">
      <c r="A1" s="100" t="s">
        <v>89</v>
      </c>
      <c r="B1" s="100"/>
    </row>
    <row r="2" spans="1:2" ht="15" x14ac:dyDescent="0.2">
      <c r="A2" s="9"/>
      <c r="B2" s="8"/>
    </row>
    <row r="3" spans="1:2" ht="15.75" x14ac:dyDescent="0.25">
      <c r="A3" s="10"/>
      <c r="B3" s="8"/>
    </row>
    <row r="4" spans="1:2" ht="15.75" x14ac:dyDescent="0.25">
      <c r="A4" s="10"/>
      <c r="B4" s="8"/>
    </row>
    <row r="5" spans="1:2" ht="15" x14ac:dyDescent="0.2">
      <c r="A5" s="11"/>
      <c r="B5" s="8"/>
    </row>
    <row r="6" spans="1:2" ht="15" x14ac:dyDescent="0.2">
      <c r="A6" s="11" t="s">
        <v>39</v>
      </c>
      <c r="B6" s="8"/>
    </row>
    <row r="7" spans="1:2" ht="15" x14ac:dyDescent="0.2">
      <c r="A7" s="11" t="s">
        <v>40</v>
      </c>
      <c r="B7" s="36" t="s">
        <v>0</v>
      </c>
    </row>
    <row r="8" spans="1:2" ht="15" x14ac:dyDescent="0.2">
      <c r="A8" s="12" t="s">
        <v>0</v>
      </c>
      <c r="B8" s="37" t="s">
        <v>77</v>
      </c>
    </row>
    <row r="9" spans="1:2" ht="15" x14ac:dyDescent="0.2">
      <c r="A9" s="12"/>
      <c r="B9" s="8"/>
    </row>
    <row r="10" spans="1:2" ht="15" x14ac:dyDescent="0.2">
      <c r="A10" s="13"/>
      <c r="B10" s="8"/>
    </row>
    <row r="11" spans="1:2" ht="15" x14ac:dyDescent="0.2">
      <c r="A11" s="13"/>
      <c r="B11" s="8"/>
    </row>
    <row r="12" spans="1:2" ht="15" x14ac:dyDescent="0.2">
      <c r="A12" s="13" t="s">
        <v>1</v>
      </c>
      <c r="B12" s="14" t="s">
        <v>41</v>
      </c>
    </row>
    <row r="13" spans="1:2" ht="15" x14ac:dyDescent="0.2">
      <c r="A13" s="13" t="s">
        <v>2</v>
      </c>
      <c r="B13" s="14" t="s">
        <v>42</v>
      </c>
    </row>
    <row r="14" spans="1:2" ht="15" x14ac:dyDescent="0.2">
      <c r="A14" s="13" t="s">
        <v>3</v>
      </c>
      <c r="B14" s="14" t="s">
        <v>43</v>
      </c>
    </row>
    <row r="15" spans="1:2" ht="15" x14ac:dyDescent="0.2">
      <c r="A15" s="15" t="s">
        <v>4</v>
      </c>
      <c r="B15" s="16" t="s">
        <v>44</v>
      </c>
    </row>
    <row r="16" spans="1:2" ht="15" x14ac:dyDescent="0.2">
      <c r="A16" s="13" t="s">
        <v>5</v>
      </c>
      <c r="B16" s="14" t="s">
        <v>45</v>
      </c>
    </row>
    <row r="17" spans="1:2" ht="15" x14ac:dyDescent="0.2">
      <c r="A17" s="13" t="s">
        <v>6</v>
      </c>
      <c r="B17" s="14" t="s">
        <v>46</v>
      </c>
    </row>
    <row r="18" spans="1:2" ht="15" x14ac:dyDescent="0.2">
      <c r="A18" s="13" t="s">
        <v>7</v>
      </c>
      <c r="B18" s="14" t="s">
        <v>47</v>
      </c>
    </row>
    <row r="19" spans="1:2" ht="15" x14ac:dyDescent="0.2">
      <c r="A19" s="15" t="s">
        <v>8</v>
      </c>
      <c r="B19" s="16" t="s">
        <v>48</v>
      </c>
    </row>
    <row r="20" spans="1:2" ht="15" x14ac:dyDescent="0.2">
      <c r="A20" s="13" t="s">
        <v>9</v>
      </c>
      <c r="B20" s="14" t="s">
        <v>49</v>
      </c>
    </row>
    <row r="21" spans="1:2" ht="15" x14ac:dyDescent="0.2">
      <c r="A21" s="13" t="s">
        <v>10</v>
      </c>
      <c r="B21" s="14" t="s">
        <v>50</v>
      </c>
    </row>
    <row r="22" spans="1:2" ht="15" x14ac:dyDescent="0.2">
      <c r="A22" s="13" t="s">
        <v>11</v>
      </c>
      <c r="B22" s="14" t="s">
        <v>51</v>
      </c>
    </row>
    <row r="23" spans="1:2" ht="15" x14ac:dyDescent="0.2">
      <c r="A23" s="15" t="s">
        <v>12</v>
      </c>
      <c r="B23" s="16" t="s">
        <v>52</v>
      </c>
    </row>
    <row r="24" spans="1:2" ht="15" x14ac:dyDescent="0.2">
      <c r="A24" s="13" t="s">
        <v>13</v>
      </c>
      <c r="B24" s="14" t="s">
        <v>53</v>
      </c>
    </row>
    <row r="25" spans="1:2" ht="15" x14ac:dyDescent="0.2">
      <c r="A25" s="13" t="s">
        <v>14</v>
      </c>
      <c r="B25" s="14" t="s">
        <v>54</v>
      </c>
    </row>
    <row r="26" spans="1:2" ht="15" x14ac:dyDescent="0.2">
      <c r="A26" s="13" t="s">
        <v>15</v>
      </c>
      <c r="B26" s="14" t="s">
        <v>55</v>
      </c>
    </row>
    <row r="27" spans="1:2" ht="15" x14ac:dyDescent="0.2">
      <c r="A27" s="15" t="s">
        <v>16</v>
      </c>
      <c r="B27" s="16" t="s">
        <v>56</v>
      </c>
    </row>
    <row r="28" spans="1:2" ht="15" x14ac:dyDescent="0.2">
      <c r="A28" s="13" t="s">
        <v>17</v>
      </c>
      <c r="B28" s="14" t="s">
        <v>57</v>
      </c>
    </row>
    <row r="29" spans="1:2" ht="15" x14ac:dyDescent="0.2">
      <c r="A29" s="13" t="s">
        <v>18</v>
      </c>
      <c r="B29" s="14" t="s">
        <v>58</v>
      </c>
    </row>
    <row r="30" spans="1:2" ht="15" x14ac:dyDescent="0.2">
      <c r="A30" s="13" t="s">
        <v>19</v>
      </c>
      <c r="B30" s="14" t="s">
        <v>59</v>
      </c>
    </row>
    <row r="31" spans="1:2" ht="15" x14ac:dyDescent="0.2">
      <c r="A31" s="15" t="s">
        <v>20</v>
      </c>
      <c r="B31" s="17" t="s">
        <v>60</v>
      </c>
    </row>
    <row r="32" spans="1:2" ht="15" x14ac:dyDescent="0.2">
      <c r="A32" s="13" t="s">
        <v>21</v>
      </c>
      <c r="B32" s="18" t="s">
        <v>61</v>
      </c>
    </row>
    <row r="33" spans="1:2" ht="15" x14ac:dyDescent="0.2">
      <c r="A33" s="13" t="s">
        <v>22</v>
      </c>
      <c r="B33" s="18" t="s">
        <v>62</v>
      </c>
    </row>
    <row r="34" spans="1:2" ht="15" x14ac:dyDescent="0.2">
      <c r="A34" s="13" t="s">
        <v>23</v>
      </c>
      <c r="B34" s="14" t="s">
        <v>63</v>
      </c>
    </row>
    <row r="35" spans="1:2" ht="15" x14ac:dyDescent="0.2">
      <c r="A35" s="15" t="s">
        <v>24</v>
      </c>
      <c r="B35" s="16" t="s">
        <v>64</v>
      </c>
    </row>
    <row r="36" spans="1:2" ht="15" x14ac:dyDescent="0.2">
      <c r="A36" s="13" t="s">
        <v>25</v>
      </c>
      <c r="B36" s="14" t="s">
        <v>65</v>
      </c>
    </row>
    <row r="37" spans="1:2" ht="15" x14ac:dyDescent="0.2">
      <c r="A37" s="13" t="s">
        <v>26</v>
      </c>
      <c r="B37" s="14" t="s">
        <v>66</v>
      </c>
    </row>
    <row r="38" spans="1:2" ht="15" x14ac:dyDescent="0.2">
      <c r="A38" s="13" t="s">
        <v>27</v>
      </c>
      <c r="B38" s="14" t="s">
        <v>67</v>
      </c>
    </row>
    <row r="39" spans="1:2" ht="15" x14ac:dyDescent="0.2">
      <c r="A39" s="15" t="s">
        <v>28</v>
      </c>
      <c r="B39" s="16" t="s">
        <v>68</v>
      </c>
    </row>
    <row r="40" spans="1:2" ht="15" x14ac:dyDescent="0.2">
      <c r="A40" s="13" t="s">
        <v>29</v>
      </c>
      <c r="B40" s="14" t="s">
        <v>69</v>
      </c>
    </row>
    <row r="41" spans="1:2" ht="15" x14ac:dyDescent="0.2">
      <c r="A41" s="13" t="s">
        <v>30</v>
      </c>
      <c r="B41" s="14" t="s">
        <v>70</v>
      </c>
    </row>
    <row r="42" spans="1:2" ht="15" x14ac:dyDescent="0.2">
      <c r="A42" s="13" t="s">
        <v>31</v>
      </c>
      <c r="B42" s="14" t="s">
        <v>71</v>
      </c>
    </row>
    <row r="43" spans="1:2" ht="15" x14ac:dyDescent="0.2">
      <c r="A43" s="15" t="s">
        <v>32</v>
      </c>
      <c r="B43" s="16" t="s">
        <v>72</v>
      </c>
    </row>
    <row r="44" spans="1:2" ht="15" x14ac:dyDescent="0.2">
      <c r="A44" s="13" t="s">
        <v>33</v>
      </c>
      <c r="B44" s="14" t="s">
        <v>73</v>
      </c>
    </row>
    <row r="45" spans="1:2" ht="15" x14ac:dyDescent="0.2">
      <c r="A45" s="13" t="s">
        <v>34</v>
      </c>
      <c r="B45" s="14" t="s">
        <v>74</v>
      </c>
    </row>
    <row r="46" spans="1:2" ht="15" x14ac:dyDescent="0.2">
      <c r="A46" s="13" t="s">
        <v>35</v>
      </c>
      <c r="B46" s="14" t="s">
        <v>75</v>
      </c>
    </row>
    <row r="47" spans="1:2" ht="15" x14ac:dyDescent="0.2">
      <c r="A47" s="15" t="s">
        <v>36</v>
      </c>
      <c r="B47" s="16" t="s">
        <v>76</v>
      </c>
    </row>
  </sheetData>
  <sheetProtection algorithmName="SHA-512" hashValue="u+bi0o6eF3i49rKDbQi0HS0P0R9d4ppPId5jECY/7xt0WTCv7j5glIsExvM8ZsgVPgO84S0vl62z/CvBxWb4NQ==" saltValue="DQK8WoXgwyPcSIdVuW8YvQ==" spinCount="100000" sheet="1" objects="1" scenarios="1"/>
  <mergeCells count="1">
    <mergeCell ref="A1:B1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7"/>
  <sheetViews>
    <sheetView topLeftCell="C1" zoomScaleNormal="100" workbookViewId="0">
      <selection activeCell="G27" sqref="G27"/>
    </sheetView>
  </sheetViews>
  <sheetFormatPr defaultRowHeight="12.75" x14ac:dyDescent="0.2"/>
  <cols>
    <col min="1" max="1" width="40.28515625" bestFit="1" customWidth="1"/>
    <col min="2" max="2" width="16.28515625" bestFit="1" customWidth="1"/>
    <col min="3" max="17" width="17.5703125" customWidth="1"/>
  </cols>
  <sheetData>
    <row r="1" spans="1:18" ht="13.5" thickBot="1" x14ac:dyDescent="0.25">
      <c r="A1" s="94" t="s">
        <v>79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7"/>
    </row>
    <row r="2" spans="1:18" x14ac:dyDescent="0.2">
      <c r="A2" s="38" t="s">
        <v>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x14ac:dyDescent="0.2">
      <c r="A4" s="7"/>
      <c r="B4" s="7"/>
      <c r="C4" s="62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x14ac:dyDescent="0.2">
      <c r="A5" s="7"/>
      <c r="B5" s="1" t="s">
        <v>39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x14ac:dyDescent="0.2">
      <c r="A6" s="25" t="s">
        <v>0</v>
      </c>
      <c r="B6" s="1" t="s">
        <v>40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x14ac:dyDescent="0.2">
      <c r="A7" s="2" t="s">
        <v>77</v>
      </c>
      <c r="B7" s="19" t="s">
        <v>0</v>
      </c>
      <c r="C7" s="31">
        <v>2010</v>
      </c>
      <c r="D7" s="31">
        <v>2011</v>
      </c>
      <c r="E7" s="31">
        <v>2012</v>
      </c>
      <c r="F7" s="31">
        <v>2013</v>
      </c>
      <c r="G7" s="31">
        <v>2014</v>
      </c>
      <c r="H7" s="31">
        <v>2015</v>
      </c>
      <c r="I7" s="31">
        <v>2016</v>
      </c>
      <c r="J7" s="31">
        <v>2017</v>
      </c>
      <c r="K7" s="31">
        <v>2018</v>
      </c>
      <c r="L7" s="31">
        <v>2019</v>
      </c>
      <c r="M7" s="31">
        <v>2020</v>
      </c>
      <c r="N7" s="31">
        <v>2021</v>
      </c>
      <c r="O7" s="31">
        <v>2022</v>
      </c>
      <c r="P7" s="31">
        <v>2023</v>
      </c>
      <c r="Q7" s="31">
        <v>2024</v>
      </c>
      <c r="R7" s="30"/>
    </row>
    <row r="8" spans="1:18" x14ac:dyDescent="0.2"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x14ac:dyDescent="0.2">
      <c r="A10" s="7"/>
      <c r="B10" s="7" t="s">
        <v>37</v>
      </c>
      <c r="C10" s="4">
        <v>33328.333000000006</v>
      </c>
      <c r="D10" s="4">
        <v>33845.203000000001</v>
      </c>
      <c r="E10" s="4">
        <v>34376.531999999999</v>
      </c>
      <c r="F10" s="4">
        <v>35043.523000000001</v>
      </c>
      <c r="G10" s="4">
        <v>36695.629999999997</v>
      </c>
      <c r="H10" s="4">
        <v>36083.107000000004</v>
      </c>
      <c r="I10" s="4">
        <v>34329.756000000008</v>
      </c>
      <c r="J10" s="4">
        <v>35605.798000000003</v>
      </c>
      <c r="K10" s="4">
        <v>36922.232999999993</v>
      </c>
      <c r="L10" s="4">
        <v>35689.677999999993</v>
      </c>
      <c r="M10" s="4">
        <v>32764.523999999998</v>
      </c>
      <c r="N10" s="4">
        <v>34411.673999999999</v>
      </c>
      <c r="O10" s="4">
        <v>33890.382000000012</v>
      </c>
      <c r="P10" s="4">
        <v>33145.355999999992</v>
      </c>
      <c r="Q10" s="4">
        <v>34209.184999999998</v>
      </c>
      <c r="R10" s="7"/>
    </row>
    <row r="11" spans="1:18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x14ac:dyDescent="0.2">
      <c r="A12" s="20" t="str">
        <f>PROPER(STCCs!B12)</f>
        <v xml:space="preserve">Farm Products                     </v>
      </c>
      <c r="B12" s="3" t="s">
        <v>1</v>
      </c>
      <c r="C12" s="4">
        <v>1989.471</v>
      </c>
      <c r="D12" s="4">
        <v>1812.7940000000001</v>
      </c>
      <c r="E12" s="4">
        <v>1690.4680000000001</v>
      </c>
      <c r="F12" s="4">
        <v>1661.463</v>
      </c>
      <c r="G12" s="4">
        <v>1780.1469999999999</v>
      </c>
      <c r="H12" s="4">
        <v>1762.7439999999999</v>
      </c>
      <c r="I12" s="4">
        <v>1843.942</v>
      </c>
      <c r="J12" s="4">
        <v>1717.4590000000001</v>
      </c>
      <c r="K12" s="4">
        <v>1714.5889999999999</v>
      </c>
      <c r="L12" s="4">
        <v>1673.375</v>
      </c>
      <c r="M12" s="4">
        <v>1774.6959999999999</v>
      </c>
      <c r="N12" s="4">
        <v>1758.7670000000001</v>
      </c>
      <c r="O12" s="4">
        <v>1856.973</v>
      </c>
      <c r="P12" s="4">
        <v>1731.0360000000001</v>
      </c>
      <c r="Q12" s="4">
        <v>1810.385</v>
      </c>
      <c r="R12" s="7"/>
    </row>
    <row r="13" spans="1:18" x14ac:dyDescent="0.2">
      <c r="A13" s="20" t="str">
        <f>PROPER(STCCs!B13)</f>
        <v xml:space="preserve">Forest Products                   </v>
      </c>
      <c r="B13" s="3" t="s">
        <v>2</v>
      </c>
      <c r="C13" s="4">
        <v>3.2</v>
      </c>
      <c r="D13" s="4">
        <v>2.48</v>
      </c>
      <c r="E13" s="4">
        <v>2.44</v>
      </c>
      <c r="F13" s="4">
        <v>2.3199999999999998</v>
      </c>
      <c r="G13" s="4">
        <v>2.84</v>
      </c>
      <c r="H13" s="4">
        <v>2.72</v>
      </c>
      <c r="I13" s="4">
        <v>2.44</v>
      </c>
      <c r="J13" s="4">
        <v>2.4</v>
      </c>
      <c r="K13" s="4">
        <v>1.8</v>
      </c>
      <c r="L13" s="4">
        <v>1.92</v>
      </c>
      <c r="M13" s="4">
        <v>2.16</v>
      </c>
      <c r="N13" s="4">
        <v>1.74</v>
      </c>
      <c r="O13" s="4">
        <v>1.91</v>
      </c>
      <c r="P13" s="4">
        <v>2.2749999999999999</v>
      </c>
      <c r="Q13" s="4">
        <v>1.5349999999999999</v>
      </c>
      <c r="R13" s="7"/>
    </row>
    <row r="14" spans="1:18" x14ac:dyDescent="0.2">
      <c r="A14" s="20" t="str">
        <f>PROPER(STCCs!B14)</f>
        <v>Fresh Fish &amp; Marine Prd.</v>
      </c>
      <c r="B14" s="3" t="s">
        <v>3</v>
      </c>
      <c r="C14" s="4">
        <v>2.68</v>
      </c>
      <c r="D14" s="4">
        <v>3.8</v>
      </c>
      <c r="E14" s="4">
        <v>3.56</v>
      </c>
      <c r="F14" s="4">
        <v>4.5599999999999996</v>
      </c>
      <c r="G14" s="4">
        <v>5.0199999999999996</v>
      </c>
      <c r="H14" s="4">
        <v>3.16</v>
      </c>
      <c r="I14" s="4">
        <v>2.88</v>
      </c>
      <c r="J14" s="4">
        <v>2.8</v>
      </c>
      <c r="K14" s="4">
        <v>2.84</v>
      </c>
      <c r="L14" s="4">
        <v>1.68</v>
      </c>
      <c r="M14" s="4">
        <v>1.1200000000000001</v>
      </c>
      <c r="N14" s="4">
        <v>0.97499999999999998</v>
      </c>
      <c r="O14" s="4">
        <v>1.29</v>
      </c>
      <c r="P14" s="4">
        <v>0.39500000000000002</v>
      </c>
      <c r="Q14" s="4">
        <v>0.87</v>
      </c>
      <c r="R14" s="7"/>
    </row>
    <row r="15" spans="1:18" x14ac:dyDescent="0.2">
      <c r="A15" s="21" t="str">
        <f>PROPER(STCCs!B15)</f>
        <v xml:space="preserve">Metallic Ores                     </v>
      </c>
      <c r="B15" s="5" t="s">
        <v>4</v>
      </c>
      <c r="C15" s="6">
        <v>868.97</v>
      </c>
      <c r="D15" s="6">
        <v>881.35599999999999</v>
      </c>
      <c r="E15" s="6">
        <v>867.29</v>
      </c>
      <c r="F15" s="6">
        <v>881.26900000000001</v>
      </c>
      <c r="G15" s="6">
        <v>880.62699999999995</v>
      </c>
      <c r="H15" s="6">
        <v>704.68499999999995</v>
      </c>
      <c r="I15" s="6">
        <v>611.53300000000002</v>
      </c>
      <c r="J15" s="6">
        <v>728.30499999999995</v>
      </c>
      <c r="K15" s="6">
        <v>764.79499999999996</v>
      </c>
      <c r="L15" s="6">
        <v>757.13699999999994</v>
      </c>
      <c r="M15" s="6">
        <v>697.50400000000002</v>
      </c>
      <c r="N15" s="6">
        <v>773.36199999999997</v>
      </c>
      <c r="O15" s="6">
        <v>732.60599999999999</v>
      </c>
      <c r="P15" s="6">
        <v>758.04600000000005</v>
      </c>
      <c r="Q15" s="6">
        <v>735.63400000000001</v>
      </c>
      <c r="R15" s="7"/>
    </row>
    <row r="16" spans="1:18" x14ac:dyDescent="0.2">
      <c r="A16" s="20" t="str">
        <f>PROPER(STCCs!B16)</f>
        <v xml:space="preserve">Coal                              </v>
      </c>
      <c r="B16" s="3" t="s">
        <v>5</v>
      </c>
      <c r="C16" s="4">
        <v>7644.4859999999999</v>
      </c>
      <c r="D16" s="4">
        <v>7512.2579999999998</v>
      </c>
      <c r="E16" s="4">
        <v>6842.7820000000002</v>
      </c>
      <c r="F16" s="4">
        <v>6559.2250000000004</v>
      </c>
      <c r="G16" s="4">
        <v>6844.4639999999999</v>
      </c>
      <c r="H16" s="4">
        <v>6140.585</v>
      </c>
      <c r="I16" s="4">
        <v>4998.3490000000002</v>
      </c>
      <c r="J16" s="4">
        <v>5337.6130000000003</v>
      </c>
      <c r="K16" s="4">
        <v>5259.5460000000003</v>
      </c>
      <c r="L16" s="4">
        <v>4816.7290000000003</v>
      </c>
      <c r="M16" s="4">
        <v>3589.1010000000001</v>
      </c>
      <c r="N16" s="4">
        <v>3967.3989999999999</v>
      </c>
      <c r="O16" s="4">
        <v>4004.2179999999998</v>
      </c>
      <c r="P16" s="4">
        <v>4016.6950000000002</v>
      </c>
      <c r="Q16" s="4">
        <v>3511.317</v>
      </c>
      <c r="R16" s="7"/>
    </row>
    <row r="17" spans="1:18" x14ac:dyDescent="0.2">
      <c r="A17" s="20" t="str">
        <f>PROPER(STCCs!B17)</f>
        <v xml:space="preserve">Crude Petro, Nat Gas &amp; Gsln       </v>
      </c>
      <c r="B17" s="3" t="s">
        <v>6</v>
      </c>
      <c r="C17" s="4">
        <v>52.4</v>
      </c>
      <c r="D17" s="4">
        <v>75.296000000000006</v>
      </c>
      <c r="E17" s="4">
        <v>251.44</v>
      </c>
      <c r="F17" s="4">
        <v>470.22500000000002</v>
      </c>
      <c r="G17" s="4">
        <v>592.71699999999998</v>
      </c>
      <c r="H17" s="4">
        <v>526.07100000000003</v>
      </c>
      <c r="I17" s="4">
        <v>328.02100000000002</v>
      </c>
      <c r="J17" s="4">
        <v>265.09800000000001</v>
      </c>
      <c r="K17" s="4">
        <v>402.73099999999999</v>
      </c>
      <c r="L17" s="4">
        <v>526.61199999999997</v>
      </c>
      <c r="M17" s="4">
        <v>338.05700000000002</v>
      </c>
      <c r="N17" s="4">
        <v>261.96300000000002</v>
      </c>
      <c r="O17" s="4">
        <v>188.11799999999999</v>
      </c>
      <c r="P17" s="4">
        <v>182.89500000000001</v>
      </c>
      <c r="Q17" s="4">
        <v>226.55699999999999</v>
      </c>
      <c r="R17" s="7"/>
    </row>
    <row r="18" spans="1:18" x14ac:dyDescent="0.2">
      <c r="A18" s="20" t="str">
        <f>PROPER(STCCs!B18)</f>
        <v xml:space="preserve">Nonmetallic Minerals              </v>
      </c>
      <c r="B18" s="3" t="s">
        <v>7</v>
      </c>
      <c r="C18" s="4">
        <v>1353.827</v>
      </c>
      <c r="D18" s="4">
        <v>1394.25</v>
      </c>
      <c r="E18" s="4">
        <v>1472.3579999999999</v>
      </c>
      <c r="F18" s="4">
        <v>1578.0229999999999</v>
      </c>
      <c r="G18" s="4">
        <v>1757.645</v>
      </c>
      <c r="H18" s="4">
        <v>1725.0920000000001</v>
      </c>
      <c r="I18" s="4">
        <v>1621.787</v>
      </c>
      <c r="J18" s="4">
        <v>1884.9059999999999</v>
      </c>
      <c r="K18" s="4">
        <v>1898.779</v>
      </c>
      <c r="L18" s="4">
        <v>1833.925</v>
      </c>
      <c r="M18" s="4">
        <v>1469.9280000000001</v>
      </c>
      <c r="N18" s="4">
        <v>1567.442</v>
      </c>
      <c r="O18" s="4">
        <v>1671.5519999999999</v>
      </c>
      <c r="P18" s="4">
        <v>1668.3910000000001</v>
      </c>
      <c r="Q18" s="4">
        <v>1581.317</v>
      </c>
      <c r="R18" s="7"/>
    </row>
    <row r="19" spans="1:18" x14ac:dyDescent="0.2">
      <c r="A19" s="21" t="str">
        <f>PROPER(STCCs!B19)</f>
        <v xml:space="preserve">Ordnance &amp; Accessories          </v>
      </c>
      <c r="B19" s="5" t="s">
        <v>8</v>
      </c>
      <c r="C19" s="6">
        <v>8.0239999999999991</v>
      </c>
      <c r="D19" s="6">
        <v>7.1</v>
      </c>
      <c r="E19" s="6">
        <v>6.8319999999999999</v>
      </c>
      <c r="F19" s="6">
        <v>6.74</v>
      </c>
      <c r="G19" s="6">
        <v>7.7309999999999999</v>
      </c>
      <c r="H19" s="6">
        <v>9.0069999999999997</v>
      </c>
      <c r="I19" s="6">
        <v>6.08</v>
      </c>
      <c r="J19" s="6">
        <v>7.5620000000000003</v>
      </c>
      <c r="K19" s="6">
        <v>7.2309999999999999</v>
      </c>
      <c r="L19" s="6">
        <v>8.0340000000000007</v>
      </c>
      <c r="M19" s="6">
        <v>4.0279999999999996</v>
      </c>
      <c r="N19" s="6">
        <v>5.048</v>
      </c>
      <c r="O19" s="6">
        <v>5.5960000000000001</v>
      </c>
      <c r="P19" s="6">
        <v>5.891</v>
      </c>
      <c r="Q19" s="6">
        <v>5.4969999999999999</v>
      </c>
      <c r="R19" s="7"/>
    </row>
    <row r="20" spans="1:18" x14ac:dyDescent="0.2">
      <c r="A20" s="20" t="str">
        <f>PROPER(STCCs!B20)</f>
        <v xml:space="preserve">Food And Kindred Products         </v>
      </c>
      <c r="B20" s="3" t="s">
        <v>9</v>
      </c>
      <c r="C20" s="4">
        <v>1902.029</v>
      </c>
      <c r="D20" s="4">
        <v>1859.52</v>
      </c>
      <c r="E20" s="4">
        <v>1971.97</v>
      </c>
      <c r="F20" s="4">
        <v>2006.1569999999999</v>
      </c>
      <c r="G20" s="4">
        <v>2040.1410000000001</v>
      </c>
      <c r="H20" s="4">
        <v>2075.4229999999998</v>
      </c>
      <c r="I20" s="4">
        <v>2016.165</v>
      </c>
      <c r="J20" s="4">
        <v>2004.922</v>
      </c>
      <c r="K20" s="4">
        <v>2077.2829999999999</v>
      </c>
      <c r="L20" s="4">
        <v>2000.9680000000001</v>
      </c>
      <c r="M20" s="4">
        <v>2044.0340000000001</v>
      </c>
      <c r="N20" s="4">
        <v>2064.886</v>
      </c>
      <c r="O20" s="4">
        <v>2141.3679999999999</v>
      </c>
      <c r="P20" s="4">
        <v>2288.3530000000001</v>
      </c>
      <c r="Q20" s="4">
        <v>2317.971</v>
      </c>
      <c r="R20" s="7"/>
    </row>
    <row r="21" spans="1:18" x14ac:dyDescent="0.2">
      <c r="A21" s="20" t="str">
        <f>PROPER(STCCs!B21)</f>
        <v xml:space="preserve">Textile Mill Products             </v>
      </c>
      <c r="B21" s="3" t="s">
        <v>10</v>
      </c>
      <c r="C21" s="4">
        <v>38.04</v>
      </c>
      <c r="D21" s="4">
        <v>23.28</v>
      </c>
      <c r="E21" s="4">
        <v>24.4</v>
      </c>
      <c r="F21" s="4">
        <v>23.16</v>
      </c>
      <c r="G21" s="4">
        <v>24.28</v>
      </c>
      <c r="H21" s="4">
        <v>21.36</v>
      </c>
      <c r="I21" s="4">
        <v>20.440000000000001</v>
      </c>
      <c r="J21" s="4">
        <v>20.8</v>
      </c>
      <c r="K21" s="4">
        <v>19.36</v>
      </c>
      <c r="L21" s="4">
        <v>19</v>
      </c>
      <c r="M21" s="4">
        <v>18.399999999999999</v>
      </c>
      <c r="N21" s="4">
        <v>16.344999999999999</v>
      </c>
      <c r="O21" s="4">
        <v>15.14</v>
      </c>
      <c r="P21" s="4">
        <v>15.295</v>
      </c>
      <c r="Q21" s="4">
        <v>13.16</v>
      </c>
      <c r="R21" s="7"/>
    </row>
    <row r="22" spans="1:18" x14ac:dyDescent="0.2">
      <c r="A22" s="20" t="str">
        <f>PROPER(STCCs!B22)</f>
        <v xml:space="preserve">Apparel &amp; Other Finished Textile  </v>
      </c>
      <c r="B22" s="3" t="s">
        <v>11</v>
      </c>
      <c r="C22" s="4">
        <v>225.88</v>
      </c>
      <c r="D22" s="4">
        <v>302.12</v>
      </c>
      <c r="E22" s="4">
        <v>341.92</v>
      </c>
      <c r="F22" s="4">
        <v>383.8</v>
      </c>
      <c r="G22" s="4">
        <v>412.2</v>
      </c>
      <c r="H22" s="4">
        <v>434.12</v>
      </c>
      <c r="I22" s="4">
        <v>463.68</v>
      </c>
      <c r="J22" s="4">
        <v>455.32</v>
      </c>
      <c r="K22" s="4">
        <v>514.79999999999995</v>
      </c>
      <c r="L22" s="4">
        <v>496.36</v>
      </c>
      <c r="M22" s="4">
        <v>466.36</v>
      </c>
      <c r="N22" s="4">
        <v>486.03500000000003</v>
      </c>
      <c r="O22" s="4">
        <v>434.14499999999998</v>
      </c>
      <c r="P22" s="4">
        <v>377.74</v>
      </c>
      <c r="Q22" s="4">
        <v>390.36</v>
      </c>
      <c r="R22" s="7"/>
    </row>
    <row r="23" spans="1:18" x14ac:dyDescent="0.2">
      <c r="A23" s="21" t="str">
        <f>PROPER(STCCs!B23)</f>
        <v xml:space="preserve">Lumber &amp; Wood Products, Exc Furn  </v>
      </c>
      <c r="B23" s="5" t="s">
        <v>12</v>
      </c>
      <c r="C23" s="6">
        <v>463.99599999999998</v>
      </c>
      <c r="D23" s="6">
        <v>467.892</v>
      </c>
      <c r="E23" s="6">
        <v>511.82</v>
      </c>
      <c r="F23" s="6">
        <v>519.68799999999999</v>
      </c>
      <c r="G23" s="6">
        <v>557.70000000000005</v>
      </c>
      <c r="H23" s="6">
        <v>558.01199999999994</v>
      </c>
      <c r="I23" s="6">
        <v>551.5</v>
      </c>
      <c r="J23" s="6">
        <v>552.81200000000001</v>
      </c>
      <c r="K23" s="6">
        <v>552.71699999999998</v>
      </c>
      <c r="L23" s="6">
        <v>530.69899999999996</v>
      </c>
      <c r="M23" s="6">
        <v>499.108</v>
      </c>
      <c r="N23" s="6">
        <v>549.06200000000001</v>
      </c>
      <c r="O23" s="6">
        <v>558.90899999999999</v>
      </c>
      <c r="P23" s="6">
        <v>525.62</v>
      </c>
      <c r="Q23" s="6">
        <v>532.471</v>
      </c>
      <c r="R23" s="7"/>
    </row>
    <row r="24" spans="1:18" x14ac:dyDescent="0.2">
      <c r="A24" s="20" t="str">
        <f>PROPER(STCCs!B24)</f>
        <v xml:space="preserve">Furniture And Fixtures            </v>
      </c>
      <c r="B24" s="3" t="s">
        <v>13</v>
      </c>
      <c r="C24" s="4">
        <v>89.88</v>
      </c>
      <c r="D24" s="4">
        <v>98.76</v>
      </c>
      <c r="E24" s="4">
        <v>112.4</v>
      </c>
      <c r="F24" s="4">
        <v>119.8</v>
      </c>
      <c r="G24" s="4">
        <v>142.12</v>
      </c>
      <c r="H24" s="4">
        <v>152.24</v>
      </c>
      <c r="I24" s="4">
        <v>131.32</v>
      </c>
      <c r="J24" s="4">
        <v>133.6</v>
      </c>
      <c r="K24" s="4">
        <v>174.96</v>
      </c>
      <c r="L24" s="4">
        <v>191.36</v>
      </c>
      <c r="M24" s="4">
        <v>205.72</v>
      </c>
      <c r="N24" s="4">
        <v>257.56</v>
      </c>
      <c r="O24" s="4">
        <v>233.17</v>
      </c>
      <c r="P24" s="4">
        <v>147.88</v>
      </c>
      <c r="Q24" s="4">
        <v>142.845</v>
      </c>
      <c r="R24" s="7"/>
    </row>
    <row r="25" spans="1:18" x14ac:dyDescent="0.2">
      <c r="A25" s="20" t="str">
        <f>PROPER(STCCs!B25)</f>
        <v xml:space="preserve">Pulp, Paper And Allied Products   </v>
      </c>
      <c r="B25" s="3" t="s">
        <v>14</v>
      </c>
      <c r="C25" s="4">
        <v>821.68</v>
      </c>
      <c r="D25" s="4">
        <v>864.89599999999996</v>
      </c>
      <c r="E25" s="4">
        <v>892.904</v>
      </c>
      <c r="F25" s="4">
        <v>920.89599999999996</v>
      </c>
      <c r="G25" s="4">
        <v>915.476</v>
      </c>
      <c r="H25" s="4">
        <v>933.32</v>
      </c>
      <c r="I25" s="4">
        <v>886.77200000000005</v>
      </c>
      <c r="J25" s="4">
        <v>872.41200000000003</v>
      </c>
      <c r="K25" s="4">
        <v>900.14</v>
      </c>
      <c r="L25" s="4">
        <v>822.28399999999999</v>
      </c>
      <c r="M25" s="4">
        <v>786.66</v>
      </c>
      <c r="N25" s="4">
        <v>795.51499999999999</v>
      </c>
      <c r="O25" s="4">
        <v>775.245</v>
      </c>
      <c r="P25" s="4">
        <v>687.44399999999996</v>
      </c>
      <c r="Q25" s="4">
        <v>753.47500000000002</v>
      </c>
      <c r="R25" s="7"/>
    </row>
    <row r="26" spans="1:18" x14ac:dyDescent="0.2">
      <c r="A26" s="20" t="str">
        <f>PROPER(STCCs!B26)</f>
        <v xml:space="preserve">Printed Matter                    </v>
      </c>
      <c r="B26" s="3" t="s">
        <v>15</v>
      </c>
      <c r="C26" s="4">
        <v>27.84</v>
      </c>
      <c r="D26" s="4">
        <v>32.68</v>
      </c>
      <c r="E26" s="4">
        <v>45.28</v>
      </c>
      <c r="F26" s="4">
        <v>47.04</v>
      </c>
      <c r="G26" s="4">
        <v>36</v>
      </c>
      <c r="H26" s="4">
        <v>38.64</v>
      </c>
      <c r="I26" s="4">
        <v>43.48</v>
      </c>
      <c r="J26" s="4">
        <v>31.4</v>
      </c>
      <c r="K26" s="4">
        <v>38.28</v>
      </c>
      <c r="L26" s="4">
        <v>28.96</v>
      </c>
      <c r="M26" s="4">
        <v>30.4</v>
      </c>
      <c r="N26" s="4">
        <v>26.44</v>
      </c>
      <c r="O26" s="4">
        <v>22.64</v>
      </c>
      <c r="P26" s="4">
        <v>20.079999999999998</v>
      </c>
      <c r="Q26" s="4">
        <v>18.48</v>
      </c>
      <c r="R26" s="7"/>
    </row>
    <row r="27" spans="1:18" x14ac:dyDescent="0.2">
      <c r="A27" s="21" t="str">
        <f>PROPER(STCCs!B27)</f>
        <v xml:space="preserve">Chemicals And Allied Products     </v>
      </c>
      <c r="B27" s="5" t="s">
        <v>16</v>
      </c>
      <c r="C27" s="6">
        <v>2582.0010000000002</v>
      </c>
      <c r="D27" s="6">
        <v>2634.6529999999998</v>
      </c>
      <c r="E27" s="6">
        <v>2623.9969999999998</v>
      </c>
      <c r="F27" s="6">
        <v>2810.5329999999999</v>
      </c>
      <c r="G27" s="6">
        <v>2922.6950000000002</v>
      </c>
      <c r="H27" s="6">
        <v>3055.5430000000001</v>
      </c>
      <c r="I27" s="6">
        <v>2944.424</v>
      </c>
      <c r="J27" s="6">
        <v>3024.1149999999998</v>
      </c>
      <c r="K27" s="6">
        <v>3181.7249999999999</v>
      </c>
      <c r="L27" s="6">
        <v>3219.71</v>
      </c>
      <c r="M27" s="6">
        <v>3113.723</v>
      </c>
      <c r="N27" s="6">
        <v>3257.4029999999998</v>
      </c>
      <c r="O27" s="6">
        <v>3225.7530000000002</v>
      </c>
      <c r="P27" s="6">
        <v>3217.538</v>
      </c>
      <c r="Q27" s="6">
        <v>3337.855</v>
      </c>
      <c r="R27" s="7"/>
    </row>
    <row r="28" spans="1:18" x14ac:dyDescent="0.2">
      <c r="A28" s="20" t="str">
        <f>PROPER(STCCs!B28)</f>
        <v xml:space="preserve">Petroleum And Coal Products       </v>
      </c>
      <c r="B28" s="3" t="s">
        <v>17</v>
      </c>
      <c r="C28" s="4">
        <v>659.66800000000001</v>
      </c>
      <c r="D28" s="4">
        <v>664.88800000000003</v>
      </c>
      <c r="E28" s="4">
        <v>722.93399999999997</v>
      </c>
      <c r="F28" s="4">
        <v>739.67899999999997</v>
      </c>
      <c r="G28" s="4">
        <v>758.173</v>
      </c>
      <c r="H28" s="4">
        <v>812.05799999999999</v>
      </c>
      <c r="I28" s="4">
        <v>923.19899999999996</v>
      </c>
      <c r="J28" s="4">
        <v>946.529</v>
      </c>
      <c r="K28" s="4">
        <v>1046.5170000000001</v>
      </c>
      <c r="L28" s="4">
        <v>1086.6410000000001</v>
      </c>
      <c r="M28" s="4">
        <v>994.93</v>
      </c>
      <c r="N28" s="4">
        <v>1048.778</v>
      </c>
      <c r="O28" s="4">
        <v>1084.23</v>
      </c>
      <c r="P28" s="4">
        <v>1117.2449999999999</v>
      </c>
      <c r="Q28" s="4">
        <v>1139.5650000000001</v>
      </c>
      <c r="R28" s="7"/>
    </row>
    <row r="29" spans="1:18" x14ac:dyDescent="0.2">
      <c r="A29" s="20" t="str">
        <f>PROPER(STCCs!B29)</f>
        <v xml:space="preserve">Rubber And Miscellaneous Plastic  </v>
      </c>
      <c r="B29" s="3" t="s">
        <v>18</v>
      </c>
      <c r="C29" s="4">
        <v>162.11600000000001</v>
      </c>
      <c r="D29" s="4">
        <v>180.52</v>
      </c>
      <c r="E29" s="4">
        <v>185.16</v>
      </c>
      <c r="F29" s="4">
        <v>192.64</v>
      </c>
      <c r="G29" s="4">
        <v>193.56</v>
      </c>
      <c r="H29" s="4">
        <v>205.88</v>
      </c>
      <c r="I29" s="4">
        <v>228.92</v>
      </c>
      <c r="J29" s="4">
        <v>288.32</v>
      </c>
      <c r="K29" s="4">
        <v>354.84</v>
      </c>
      <c r="L29" s="4">
        <v>373.68</v>
      </c>
      <c r="M29" s="4">
        <v>417.596</v>
      </c>
      <c r="N29" s="4">
        <v>437.16500000000002</v>
      </c>
      <c r="O29" s="4">
        <v>403.92</v>
      </c>
      <c r="P29" s="4">
        <v>355.51499999999999</v>
      </c>
      <c r="Q29" s="4">
        <v>303.18</v>
      </c>
      <c r="R29" s="7"/>
    </row>
    <row r="30" spans="1:18" x14ac:dyDescent="0.2">
      <c r="A30" s="20" t="str">
        <f>PROPER(STCCs!B30)</f>
        <v xml:space="preserve">Leather And Leather Products      </v>
      </c>
      <c r="B30" s="3" t="s">
        <v>19</v>
      </c>
      <c r="C30" s="4">
        <v>3.12</v>
      </c>
      <c r="D30" s="4">
        <v>3.12</v>
      </c>
      <c r="E30" s="4">
        <v>2.2000000000000002</v>
      </c>
      <c r="F30" s="4">
        <v>2.12</v>
      </c>
      <c r="G30" s="4">
        <v>3.32</v>
      </c>
      <c r="H30" s="4">
        <v>3.32</v>
      </c>
      <c r="I30" s="4">
        <v>3.64</v>
      </c>
      <c r="J30" s="4">
        <v>3.36</v>
      </c>
      <c r="K30" s="4">
        <v>3.6</v>
      </c>
      <c r="L30" s="4">
        <v>3.92</v>
      </c>
      <c r="M30" s="4">
        <v>2.6</v>
      </c>
      <c r="N30" s="4">
        <v>2.96</v>
      </c>
      <c r="O30" s="4">
        <v>3.04</v>
      </c>
      <c r="P30" s="4">
        <v>3.44</v>
      </c>
      <c r="Q30" s="4">
        <v>2.16</v>
      </c>
      <c r="R30" s="7"/>
    </row>
    <row r="31" spans="1:18" x14ac:dyDescent="0.2">
      <c r="A31" s="21" t="str">
        <f>PROPER(STCCs!B31)</f>
        <v xml:space="preserve">Stone, Clay, Glass, Concrete Prd  </v>
      </c>
      <c r="B31" s="5" t="s">
        <v>20</v>
      </c>
      <c r="C31" s="6">
        <v>488.52499999999998</v>
      </c>
      <c r="D31" s="6">
        <v>506.35399999999998</v>
      </c>
      <c r="E31" s="6">
        <v>535.322</v>
      </c>
      <c r="F31" s="6">
        <v>548.54600000000005</v>
      </c>
      <c r="G31" s="6">
        <v>565.70799999999997</v>
      </c>
      <c r="H31" s="6">
        <v>549.17700000000002</v>
      </c>
      <c r="I31" s="6">
        <v>538.63300000000004</v>
      </c>
      <c r="J31" s="6">
        <v>537.37099999999998</v>
      </c>
      <c r="K31" s="6">
        <v>557.91700000000003</v>
      </c>
      <c r="L31" s="6">
        <v>568.73199999999997</v>
      </c>
      <c r="M31" s="6">
        <v>553.80100000000004</v>
      </c>
      <c r="N31" s="6">
        <v>590.32799999999997</v>
      </c>
      <c r="O31" s="6">
        <v>574.80200000000002</v>
      </c>
      <c r="P31" s="6">
        <v>551.70799999999997</v>
      </c>
      <c r="Q31" s="6">
        <v>563.68600000000004</v>
      </c>
      <c r="R31" s="7"/>
    </row>
    <row r="32" spans="1:18" x14ac:dyDescent="0.2">
      <c r="A32" s="20" t="str">
        <f>PROPER(STCCs!B32)</f>
        <v xml:space="preserve">Primary Metal Products            </v>
      </c>
      <c r="B32" s="3" t="s">
        <v>21</v>
      </c>
      <c r="C32" s="4">
        <v>631.68799999999999</v>
      </c>
      <c r="D32" s="4">
        <v>682.23099999999999</v>
      </c>
      <c r="E32" s="4">
        <v>702.322</v>
      </c>
      <c r="F32" s="4">
        <v>702.51199999999994</v>
      </c>
      <c r="G32" s="4">
        <v>713.93200000000002</v>
      </c>
      <c r="H32" s="4">
        <v>621.27099999999996</v>
      </c>
      <c r="I32" s="4">
        <v>581.95799999999997</v>
      </c>
      <c r="J32" s="4">
        <v>624.22400000000005</v>
      </c>
      <c r="K32" s="4">
        <v>680.11599999999999</v>
      </c>
      <c r="L32" s="4">
        <v>623.27200000000005</v>
      </c>
      <c r="M32" s="4">
        <v>538.154</v>
      </c>
      <c r="N32" s="4">
        <v>638.08199999999999</v>
      </c>
      <c r="O32" s="4">
        <v>604.47500000000002</v>
      </c>
      <c r="P32" s="4">
        <v>605.97299999999996</v>
      </c>
      <c r="Q32" s="4">
        <v>582.90200000000004</v>
      </c>
      <c r="R32" s="7"/>
    </row>
    <row r="33" spans="1:18" x14ac:dyDescent="0.2">
      <c r="A33" s="20" t="str">
        <f>PROPER(STCCs!B33)</f>
        <v xml:space="preserve">Fabricated Metal Products         </v>
      </c>
      <c r="B33" s="3" t="s">
        <v>22</v>
      </c>
      <c r="C33" s="4">
        <v>98.805000000000007</v>
      </c>
      <c r="D33" s="4">
        <v>106.58</v>
      </c>
      <c r="E33" s="4">
        <v>107.1</v>
      </c>
      <c r="F33" s="4">
        <v>108.616</v>
      </c>
      <c r="G33" s="4">
        <v>109.916</v>
      </c>
      <c r="H33" s="4">
        <v>105.43600000000001</v>
      </c>
      <c r="I33" s="4">
        <v>95.76</v>
      </c>
      <c r="J33" s="4">
        <v>73.28</v>
      </c>
      <c r="K33" s="4">
        <v>76.028000000000006</v>
      </c>
      <c r="L33" s="4">
        <v>64.664000000000001</v>
      </c>
      <c r="M33" s="4">
        <v>57.887999999999998</v>
      </c>
      <c r="N33" s="4">
        <v>55.579000000000001</v>
      </c>
      <c r="O33" s="4">
        <v>56.518000000000001</v>
      </c>
      <c r="P33" s="4">
        <v>50.95</v>
      </c>
      <c r="Q33" s="4">
        <v>37.92</v>
      </c>
      <c r="R33" s="7"/>
    </row>
    <row r="34" spans="1:18" x14ac:dyDescent="0.2">
      <c r="A34" s="20" t="str">
        <f>PROPER(STCCs!B34)</f>
        <v xml:space="preserve">Machinery, Except Electrical      </v>
      </c>
      <c r="B34" s="3" t="s">
        <v>23</v>
      </c>
      <c r="C34" s="4">
        <v>55.445999999999998</v>
      </c>
      <c r="D34" s="4">
        <v>66.537999999999997</v>
      </c>
      <c r="E34" s="4">
        <v>86.558000000000007</v>
      </c>
      <c r="F34" s="4">
        <v>93.489000000000004</v>
      </c>
      <c r="G34" s="4">
        <v>105.79900000000001</v>
      </c>
      <c r="H34" s="4">
        <v>105.047</v>
      </c>
      <c r="I34" s="4">
        <v>112.524</v>
      </c>
      <c r="J34" s="4">
        <v>114.8</v>
      </c>
      <c r="K34" s="4">
        <v>118.485</v>
      </c>
      <c r="L34" s="4">
        <v>128.75</v>
      </c>
      <c r="M34" s="4">
        <v>154.70500000000001</v>
      </c>
      <c r="N34" s="4">
        <v>142.10400000000001</v>
      </c>
      <c r="O34" s="4">
        <v>125.61499999999999</v>
      </c>
      <c r="P34" s="4">
        <v>134.37</v>
      </c>
      <c r="Q34" s="4">
        <v>111.03100000000001</v>
      </c>
      <c r="R34" s="7"/>
    </row>
    <row r="35" spans="1:18" x14ac:dyDescent="0.2">
      <c r="A35" s="21" t="str">
        <f>PROPER(STCCs!B35)</f>
        <v xml:space="preserve">Electrical Machy, Eqpt &amp; Supp     </v>
      </c>
      <c r="B35" s="5" t="s">
        <v>24</v>
      </c>
      <c r="C35" s="6">
        <v>149.86799999999999</v>
      </c>
      <c r="D35" s="6">
        <v>146.09200000000001</v>
      </c>
      <c r="E35" s="6">
        <v>163.66</v>
      </c>
      <c r="F35" s="6">
        <v>180.298</v>
      </c>
      <c r="G35" s="6">
        <v>191.108</v>
      </c>
      <c r="H35" s="6">
        <v>195.80699999999999</v>
      </c>
      <c r="I35" s="6">
        <v>216.28800000000001</v>
      </c>
      <c r="J35" s="6">
        <v>214.77600000000001</v>
      </c>
      <c r="K35" s="6">
        <v>227.40799999999999</v>
      </c>
      <c r="L35" s="6">
        <v>223.78399999999999</v>
      </c>
      <c r="M35" s="6">
        <v>224.87200000000001</v>
      </c>
      <c r="N35" s="6">
        <v>194.29499999999999</v>
      </c>
      <c r="O35" s="6">
        <v>192.54</v>
      </c>
      <c r="P35" s="6">
        <v>223.655</v>
      </c>
      <c r="Q35" s="6">
        <v>198.595</v>
      </c>
      <c r="R35" s="7"/>
    </row>
    <row r="36" spans="1:18" x14ac:dyDescent="0.2">
      <c r="A36" s="20" t="str">
        <f>PROPER(STCCs!B36)</f>
        <v xml:space="preserve">Transportation Equipment          </v>
      </c>
      <c r="B36" s="3" t="s">
        <v>25</v>
      </c>
      <c r="C36" s="4">
        <v>1903.72</v>
      </c>
      <c r="D36" s="4">
        <v>2086</v>
      </c>
      <c r="E36" s="4">
        <v>2354.2069999999999</v>
      </c>
      <c r="F36" s="4">
        <v>2370.9319999999998</v>
      </c>
      <c r="G36" s="4">
        <v>2473.9389999999999</v>
      </c>
      <c r="H36" s="4">
        <v>2659.7890000000002</v>
      </c>
      <c r="I36" s="4">
        <v>2812.395</v>
      </c>
      <c r="J36" s="4">
        <v>2718.8130000000001</v>
      </c>
      <c r="K36" s="4">
        <v>2737.5140000000001</v>
      </c>
      <c r="L36" s="4">
        <v>2715.7820000000002</v>
      </c>
      <c r="M36" s="4">
        <v>2224.5230000000001</v>
      </c>
      <c r="N36" s="4">
        <v>2238.52</v>
      </c>
      <c r="O36" s="4">
        <v>2335.873</v>
      </c>
      <c r="P36" s="4">
        <v>2552.0149999999999</v>
      </c>
      <c r="Q36" s="4">
        <v>2530.5349999999999</v>
      </c>
      <c r="R36" s="7"/>
    </row>
    <row r="37" spans="1:18" x14ac:dyDescent="0.2">
      <c r="A37" s="20" t="str">
        <f>PROPER(STCCs!B37)</f>
        <v xml:space="preserve">Instruments, Photo &amp; Optical Gds  </v>
      </c>
      <c r="B37" s="3" t="s">
        <v>26</v>
      </c>
      <c r="C37" s="4">
        <v>12.04</v>
      </c>
      <c r="D37" s="4">
        <v>11.96</v>
      </c>
      <c r="E37" s="4">
        <v>11.92</v>
      </c>
      <c r="F37" s="4">
        <v>12.08</v>
      </c>
      <c r="G37" s="4">
        <v>12.4</v>
      </c>
      <c r="H37" s="4">
        <v>12.72</v>
      </c>
      <c r="I37" s="4">
        <v>12.72</v>
      </c>
      <c r="J37" s="4">
        <v>11.84</v>
      </c>
      <c r="K37" s="4">
        <v>12.12</v>
      </c>
      <c r="L37" s="4">
        <v>11.84</v>
      </c>
      <c r="M37" s="4">
        <v>11.08</v>
      </c>
      <c r="N37" s="4">
        <v>10.73</v>
      </c>
      <c r="O37" s="4">
        <v>21.454999999999998</v>
      </c>
      <c r="P37" s="4">
        <v>55.674999999999997</v>
      </c>
      <c r="Q37" s="4">
        <v>65.290000000000006</v>
      </c>
      <c r="R37" s="7"/>
    </row>
    <row r="38" spans="1:18" x14ac:dyDescent="0.2">
      <c r="A38" s="20" t="str">
        <f>PROPER(STCCs!B38)</f>
        <v xml:space="preserve">Misc Products Of Manufacturing    </v>
      </c>
      <c r="B38" s="3" t="s">
        <v>27</v>
      </c>
      <c r="C38" s="4">
        <v>66.92</v>
      </c>
      <c r="D38" s="4">
        <v>58.88</v>
      </c>
      <c r="E38" s="4">
        <v>78.84</v>
      </c>
      <c r="F38" s="4">
        <v>86.8</v>
      </c>
      <c r="G38" s="4">
        <v>89.8</v>
      </c>
      <c r="H38" s="4">
        <v>97.88</v>
      </c>
      <c r="I38" s="4">
        <v>82.52</v>
      </c>
      <c r="J38" s="4">
        <v>80.760000000000005</v>
      </c>
      <c r="K38" s="4">
        <v>64.599999999999994</v>
      </c>
      <c r="L38" s="4">
        <v>57.76</v>
      </c>
      <c r="M38" s="4">
        <v>49.6</v>
      </c>
      <c r="N38" s="4">
        <v>43.036999999999999</v>
      </c>
      <c r="O38" s="4">
        <v>45.484999999999999</v>
      </c>
      <c r="P38" s="4">
        <v>40.645000000000003</v>
      </c>
      <c r="Q38" s="4">
        <v>48.844999999999999</v>
      </c>
      <c r="R38" s="7"/>
    </row>
    <row r="39" spans="1:18" x14ac:dyDescent="0.2">
      <c r="A39" s="21" t="str">
        <f>PROPER(STCCs!B39)</f>
        <v xml:space="preserve">Waste And Scrap Materials         </v>
      </c>
      <c r="B39" s="5" t="s">
        <v>28</v>
      </c>
      <c r="C39" s="6">
        <v>680.11</v>
      </c>
      <c r="D39" s="6">
        <v>692.55200000000002</v>
      </c>
      <c r="E39" s="6">
        <v>664.68299999999999</v>
      </c>
      <c r="F39" s="6">
        <v>662.255</v>
      </c>
      <c r="G39" s="6">
        <v>654.29899999999998</v>
      </c>
      <c r="H39" s="6">
        <v>595.09100000000001</v>
      </c>
      <c r="I39" s="6">
        <v>617.24800000000005</v>
      </c>
      <c r="J39" s="6">
        <v>650.34199999999998</v>
      </c>
      <c r="K39" s="6">
        <v>650.63</v>
      </c>
      <c r="L39" s="6">
        <v>643.11900000000003</v>
      </c>
      <c r="M39" s="6">
        <v>633.49199999999996</v>
      </c>
      <c r="N39" s="6">
        <v>695.38099999999997</v>
      </c>
      <c r="O39" s="6">
        <v>711.23900000000003</v>
      </c>
      <c r="P39" s="6">
        <v>730.29399999999998</v>
      </c>
      <c r="Q39" s="6">
        <v>728.21100000000001</v>
      </c>
      <c r="R39" s="7"/>
    </row>
    <row r="40" spans="1:18" x14ac:dyDescent="0.2">
      <c r="A40" s="20" t="str">
        <f>PROPER(STCCs!B40)</f>
        <v xml:space="preserve">Misc Freight Shipments            </v>
      </c>
      <c r="B40" s="3" t="s">
        <v>29</v>
      </c>
      <c r="C40" s="4">
        <v>165.26599999999999</v>
      </c>
      <c r="D40" s="4">
        <v>148.739</v>
      </c>
      <c r="E40" s="4">
        <v>165.49700000000001</v>
      </c>
      <c r="F40" s="4">
        <v>148.56100000000001</v>
      </c>
      <c r="G40" s="4">
        <v>163.827</v>
      </c>
      <c r="H40" s="4">
        <v>167.29400000000001</v>
      </c>
      <c r="I40" s="4">
        <v>184.33</v>
      </c>
      <c r="J40" s="4">
        <v>181.09299999999999</v>
      </c>
      <c r="K40" s="4">
        <v>196.67099999999999</v>
      </c>
      <c r="L40" s="4">
        <v>176.785</v>
      </c>
      <c r="M40" s="4">
        <v>169.21600000000001</v>
      </c>
      <c r="N40" s="4">
        <v>152.988</v>
      </c>
      <c r="O40" s="4">
        <v>146.18700000000001</v>
      </c>
      <c r="P40" s="4">
        <v>146.428</v>
      </c>
      <c r="Q40" s="4">
        <v>147.636</v>
      </c>
      <c r="R40" s="7"/>
    </row>
    <row r="41" spans="1:18" x14ac:dyDescent="0.2">
      <c r="A41" s="20" t="str">
        <f>PROPER(STCCs!B41)</f>
        <v xml:space="preserve">Containers, Shipping, Rtd Empty   </v>
      </c>
      <c r="B41" s="3" t="s">
        <v>30</v>
      </c>
      <c r="C41" s="4">
        <v>1598.232</v>
      </c>
      <c r="D41" s="4">
        <v>1531.6279999999999</v>
      </c>
      <c r="E41" s="4">
        <v>1513.9960000000001</v>
      </c>
      <c r="F41" s="4">
        <v>1552.64</v>
      </c>
      <c r="G41" s="4">
        <v>1724.36</v>
      </c>
      <c r="H41" s="4">
        <v>1818.3240000000001</v>
      </c>
      <c r="I41" s="4">
        <v>1532.88</v>
      </c>
      <c r="J41" s="4">
        <v>1722.92</v>
      </c>
      <c r="K41" s="4">
        <v>1833.396</v>
      </c>
      <c r="L41" s="4">
        <v>1915.76</v>
      </c>
      <c r="M41" s="4">
        <v>1790.32</v>
      </c>
      <c r="N41" s="4">
        <v>2347.94</v>
      </c>
      <c r="O41" s="4">
        <v>2300.7199999999998</v>
      </c>
      <c r="P41" s="4">
        <v>2120.7449999999999</v>
      </c>
      <c r="Q41" s="4">
        <v>2660.5050000000001</v>
      </c>
      <c r="R41" s="7"/>
    </row>
    <row r="42" spans="1:18" x14ac:dyDescent="0.2">
      <c r="A42" s="20" t="str">
        <f>PROPER(STCCs!B42)</f>
        <v>Mail, Express</v>
      </c>
      <c r="B42" s="3" t="s">
        <v>31</v>
      </c>
      <c r="C42" s="4">
        <v>12.24</v>
      </c>
      <c r="D42" s="4">
        <v>10.28</v>
      </c>
      <c r="E42" s="4">
        <v>7.16</v>
      </c>
      <c r="F42" s="4">
        <v>5.2</v>
      </c>
      <c r="G42" s="4">
        <v>4.16</v>
      </c>
      <c r="H42" s="4">
        <v>3.88</v>
      </c>
      <c r="I42" s="4">
        <v>1.96</v>
      </c>
      <c r="J42" s="4" t="s">
        <v>38</v>
      </c>
      <c r="K42" s="4" t="s">
        <v>38</v>
      </c>
      <c r="L42" s="4" t="s">
        <v>38</v>
      </c>
      <c r="M42" s="4" t="s">
        <v>38</v>
      </c>
      <c r="N42" s="4" t="s">
        <v>38</v>
      </c>
      <c r="O42" s="4" t="s">
        <v>38</v>
      </c>
      <c r="P42" s="4">
        <v>0.8</v>
      </c>
      <c r="Q42" s="4" t="s">
        <v>38</v>
      </c>
      <c r="R42" s="7"/>
    </row>
    <row r="43" spans="1:18" x14ac:dyDescent="0.2">
      <c r="A43" s="21" t="str">
        <f>PROPER(STCCs!B43)</f>
        <v xml:space="preserve">Freight Forwarder Traffic         </v>
      </c>
      <c r="B43" s="5" t="s">
        <v>32</v>
      </c>
      <c r="C43" s="6">
        <v>203.24</v>
      </c>
      <c r="D43" s="6">
        <v>220.96</v>
      </c>
      <c r="E43" s="6">
        <v>286</v>
      </c>
      <c r="F43" s="6">
        <v>210.4</v>
      </c>
      <c r="G43" s="6">
        <v>194.68</v>
      </c>
      <c r="H43" s="6">
        <v>203.68</v>
      </c>
      <c r="I43" s="6">
        <v>341.68</v>
      </c>
      <c r="J43" s="6">
        <v>348.92</v>
      </c>
      <c r="K43" s="6">
        <v>372.43599999999998</v>
      </c>
      <c r="L43" s="6">
        <v>340.56</v>
      </c>
      <c r="M43" s="6">
        <v>298.52</v>
      </c>
      <c r="N43" s="6">
        <v>295.07499999999999</v>
      </c>
      <c r="O43" s="6">
        <v>282.06</v>
      </c>
      <c r="P43" s="6">
        <v>248.37</v>
      </c>
      <c r="Q43" s="6">
        <v>248.76</v>
      </c>
      <c r="R43" s="7"/>
    </row>
    <row r="44" spans="1:18" x14ac:dyDescent="0.2">
      <c r="A44" s="20" t="str">
        <f>PROPER(STCCs!B44)</f>
        <v xml:space="preserve">Shipper Assn Or Similar Traffic   </v>
      </c>
      <c r="B44" s="3" t="s">
        <v>33</v>
      </c>
      <c r="C44" s="4">
        <v>1.24</v>
      </c>
      <c r="D44" s="4">
        <v>0.88</v>
      </c>
      <c r="E44" s="4" t="s">
        <v>38</v>
      </c>
      <c r="F44" s="4" t="s">
        <v>38</v>
      </c>
      <c r="G44" s="4" t="s">
        <v>38</v>
      </c>
      <c r="H44" s="4" t="s">
        <v>38</v>
      </c>
      <c r="I44" s="4" t="s">
        <v>38</v>
      </c>
      <c r="J44" s="4" t="s">
        <v>38</v>
      </c>
      <c r="K44" s="4" t="s">
        <v>38</v>
      </c>
      <c r="L44" s="4" t="s">
        <v>38</v>
      </c>
      <c r="M44" s="4" t="s">
        <v>38</v>
      </c>
      <c r="N44" s="4" t="s">
        <v>38</v>
      </c>
      <c r="O44" s="4" t="s">
        <v>38</v>
      </c>
      <c r="P44" s="4" t="s">
        <v>38</v>
      </c>
      <c r="Q44" s="4" t="s">
        <v>38</v>
      </c>
      <c r="R44" s="7"/>
    </row>
    <row r="45" spans="1:18" x14ac:dyDescent="0.2">
      <c r="A45" s="20" t="str">
        <f>PROPER(STCCs!B45)</f>
        <v xml:space="preserve">Misc Mixed Shipments Exc Forward. </v>
      </c>
      <c r="B45" s="3" t="s">
        <v>34</v>
      </c>
      <c r="C45" s="4">
        <v>8232.6319999999996</v>
      </c>
      <c r="D45" s="4">
        <v>8603.652</v>
      </c>
      <c r="E45" s="4">
        <v>8969.5679999999993</v>
      </c>
      <c r="F45" s="4">
        <v>9266.7440000000006</v>
      </c>
      <c r="G45" s="4">
        <v>9641.1959999999999</v>
      </c>
      <c r="H45" s="4">
        <v>9632.4159999999993</v>
      </c>
      <c r="I45" s="4">
        <v>9428.2360000000008</v>
      </c>
      <c r="J45" s="4">
        <v>9880.366</v>
      </c>
      <c r="K45" s="4">
        <v>10291.243</v>
      </c>
      <c r="L45" s="4">
        <v>9637.9959999999992</v>
      </c>
      <c r="M45" s="4">
        <v>9376.9879999999994</v>
      </c>
      <c r="N45" s="4">
        <v>9448.6</v>
      </c>
      <c r="O45" s="4">
        <v>8902.2450000000008</v>
      </c>
      <c r="P45" s="4">
        <v>8327.2649999999994</v>
      </c>
      <c r="Q45" s="4">
        <v>9220.41</v>
      </c>
      <c r="R45" s="7"/>
    </row>
    <row r="46" spans="1:18" x14ac:dyDescent="0.2">
      <c r="A46" s="20" t="str">
        <f>PROPER(STCCs!B46)</f>
        <v>Small Packaged Freight Ship. (Lcl)</v>
      </c>
      <c r="B46" s="3" t="s">
        <v>35</v>
      </c>
      <c r="C46" s="4">
        <v>110.24</v>
      </c>
      <c r="D46" s="4">
        <v>125.08</v>
      </c>
      <c r="E46" s="4">
        <v>128.36000000000001</v>
      </c>
      <c r="F46" s="4">
        <v>137.56</v>
      </c>
      <c r="G46" s="4">
        <v>146.08000000000001</v>
      </c>
      <c r="H46" s="4">
        <v>132.96</v>
      </c>
      <c r="I46" s="4">
        <v>125.892</v>
      </c>
      <c r="J46" s="4">
        <v>149.47999999999999</v>
      </c>
      <c r="K46" s="4">
        <v>167.56</v>
      </c>
      <c r="L46" s="4">
        <v>166.04</v>
      </c>
      <c r="M46" s="4">
        <v>204.8</v>
      </c>
      <c r="N46" s="4">
        <v>258.04500000000002</v>
      </c>
      <c r="O46" s="4">
        <v>213.24</v>
      </c>
      <c r="P46" s="4">
        <v>212.16</v>
      </c>
      <c r="Q46" s="4">
        <v>217.04</v>
      </c>
      <c r="R46" s="7"/>
    </row>
    <row r="47" spans="1:18" x14ac:dyDescent="0.2">
      <c r="A47" s="21" t="str">
        <f>PROPER(STCCs!B47)</f>
        <v xml:space="preserve">Hazardous Waste                   </v>
      </c>
      <c r="B47" s="5" t="s">
        <v>36</v>
      </c>
      <c r="C47" s="6">
        <v>18.812999999999999</v>
      </c>
      <c r="D47" s="6">
        <v>25.134</v>
      </c>
      <c r="E47" s="6">
        <v>29.184000000000001</v>
      </c>
      <c r="F47" s="6">
        <v>27.552</v>
      </c>
      <c r="G47" s="6">
        <v>27.57</v>
      </c>
      <c r="H47" s="6">
        <v>18.355</v>
      </c>
      <c r="I47" s="6">
        <v>16.16</v>
      </c>
      <c r="J47" s="6">
        <v>17.079999999999998</v>
      </c>
      <c r="K47" s="6">
        <v>19.576000000000001</v>
      </c>
      <c r="L47" s="6">
        <v>21.84</v>
      </c>
      <c r="M47" s="6">
        <v>20.440000000000001</v>
      </c>
      <c r="N47" s="6">
        <v>22.125</v>
      </c>
      <c r="O47" s="6">
        <v>18.105</v>
      </c>
      <c r="P47" s="6">
        <v>22.529</v>
      </c>
      <c r="Q47" s="6">
        <v>23.184999999999999</v>
      </c>
      <c r="R47" s="7"/>
    </row>
  </sheetData>
  <sheetProtection algorithmName="SHA-512" hashValue="vHv4yNBiigHpbUEiz379ppzF+OKNYqaVQFztTSJbl9YxYiKlRlJw+AW+YpzUujQdzmcGakdr41QsB6GKyAUSFw==" saltValue="UY+uyRfdGcyBkxGoqGLiyw==" spinCount="100000" sheet="1" objects="1" scenarios="1"/>
  <mergeCells count="1">
    <mergeCell ref="A1:Q1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7"/>
  <sheetViews>
    <sheetView topLeftCell="C1" zoomScaleNormal="100" workbookViewId="0">
      <selection activeCell="G27" sqref="G27"/>
    </sheetView>
  </sheetViews>
  <sheetFormatPr defaultRowHeight="12.75" x14ac:dyDescent="0.2"/>
  <cols>
    <col min="1" max="1" width="40.28515625" bestFit="1" customWidth="1"/>
    <col min="2" max="2" width="19.7109375" customWidth="1"/>
    <col min="3" max="17" width="17.5703125" customWidth="1"/>
    <col min="18" max="18" width="17.85546875" customWidth="1"/>
  </cols>
  <sheetData>
    <row r="1" spans="1:18" ht="13.5" thickBot="1" x14ac:dyDescent="0.25">
      <c r="A1" s="94" t="s">
        <v>80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7"/>
    </row>
    <row r="2" spans="1:18" x14ac:dyDescent="0.2">
      <c r="A2" s="38" t="s">
        <v>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x14ac:dyDescent="0.2">
      <c r="A4" s="7"/>
      <c r="B4" s="7"/>
      <c r="C4" s="62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x14ac:dyDescent="0.2">
      <c r="A5" s="7"/>
      <c r="B5" s="1" t="s">
        <v>39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x14ac:dyDescent="0.2">
      <c r="A6" s="25" t="s">
        <v>0</v>
      </c>
      <c r="B6" s="1" t="s">
        <v>40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x14ac:dyDescent="0.2">
      <c r="A7" s="2" t="s">
        <v>77</v>
      </c>
      <c r="B7" s="19" t="s">
        <v>0</v>
      </c>
      <c r="C7" s="31">
        <v>2010</v>
      </c>
      <c r="D7" s="31">
        <v>2011</v>
      </c>
      <c r="E7" s="31">
        <v>2012</v>
      </c>
      <c r="F7" s="31">
        <v>2013</v>
      </c>
      <c r="G7" s="31">
        <v>2014</v>
      </c>
      <c r="H7" s="31">
        <v>2015</v>
      </c>
      <c r="I7" s="31">
        <v>2016</v>
      </c>
      <c r="J7" s="31">
        <v>2017</v>
      </c>
      <c r="K7" s="31">
        <v>2018</v>
      </c>
      <c r="L7" s="31">
        <v>2019</v>
      </c>
      <c r="M7" s="31">
        <v>2020</v>
      </c>
      <c r="N7" s="31">
        <v>2021</v>
      </c>
      <c r="O7" s="31">
        <v>2022</v>
      </c>
      <c r="P7" s="31">
        <v>2023</v>
      </c>
      <c r="Q7" s="31">
        <v>2024</v>
      </c>
      <c r="R7" s="30"/>
    </row>
    <row r="8" spans="1:18" x14ac:dyDescent="0.2"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x14ac:dyDescent="0.2">
      <c r="A10" s="7"/>
      <c r="B10" s="7" t="s">
        <v>37</v>
      </c>
      <c r="C10" s="4">
        <v>2083.706408</v>
      </c>
      <c r="D10" s="4">
        <v>2120.764537</v>
      </c>
      <c r="E10" s="4">
        <v>2063.1004750000002</v>
      </c>
      <c r="F10" s="4">
        <v>2073.7146039999998</v>
      </c>
      <c r="G10" s="4">
        <v>2162.7941620000001</v>
      </c>
      <c r="H10" s="4">
        <v>2076.5368800000001</v>
      </c>
      <c r="I10" s="4">
        <v>1912.7576229999997</v>
      </c>
      <c r="J10" s="4">
        <v>2002.6476719999996</v>
      </c>
      <c r="K10" s="4">
        <v>2042.5215500000002</v>
      </c>
      <c r="L10" s="4">
        <v>1973.4355489999998</v>
      </c>
      <c r="M10" s="4">
        <v>1730.0714060000007</v>
      </c>
      <c r="N10" s="4">
        <v>1847.7498499999995</v>
      </c>
      <c r="O10" s="4">
        <v>1857.7419239999999</v>
      </c>
      <c r="P10" s="4">
        <v>1849.9822620000007</v>
      </c>
      <c r="Q10" s="4">
        <v>1819.7635310000003</v>
      </c>
      <c r="R10" s="7"/>
    </row>
    <row r="11" spans="1:18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x14ac:dyDescent="0.2">
      <c r="A12" s="20" t="str">
        <f>PROPER(STCCs!B12)</f>
        <v xml:space="preserve">Farm Products                     </v>
      </c>
      <c r="B12" s="3" t="s">
        <v>1</v>
      </c>
      <c r="C12" s="4">
        <v>180.59364500000001</v>
      </c>
      <c r="D12" s="4">
        <v>164.43733399999999</v>
      </c>
      <c r="E12" s="4">
        <v>155.56073699999999</v>
      </c>
      <c r="F12" s="4">
        <v>147.202742</v>
      </c>
      <c r="G12" s="4">
        <v>160.17097999999999</v>
      </c>
      <c r="H12" s="4">
        <v>161.24392499999999</v>
      </c>
      <c r="I12" s="4">
        <v>167.98275699999999</v>
      </c>
      <c r="J12" s="4">
        <v>160.019924</v>
      </c>
      <c r="K12" s="4">
        <v>156.200335</v>
      </c>
      <c r="L12" s="4">
        <v>149.91866300000001</v>
      </c>
      <c r="M12" s="4">
        <v>158.048618</v>
      </c>
      <c r="N12" s="4">
        <v>162.54152999999999</v>
      </c>
      <c r="O12" s="4">
        <v>174.55101500000001</v>
      </c>
      <c r="P12" s="4">
        <v>159.40562600000001</v>
      </c>
      <c r="Q12" s="4">
        <v>166.87547699999999</v>
      </c>
      <c r="R12" s="4"/>
    </row>
    <row r="13" spans="1:18" x14ac:dyDescent="0.2">
      <c r="A13" s="20" t="str">
        <f>PROPER(STCCs!B13)</f>
        <v xml:space="preserve">Forest Products                   </v>
      </c>
      <c r="B13" s="3" t="s">
        <v>2</v>
      </c>
      <c r="C13" s="4">
        <v>0.13320000000000001</v>
      </c>
      <c r="D13" s="4">
        <v>0.11128</v>
      </c>
      <c r="E13" s="4">
        <v>8.8880000000000001E-2</v>
      </c>
      <c r="F13" s="4">
        <v>0.10556</v>
      </c>
      <c r="G13" s="4">
        <v>0.12228</v>
      </c>
      <c r="H13" s="4">
        <v>0.10444000000000001</v>
      </c>
      <c r="I13" s="4">
        <v>0.1206</v>
      </c>
      <c r="J13" s="4">
        <v>0.10552</v>
      </c>
      <c r="K13" s="4">
        <v>8.2239999999999994E-2</v>
      </c>
      <c r="L13" s="4">
        <v>8.6720000000000005E-2</v>
      </c>
      <c r="M13" s="4">
        <v>8.0199999999999994E-2</v>
      </c>
      <c r="N13" s="4">
        <v>9.2910000000000006E-2</v>
      </c>
      <c r="O13" s="4">
        <v>8.8135000000000005E-2</v>
      </c>
      <c r="P13" s="4">
        <v>9.9959999999999993E-2</v>
      </c>
      <c r="Q13" s="4">
        <v>6.6030000000000005E-2</v>
      </c>
      <c r="R13" s="7"/>
    </row>
    <row r="14" spans="1:18" x14ac:dyDescent="0.2">
      <c r="A14" s="20" t="str">
        <f>PROPER(STCCs!B14)</f>
        <v>Fresh Fish &amp; Marine Prd.</v>
      </c>
      <c r="B14" s="3" t="s">
        <v>3</v>
      </c>
      <c r="C14" s="4">
        <v>6.5799999999999997E-2</v>
      </c>
      <c r="D14" s="4">
        <v>8.1079999999999999E-2</v>
      </c>
      <c r="E14" s="4">
        <v>7.9159999999999994E-2</v>
      </c>
      <c r="F14" s="4">
        <v>9.3079999999999996E-2</v>
      </c>
      <c r="G14" s="4">
        <v>0.19475999999999999</v>
      </c>
      <c r="H14" s="4">
        <v>6.88E-2</v>
      </c>
      <c r="I14" s="4">
        <v>5.4919999999999997E-2</v>
      </c>
      <c r="J14" s="4">
        <v>5.8319999999999997E-2</v>
      </c>
      <c r="K14" s="4">
        <v>5.8959999999999999E-2</v>
      </c>
      <c r="L14" s="4">
        <v>3.2079999999999997E-2</v>
      </c>
      <c r="M14" s="4">
        <v>0.02</v>
      </c>
      <c r="N14" s="4">
        <v>1.9025E-2</v>
      </c>
      <c r="O14" s="4">
        <v>2.6105E-2</v>
      </c>
      <c r="P14" s="4">
        <v>9.0749999999999997E-3</v>
      </c>
      <c r="Q14" s="4">
        <v>1.8515E-2</v>
      </c>
      <c r="R14" s="7"/>
    </row>
    <row r="15" spans="1:18" x14ac:dyDescent="0.2">
      <c r="A15" s="21" t="str">
        <f>PROPER(STCCs!B15)</f>
        <v xml:space="preserve">Metallic Ores                     </v>
      </c>
      <c r="B15" s="5" t="s">
        <v>4</v>
      </c>
      <c r="C15" s="6">
        <v>73.915199000000001</v>
      </c>
      <c r="D15" s="6">
        <v>74.221131</v>
      </c>
      <c r="E15" s="6">
        <v>74.256174999999999</v>
      </c>
      <c r="F15" s="6">
        <v>73.440241999999998</v>
      </c>
      <c r="G15" s="6">
        <v>73.781666000000001</v>
      </c>
      <c r="H15" s="6">
        <v>60.649557000000001</v>
      </c>
      <c r="I15" s="6">
        <v>52.340206999999999</v>
      </c>
      <c r="J15" s="6">
        <v>62.956203000000002</v>
      </c>
      <c r="K15" s="6">
        <v>65.028656999999995</v>
      </c>
      <c r="L15" s="6">
        <v>65.634146000000001</v>
      </c>
      <c r="M15" s="6">
        <v>60.969965000000002</v>
      </c>
      <c r="N15" s="6">
        <v>68.884029999999996</v>
      </c>
      <c r="O15" s="6">
        <v>65.184117000000001</v>
      </c>
      <c r="P15" s="6">
        <v>67.255709999999993</v>
      </c>
      <c r="Q15" s="6">
        <v>65.966192000000007</v>
      </c>
      <c r="R15" s="7"/>
    </row>
    <row r="16" spans="1:18" x14ac:dyDescent="0.2">
      <c r="A16" s="20" t="str">
        <f>PROPER(STCCs!B16)</f>
        <v xml:space="preserve">Coal                              </v>
      </c>
      <c r="B16" s="3" t="s">
        <v>5</v>
      </c>
      <c r="C16" s="4">
        <v>879.64544999999998</v>
      </c>
      <c r="D16" s="4">
        <v>893.419893</v>
      </c>
      <c r="E16" s="4">
        <v>794.53558799999996</v>
      </c>
      <c r="F16" s="4">
        <v>754.83639000000005</v>
      </c>
      <c r="G16" s="4">
        <v>799.45407799999998</v>
      </c>
      <c r="H16" s="4">
        <v>721.43931399999997</v>
      </c>
      <c r="I16" s="4">
        <v>587.36379199999999</v>
      </c>
      <c r="J16" s="4">
        <v>625.29799000000003</v>
      </c>
      <c r="K16" s="4">
        <v>616.08163200000001</v>
      </c>
      <c r="L16" s="4">
        <v>563.99042899999995</v>
      </c>
      <c r="M16" s="4">
        <v>420.83247299999999</v>
      </c>
      <c r="N16" s="4">
        <v>465.02894600000002</v>
      </c>
      <c r="O16" s="4">
        <v>468.986043</v>
      </c>
      <c r="P16" s="4">
        <v>469.78253100000001</v>
      </c>
      <c r="Q16" s="4">
        <v>410.44544999999999</v>
      </c>
      <c r="R16" s="7"/>
    </row>
    <row r="17" spans="1:18" x14ac:dyDescent="0.2">
      <c r="A17" s="20" t="str">
        <f>PROPER(STCCs!B17)</f>
        <v xml:space="preserve">Crude Petro, Nat Gas &amp; Gsln       </v>
      </c>
      <c r="B17" s="3" t="s">
        <v>6</v>
      </c>
      <c r="C17" s="4">
        <v>4.5934569999999999</v>
      </c>
      <c r="D17" s="4">
        <v>6.7121139999999997</v>
      </c>
      <c r="E17" s="4">
        <v>22.782722</v>
      </c>
      <c r="F17" s="4">
        <v>43.907744999999998</v>
      </c>
      <c r="G17" s="4">
        <v>57.033774000000001</v>
      </c>
      <c r="H17" s="4">
        <v>51.173037999999998</v>
      </c>
      <c r="I17" s="4">
        <v>31.060936000000002</v>
      </c>
      <c r="J17" s="4">
        <v>24.558581</v>
      </c>
      <c r="K17" s="4">
        <v>37.808566999999996</v>
      </c>
      <c r="L17" s="4">
        <v>48.779812</v>
      </c>
      <c r="M17" s="4">
        <v>31.153258000000001</v>
      </c>
      <c r="N17" s="4">
        <v>24.313088</v>
      </c>
      <c r="O17" s="4">
        <v>17.400863000000001</v>
      </c>
      <c r="P17" s="4">
        <v>16.706602</v>
      </c>
      <c r="Q17" s="4">
        <v>20.469398000000002</v>
      </c>
      <c r="R17" s="7"/>
    </row>
    <row r="18" spans="1:18" x14ac:dyDescent="0.2">
      <c r="A18" s="20" t="str">
        <f>PROPER(STCCs!B18)</f>
        <v xml:space="preserve">Nonmetallic Minerals              </v>
      </c>
      <c r="B18" s="3" t="s">
        <v>7</v>
      </c>
      <c r="C18" s="4">
        <v>133.93610899999999</v>
      </c>
      <c r="D18" s="4">
        <v>135.35743400000001</v>
      </c>
      <c r="E18" s="4">
        <v>145.16001600000001</v>
      </c>
      <c r="F18" s="4">
        <v>156.01621599999999</v>
      </c>
      <c r="G18" s="4">
        <v>175.231416</v>
      </c>
      <c r="H18" s="4">
        <v>174.23075700000001</v>
      </c>
      <c r="I18" s="4">
        <v>166.61451099999999</v>
      </c>
      <c r="J18" s="4">
        <v>194.40748400000001</v>
      </c>
      <c r="K18" s="4">
        <v>195.57752099999999</v>
      </c>
      <c r="L18" s="4">
        <v>187.07067900000001</v>
      </c>
      <c r="M18" s="4">
        <v>146.733957</v>
      </c>
      <c r="N18" s="4">
        <v>160.39956599999999</v>
      </c>
      <c r="O18" s="4">
        <v>175.982258</v>
      </c>
      <c r="P18" s="4">
        <v>177.58585600000001</v>
      </c>
      <c r="Q18" s="4">
        <v>167.74488199999999</v>
      </c>
      <c r="R18" s="7"/>
    </row>
    <row r="19" spans="1:18" x14ac:dyDescent="0.2">
      <c r="A19" s="21" t="str">
        <f>PROPER(STCCs!B19)</f>
        <v xml:space="preserve">Ordnance &amp; Accessories          </v>
      </c>
      <c r="B19" s="5" t="s">
        <v>8</v>
      </c>
      <c r="C19" s="6">
        <v>0.233652</v>
      </c>
      <c r="D19" s="6">
        <v>0.19859299999999999</v>
      </c>
      <c r="E19" s="6">
        <v>0.188608</v>
      </c>
      <c r="F19" s="6">
        <v>0.15665599999999999</v>
      </c>
      <c r="G19" s="6">
        <v>0.179868</v>
      </c>
      <c r="H19" s="6">
        <v>0.14888100000000001</v>
      </c>
      <c r="I19" s="6">
        <v>0.21643999999999999</v>
      </c>
      <c r="J19" s="6">
        <v>0.13713</v>
      </c>
      <c r="K19" s="6">
        <v>0.155364</v>
      </c>
      <c r="L19" s="6">
        <v>0.15925600000000001</v>
      </c>
      <c r="M19" s="6">
        <v>9.6752000000000005E-2</v>
      </c>
      <c r="N19" s="6">
        <v>0.19789499999999999</v>
      </c>
      <c r="O19" s="6">
        <v>0.12776599999999999</v>
      </c>
      <c r="P19" s="6">
        <v>0.11354400000000001</v>
      </c>
      <c r="Q19" s="6">
        <v>0.166577</v>
      </c>
      <c r="R19" s="7"/>
    </row>
    <row r="20" spans="1:18" x14ac:dyDescent="0.2">
      <c r="A20" s="20" t="str">
        <f>PROPER(STCCs!B20)</f>
        <v xml:space="preserve">Food And Kindred Products         </v>
      </c>
      <c r="B20" s="3" t="s">
        <v>9</v>
      </c>
      <c r="C20" s="4">
        <v>131.07006100000001</v>
      </c>
      <c r="D20" s="4">
        <v>127.992643</v>
      </c>
      <c r="E20" s="4">
        <v>129.89407499999999</v>
      </c>
      <c r="F20" s="4">
        <v>129.35261299999999</v>
      </c>
      <c r="G20" s="4">
        <v>130.75431800000001</v>
      </c>
      <c r="H20" s="4">
        <v>137.80217099999999</v>
      </c>
      <c r="I20" s="4">
        <v>134.16689400000001</v>
      </c>
      <c r="J20" s="4">
        <v>135.39387199999999</v>
      </c>
      <c r="K20" s="4">
        <v>138.91314700000001</v>
      </c>
      <c r="L20" s="4">
        <v>135.53596999999999</v>
      </c>
      <c r="M20" s="4">
        <v>136.67432400000001</v>
      </c>
      <c r="N20" s="4">
        <v>139.944951</v>
      </c>
      <c r="O20" s="4">
        <v>147.27337199999999</v>
      </c>
      <c r="P20" s="4">
        <v>153.99459999999999</v>
      </c>
      <c r="Q20" s="4">
        <v>157.06965400000001</v>
      </c>
      <c r="R20" s="7"/>
    </row>
    <row r="21" spans="1:18" x14ac:dyDescent="0.2">
      <c r="A21" s="20" t="str">
        <f>PROPER(STCCs!B21)</f>
        <v xml:space="preserve">Textile Mill Products             </v>
      </c>
      <c r="B21" s="3" t="s">
        <v>10</v>
      </c>
      <c r="C21" s="4">
        <v>0.50260000000000005</v>
      </c>
      <c r="D21" s="4">
        <v>0.37312000000000001</v>
      </c>
      <c r="E21" s="4">
        <v>0.34508</v>
      </c>
      <c r="F21" s="4">
        <v>0.314</v>
      </c>
      <c r="G21" s="4">
        <v>0.32963999999999999</v>
      </c>
      <c r="H21" s="4">
        <v>0.27604000000000001</v>
      </c>
      <c r="I21" s="4">
        <v>0.26616000000000001</v>
      </c>
      <c r="J21" s="4">
        <v>0.29092000000000001</v>
      </c>
      <c r="K21" s="4">
        <v>0.27660000000000001</v>
      </c>
      <c r="L21" s="4">
        <v>0.25280000000000002</v>
      </c>
      <c r="M21" s="4">
        <v>0.22539999999999999</v>
      </c>
      <c r="N21" s="4">
        <v>0.20533000000000001</v>
      </c>
      <c r="O21" s="4">
        <v>0.199855</v>
      </c>
      <c r="P21" s="4">
        <v>0.20030000000000001</v>
      </c>
      <c r="Q21" s="4">
        <v>0.17899999999999999</v>
      </c>
      <c r="R21" s="7"/>
    </row>
    <row r="22" spans="1:18" x14ac:dyDescent="0.2">
      <c r="A22" s="20" t="str">
        <f>PROPER(STCCs!B22)</f>
        <v xml:space="preserve">Apparel &amp; Other Finished Textile  </v>
      </c>
      <c r="B22" s="3" t="s">
        <v>11</v>
      </c>
      <c r="C22" s="4">
        <v>2.71116</v>
      </c>
      <c r="D22" s="4">
        <v>3.64568</v>
      </c>
      <c r="E22" s="4">
        <v>4.0407999999999999</v>
      </c>
      <c r="F22" s="4">
        <v>4.5496800000000004</v>
      </c>
      <c r="G22" s="4">
        <v>4.8818400000000004</v>
      </c>
      <c r="H22" s="4">
        <v>5.0621600000000004</v>
      </c>
      <c r="I22" s="4">
        <v>5.4384800000000002</v>
      </c>
      <c r="J22" s="4">
        <v>5.3701999999999996</v>
      </c>
      <c r="K22" s="4">
        <v>6.2116400000000001</v>
      </c>
      <c r="L22" s="4">
        <v>6.1371599999999997</v>
      </c>
      <c r="M22" s="4">
        <v>5.71068</v>
      </c>
      <c r="N22" s="4">
        <v>5.9134250000000002</v>
      </c>
      <c r="O22" s="4">
        <v>5.318905</v>
      </c>
      <c r="P22" s="4">
        <v>4.6468249999999998</v>
      </c>
      <c r="Q22" s="4">
        <v>4.7088000000000001</v>
      </c>
      <c r="R22" s="7"/>
    </row>
    <row r="23" spans="1:18" x14ac:dyDescent="0.2">
      <c r="A23" s="21" t="str">
        <f>PROPER(STCCs!B23)</f>
        <v xml:space="preserve">Lumber &amp; Wood Products, Exc Furn  </v>
      </c>
      <c r="B23" s="5" t="s">
        <v>12</v>
      </c>
      <c r="C23" s="6">
        <v>36.195991999999997</v>
      </c>
      <c r="D23" s="6">
        <v>36.476703999999998</v>
      </c>
      <c r="E23" s="6">
        <v>40.302819999999997</v>
      </c>
      <c r="F23" s="6">
        <v>41.580196000000001</v>
      </c>
      <c r="G23" s="6">
        <v>45.106411999999999</v>
      </c>
      <c r="H23" s="6">
        <v>45.445504</v>
      </c>
      <c r="I23" s="6">
        <v>45.012915999999997</v>
      </c>
      <c r="J23" s="6">
        <v>45.066831999999998</v>
      </c>
      <c r="K23" s="6">
        <v>45.479688000000003</v>
      </c>
      <c r="L23" s="6">
        <v>44.024838000000003</v>
      </c>
      <c r="M23" s="6">
        <v>42.072274</v>
      </c>
      <c r="N23" s="6">
        <v>45.048954999999999</v>
      </c>
      <c r="O23" s="6">
        <v>45.221608000000003</v>
      </c>
      <c r="P23" s="6">
        <v>42.770198999999998</v>
      </c>
      <c r="Q23" s="6">
        <v>43.733080000000001</v>
      </c>
      <c r="R23" s="7"/>
    </row>
    <row r="24" spans="1:18" x14ac:dyDescent="0.2">
      <c r="A24" s="20" t="str">
        <f>PROPER(STCCs!B24)</f>
        <v xml:space="preserve">Furniture And Fixtures            </v>
      </c>
      <c r="B24" s="3" t="s">
        <v>13</v>
      </c>
      <c r="C24" s="4">
        <v>0.89351999999999998</v>
      </c>
      <c r="D24" s="4">
        <v>1.00932</v>
      </c>
      <c r="E24" s="4">
        <v>1.11924</v>
      </c>
      <c r="F24" s="4">
        <v>1.2132799999999999</v>
      </c>
      <c r="G24" s="4">
        <v>1.5742799999999999</v>
      </c>
      <c r="H24" s="4">
        <v>1.7840400000000001</v>
      </c>
      <c r="I24" s="4">
        <v>1.4246399999999999</v>
      </c>
      <c r="J24" s="4">
        <v>1.5170399999999999</v>
      </c>
      <c r="K24" s="4">
        <v>2.1403599999999998</v>
      </c>
      <c r="L24" s="4">
        <v>2.4722400000000002</v>
      </c>
      <c r="M24" s="4">
        <v>2.5738799999999999</v>
      </c>
      <c r="N24" s="4">
        <v>3.3242400000000001</v>
      </c>
      <c r="O24" s="4">
        <v>2.8571200000000001</v>
      </c>
      <c r="P24" s="4">
        <v>1.6486799999999999</v>
      </c>
      <c r="Q24" s="4">
        <v>1.660455</v>
      </c>
      <c r="R24" s="7"/>
    </row>
    <row r="25" spans="1:18" x14ac:dyDescent="0.2">
      <c r="A25" s="20" t="str">
        <f>PROPER(STCCs!B25)</f>
        <v xml:space="preserve">Pulp, Paper And Allied Products   </v>
      </c>
      <c r="B25" s="3" t="s">
        <v>14</v>
      </c>
      <c r="C25" s="4">
        <v>43.489400000000003</v>
      </c>
      <c r="D25" s="4">
        <v>45.004292</v>
      </c>
      <c r="E25" s="4">
        <v>45.073312000000001</v>
      </c>
      <c r="F25" s="4">
        <v>45.891272000000001</v>
      </c>
      <c r="G25" s="4">
        <v>44.893023999999997</v>
      </c>
      <c r="H25" s="4">
        <v>45.006836</v>
      </c>
      <c r="I25" s="4">
        <v>42.693615999999999</v>
      </c>
      <c r="J25" s="4">
        <v>41.702987999999998</v>
      </c>
      <c r="K25" s="4">
        <v>42.489460000000001</v>
      </c>
      <c r="L25" s="4">
        <v>41.607591999999997</v>
      </c>
      <c r="M25" s="4">
        <v>40.098103999999999</v>
      </c>
      <c r="N25" s="4">
        <v>40.759</v>
      </c>
      <c r="O25" s="4">
        <v>39.991770000000002</v>
      </c>
      <c r="P25" s="4">
        <v>36.168055000000003</v>
      </c>
      <c r="Q25" s="4">
        <v>37.843764999999998</v>
      </c>
      <c r="R25" s="7"/>
    </row>
    <row r="26" spans="1:18" x14ac:dyDescent="0.2">
      <c r="A26" s="20" t="str">
        <f>PROPER(STCCs!B26)</f>
        <v xml:space="preserve">Printed Matter                    </v>
      </c>
      <c r="B26" s="3" t="s">
        <v>15</v>
      </c>
      <c r="C26" s="4">
        <v>0.45684000000000002</v>
      </c>
      <c r="D26" s="4">
        <v>0.53356000000000003</v>
      </c>
      <c r="E26" s="4">
        <v>0.74107999999999996</v>
      </c>
      <c r="F26" s="4">
        <v>0.74512</v>
      </c>
      <c r="G26" s="4">
        <v>0.59179999999999999</v>
      </c>
      <c r="H26" s="4">
        <v>0.61780000000000002</v>
      </c>
      <c r="I26" s="4">
        <v>0.72143999999999997</v>
      </c>
      <c r="J26" s="4">
        <v>0.54783999999999999</v>
      </c>
      <c r="K26" s="4">
        <v>0.61060000000000003</v>
      </c>
      <c r="L26" s="4">
        <v>0.47076000000000001</v>
      </c>
      <c r="M26" s="4">
        <v>0.47276000000000001</v>
      </c>
      <c r="N26" s="4">
        <v>0.43568000000000001</v>
      </c>
      <c r="O26" s="4">
        <v>0.34204000000000001</v>
      </c>
      <c r="P26" s="4">
        <v>0.33588000000000001</v>
      </c>
      <c r="Q26" s="4">
        <v>0.30459999999999998</v>
      </c>
      <c r="R26" s="7"/>
    </row>
    <row r="27" spans="1:18" x14ac:dyDescent="0.2">
      <c r="A27" s="21" t="str">
        <f>PROPER(STCCs!B27)</f>
        <v xml:space="preserve">Chemicals And Allied Products     </v>
      </c>
      <c r="B27" s="5" t="s">
        <v>16</v>
      </c>
      <c r="C27" s="6">
        <v>222.710748</v>
      </c>
      <c r="D27" s="6">
        <v>229.674724</v>
      </c>
      <c r="E27" s="6">
        <v>225.08468500000001</v>
      </c>
      <c r="F27" s="6">
        <v>232.393192</v>
      </c>
      <c r="G27" s="6">
        <v>241.74885699999999</v>
      </c>
      <c r="H27" s="6">
        <v>255.354795</v>
      </c>
      <c r="I27" s="6">
        <v>253.41708499999999</v>
      </c>
      <c r="J27" s="6">
        <v>260.29652099999998</v>
      </c>
      <c r="K27" s="6">
        <v>273.15562999999997</v>
      </c>
      <c r="L27" s="6">
        <v>276.27064999999999</v>
      </c>
      <c r="M27" s="6">
        <v>264.236311</v>
      </c>
      <c r="N27" s="6">
        <v>283.496488</v>
      </c>
      <c r="O27" s="6">
        <v>280.79279600000001</v>
      </c>
      <c r="P27" s="6">
        <v>283.89860399999998</v>
      </c>
      <c r="Q27" s="6">
        <v>295.95851399999998</v>
      </c>
      <c r="R27" s="7"/>
    </row>
    <row r="28" spans="1:18" x14ac:dyDescent="0.2">
      <c r="A28" s="20" t="str">
        <f>PROPER(STCCs!B28)</f>
        <v xml:space="preserve">Petroleum And Coal Products       </v>
      </c>
      <c r="B28" s="3" t="s">
        <v>17</v>
      </c>
      <c r="C28" s="4">
        <v>50.907798</v>
      </c>
      <c r="D28" s="4">
        <v>51.329321</v>
      </c>
      <c r="E28" s="4">
        <v>55.683787000000002</v>
      </c>
      <c r="F28" s="4">
        <v>56.837003000000003</v>
      </c>
      <c r="G28" s="4">
        <v>58.377830000000003</v>
      </c>
      <c r="H28" s="4">
        <v>63.284094000000003</v>
      </c>
      <c r="I28" s="4">
        <v>72.587771000000004</v>
      </c>
      <c r="J28" s="4">
        <v>73.718930999999998</v>
      </c>
      <c r="K28" s="4">
        <v>81.311829000000003</v>
      </c>
      <c r="L28" s="4">
        <v>84.880572999999998</v>
      </c>
      <c r="M28" s="4">
        <v>78.781278999999998</v>
      </c>
      <c r="N28" s="4">
        <v>83.082074000000006</v>
      </c>
      <c r="O28" s="4">
        <v>86.247161000000006</v>
      </c>
      <c r="P28" s="4">
        <v>88.814644000000001</v>
      </c>
      <c r="Q28" s="4">
        <v>91.434049000000002</v>
      </c>
      <c r="R28" s="7"/>
    </row>
    <row r="29" spans="1:18" x14ac:dyDescent="0.2">
      <c r="A29" s="20" t="str">
        <f>PROPER(STCCs!B29)</f>
        <v xml:space="preserve">Rubber And Miscellaneous Plastic  </v>
      </c>
      <c r="B29" s="3" t="s">
        <v>18</v>
      </c>
      <c r="C29" s="4">
        <v>2.2237239999999998</v>
      </c>
      <c r="D29" s="4">
        <v>2.4024000000000001</v>
      </c>
      <c r="E29" s="4">
        <v>2.4401999999999999</v>
      </c>
      <c r="F29" s="4">
        <v>2.52508</v>
      </c>
      <c r="G29" s="4">
        <v>2.5278800000000001</v>
      </c>
      <c r="H29" s="4">
        <v>2.61016</v>
      </c>
      <c r="I29" s="4">
        <v>2.9847999999999999</v>
      </c>
      <c r="J29" s="4">
        <v>3.5493600000000001</v>
      </c>
      <c r="K29" s="4">
        <v>4.2598399999999996</v>
      </c>
      <c r="L29" s="4">
        <v>4.4105600000000003</v>
      </c>
      <c r="M29" s="4">
        <v>4.7786840000000002</v>
      </c>
      <c r="N29" s="4">
        <v>5.146935</v>
      </c>
      <c r="O29" s="4">
        <v>4.9325000000000001</v>
      </c>
      <c r="P29" s="4">
        <v>4.3733849999999999</v>
      </c>
      <c r="Q29" s="4">
        <v>3.7907250000000001</v>
      </c>
      <c r="R29" s="7"/>
    </row>
    <row r="30" spans="1:18" x14ac:dyDescent="0.2">
      <c r="A30" s="20" t="str">
        <f>PROPER(STCCs!B30)</f>
        <v xml:space="preserve">Leather And Leather Products      </v>
      </c>
      <c r="B30" s="3" t="s">
        <v>19</v>
      </c>
      <c r="C30" s="4">
        <v>3.7600000000000001E-2</v>
      </c>
      <c r="D30" s="4">
        <v>3.252E-2</v>
      </c>
      <c r="E30" s="4">
        <v>2.3879999999999998E-2</v>
      </c>
      <c r="F30" s="4">
        <v>2.6079999999999999E-2</v>
      </c>
      <c r="G30" s="4">
        <v>3.6999999999999998E-2</v>
      </c>
      <c r="H30" s="4">
        <v>3.288E-2</v>
      </c>
      <c r="I30" s="4">
        <v>3.9239999999999997E-2</v>
      </c>
      <c r="J30" s="4">
        <v>3.56E-2</v>
      </c>
      <c r="K30" s="4">
        <v>3.2320000000000002E-2</v>
      </c>
      <c r="L30" s="4">
        <v>3.576E-2</v>
      </c>
      <c r="M30" s="4">
        <v>2.648E-2</v>
      </c>
      <c r="N30" s="4">
        <v>2.9000000000000001E-2</v>
      </c>
      <c r="O30" s="4">
        <v>2.828E-2</v>
      </c>
      <c r="P30" s="4">
        <v>3.2599999999999997E-2</v>
      </c>
      <c r="Q30" s="4">
        <v>1.9279999999999999E-2</v>
      </c>
      <c r="R30" s="7"/>
    </row>
    <row r="31" spans="1:18" x14ac:dyDescent="0.2">
      <c r="A31" s="21" t="str">
        <f>PROPER(STCCs!B31)</f>
        <v xml:space="preserve">Stone, Clay, Glass, Concrete Prd  </v>
      </c>
      <c r="B31" s="5" t="s">
        <v>20</v>
      </c>
      <c r="C31" s="6">
        <v>45.78922</v>
      </c>
      <c r="D31" s="6">
        <v>50.533377000000002</v>
      </c>
      <c r="E31" s="6">
        <v>50.067149999999998</v>
      </c>
      <c r="F31" s="6">
        <v>51.275962999999997</v>
      </c>
      <c r="G31" s="6">
        <v>52.862020999999999</v>
      </c>
      <c r="H31" s="6">
        <v>50.35783</v>
      </c>
      <c r="I31" s="6">
        <v>49.778466000000002</v>
      </c>
      <c r="J31" s="6">
        <v>49.283062000000001</v>
      </c>
      <c r="K31" s="6">
        <v>51.230747000000001</v>
      </c>
      <c r="L31" s="6">
        <v>52.336058999999999</v>
      </c>
      <c r="M31" s="6">
        <v>50.922705999999998</v>
      </c>
      <c r="N31" s="6">
        <v>55.688406999999998</v>
      </c>
      <c r="O31" s="6">
        <v>54.662719000000003</v>
      </c>
      <c r="P31" s="6">
        <v>53.09516</v>
      </c>
      <c r="Q31" s="6">
        <v>54.425280999999998</v>
      </c>
      <c r="R31" s="7"/>
    </row>
    <row r="32" spans="1:18" x14ac:dyDescent="0.2">
      <c r="A32" s="20" t="str">
        <f>PROPER(STCCs!B32)</f>
        <v xml:space="preserve">Primary Metal Products            </v>
      </c>
      <c r="B32" s="3" t="s">
        <v>21</v>
      </c>
      <c r="C32" s="4">
        <v>53.692498999999998</v>
      </c>
      <c r="D32" s="4">
        <v>57.946840000000002</v>
      </c>
      <c r="E32" s="4">
        <v>62.485303000000002</v>
      </c>
      <c r="F32" s="4">
        <v>60.211568</v>
      </c>
      <c r="G32" s="4">
        <v>61.061509000000001</v>
      </c>
      <c r="H32" s="4">
        <v>53.310603</v>
      </c>
      <c r="I32" s="4">
        <v>50.269390000000001</v>
      </c>
      <c r="J32" s="4">
        <v>54.567732999999997</v>
      </c>
      <c r="K32" s="4">
        <v>59.615903000000003</v>
      </c>
      <c r="L32" s="4">
        <v>54.417720000000003</v>
      </c>
      <c r="M32" s="4">
        <v>47.357903</v>
      </c>
      <c r="N32" s="4">
        <v>57.034939000000001</v>
      </c>
      <c r="O32" s="4">
        <v>53.619095000000002</v>
      </c>
      <c r="P32" s="4">
        <v>54.079213000000003</v>
      </c>
      <c r="Q32" s="4">
        <v>52.336916000000002</v>
      </c>
      <c r="R32" s="7"/>
    </row>
    <row r="33" spans="1:18" x14ac:dyDescent="0.2">
      <c r="A33" s="20" t="str">
        <f>PROPER(STCCs!B33)</f>
        <v xml:space="preserve">Fabricated Metal Products         </v>
      </c>
      <c r="B33" s="3" t="s">
        <v>22</v>
      </c>
      <c r="C33" s="4">
        <v>1.1999150000000001</v>
      </c>
      <c r="D33" s="4">
        <v>1.4476279999999999</v>
      </c>
      <c r="E33" s="4">
        <v>1.3442959999999999</v>
      </c>
      <c r="F33" s="4">
        <v>1.4821839999999999</v>
      </c>
      <c r="G33" s="4">
        <v>1.42014</v>
      </c>
      <c r="H33" s="4">
        <v>1.3268599999999999</v>
      </c>
      <c r="I33" s="4">
        <v>1.217768</v>
      </c>
      <c r="J33" s="4">
        <v>0.98910399999999998</v>
      </c>
      <c r="K33" s="4">
        <v>1.048192</v>
      </c>
      <c r="L33" s="4">
        <v>0.94775200000000004</v>
      </c>
      <c r="M33" s="4">
        <v>0.82058799999999998</v>
      </c>
      <c r="N33" s="4">
        <v>0.83717299999999994</v>
      </c>
      <c r="O33" s="4">
        <v>0.85848000000000002</v>
      </c>
      <c r="P33" s="4">
        <v>0.77343499999999998</v>
      </c>
      <c r="Q33" s="4">
        <v>0.54913500000000004</v>
      </c>
      <c r="R33" s="7"/>
    </row>
    <row r="34" spans="1:18" x14ac:dyDescent="0.2">
      <c r="A34" s="20" t="str">
        <f>PROPER(STCCs!B34)</f>
        <v xml:space="preserve">Machinery, Except Electrical      </v>
      </c>
      <c r="B34" s="3" t="s">
        <v>23</v>
      </c>
      <c r="C34" s="4">
        <v>1.3521540000000001</v>
      </c>
      <c r="D34" s="4">
        <v>1.4842029999999999</v>
      </c>
      <c r="E34" s="4">
        <v>1.9438470000000001</v>
      </c>
      <c r="F34" s="4">
        <v>1.6181410000000001</v>
      </c>
      <c r="G34" s="4">
        <v>1.915154</v>
      </c>
      <c r="H34" s="4">
        <v>1.899853</v>
      </c>
      <c r="I34" s="4">
        <v>2.1166450000000001</v>
      </c>
      <c r="J34" s="4">
        <v>2.1543540000000001</v>
      </c>
      <c r="K34" s="4">
        <v>2.096374</v>
      </c>
      <c r="L34" s="4">
        <v>2.3752840000000002</v>
      </c>
      <c r="M34" s="4">
        <v>2.9588410000000001</v>
      </c>
      <c r="N34" s="4">
        <v>2.3814690000000001</v>
      </c>
      <c r="O34" s="4">
        <v>1.9159029999999999</v>
      </c>
      <c r="P34" s="4">
        <v>1.8023709999999999</v>
      </c>
      <c r="Q34" s="4">
        <v>1.7954760000000001</v>
      </c>
      <c r="R34" s="7"/>
    </row>
    <row r="35" spans="1:18" x14ac:dyDescent="0.2">
      <c r="A35" s="21" t="str">
        <f>PROPER(STCCs!B35)</f>
        <v xml:space="preserve">Electrical Machy, Eqpt &amp; Supp     </v>
      </c>
      <c r="B35" s="5" t="s">
        <v>24</v>
      </c>
      <c r="C35" s="6">
        <v>1.922936</v>
      </c>
      <c r="D35" s="6">
        <v>1.7142440000000001</v>
      </c>
      <c r="E35" s="6">
        <v>1.98614</v>
      </c>
      <c r="F35" s="6">
        <v>2.274518</v>
      </c>
      <c r="G35" s="6">
        <v>2.341952</v>
      </c>
      <c r="H35" s="6">
        <v>2.3293210000000002</v>
      </c>
      <c r="I35" s="6">
        <v>2.4395600000000002</v>
      </c>
      <c r="J35" s="6">
        <v>2.3676439999999999</v>
      </c>
      <c r="K35" s="6">
        <v>2.5923799999999999</v>
      </c>
      <c r="L35" s="6">
        <v>2.5915720000000002</v>
      </c>
      <c r="M35" s="6">
        <v>2.5069520000000001</v>
      </c>
      <c r="N35" s="6">
        <v>2.3577699999999999</v>
      </c>
      <c r="O35" s="6">
        <v>2.3141400000000001</v>
      </c>
      <c r="P35" s="6">
        <v>2.4259750000000002</v>
      </c>
      <c r="Q35" s="6">
        <v>2.38964</v>
      </c>
      <c r="R35" s="7"/>
    </row>
    <row r="36" spans="1:18" x14ac:dyDescent="0.2">
      <c r="A36" s="20" t="str">
        <f>PROPER(STCCs!B36)</f>
        <v xml:space="preserve">Transportation Equipment          </v>
      </c>
      <c r="B36" s="3" t="s">
        <v>25</v>
      </c>
      <c r="C36" s="4">
        <v>39.110376000000002</v>
      </c>
      <c r="D36" s="4">
        <v>42.378788</v>
      </c>
      <c r="E36" s="4">
        <v>48.216195999999997</v>
      </c>
      <c r="F36" s="4">
        <v>48.514885</v>
      </c>
      <c r="G36" s="4">
        <v>51.039625999999998</v>
      </c>
      <c r="H36" s="4">
        <v>53.561624999999999</v>
      </c>
      <c r="I36" s="4">
        <v>56.860464</v>
      </c>
      <c r="J36" s="4">
        <v>55.625833999999998</v>
      </c>
      <c r="K36" s="4">
        <v>55.73021</v>
      </c>
      <c r="L36" s="4">
        <v>55.861457000000001</v>
      </c>
      <c r="M36" s="4">
        <v>45.035784999999997</v>
      </c>
      <c r="N36" s="4">
        <v>42.168626000000003</v>
      </c>
      <c r="O36" s="4">
        <v>44.314120000000003</v>
      </c>
      <c r="P36" s="4">
        <v>48.01117</v>
      </c>
      <c r="Q36" s="4">
        <v>47.575580000000002</v>
      </c>
      <c r="R36" s="7"/>
    </row>
    <row r="37" spans="1:18" x14ac:dyDescent="0.2">
      <c r="A37" s="20" t="str">
        <f>PROPER(STCCs!B37)</f>
        <v xml:space="preserve">Instruments, Photo &amp; Optical Gds  </v>
      </c>
      <c r="B37" s="3" t="s">
        <v>26</v>
      </c>
      <c r="C37" s="4">
        <v>0.17584</v>
      </c>
      <c r="D37" s="4">
        <v>0.14576</v>
      </c>
      <c r="E37" s="4">
        <v>0.15056</v>
      </c>
      <c r="F37" s="4">
        <v>0.15804000000000001</v>
      </c>
      <c r="G37" s="4">
        <v>0.16464000000000001</v>
      </c>
      <c r="H37" s="4">
        <v>0.1678</v>
      </c>
      <c r="I37" s="4">
        <v>0.17312</v>
      </c>
      <c r="J37" s="4">
        <v>0.14763999999999999</v>
      </c>
      <c r="K37" s="4">
        <v>0.18536</v>
      </c>
      <c r="L37" s="4">
        <v>0.15536</v>
      </c>
      <c r="M37" s="4">
        <v>0.16136</v>
      </c>
      <c r="N37" s="4">
        <v>0.179345</v>
      </c>
      <c r="O37" s="4">
        <v>0.35840499999999997</v>
      </c>
      <c r="P37" s="4">
        <v>0.79083499999999995</v>
      </c>
      <c r="Q37" s="4">
        <v>0.93777999999999995</v>
      </c>
      <c r="R37" s="7"/>
    </row>
    <row r="38" spans="1:18" x14ac:dyDescent="0.2">
      <c r="A38" s="20" t="str">
        <f>PROPER(STCCs!B38)</f>
        <v xml:space="preserve">Misc Products Of Manufacturing    </v>
      </c>
      <c r="B38" s="3" t="s">
        <v>27</v>
      </c>
      <c r="C38" s="4">
        <v>0.78557200000000005</v>
      </c>
      <c r="D38" s="4">
        <v>0.68903999999999999</v>
      </c>
      <c r="E38" s="4">
        <v>0.89924000000000004</v>
      </c>
      <c r="F38" s="4">
        <v>0.92088000000000003</v>
      </c>
      <c r="G38" s="4">
        <v>0.93315999999999999</v>
      </c>
      <c r="H38" s="4">
        <v>0.99024000000000001</v>
      </c>
      <c r="I38" s="4">
        <v>0.76324000000000003</v>
      </c>
      <c r="J38" s="4">
        <v>0.76556000000000002</v>
      </c>
      <c r="K38" s="4">
        <v>0.69728000000000001</v>
      </c>
      <c r="L38" s="4">
        <v>0.62524000000000002</v>
      </c>
      <c r="M38" s="4">
        <v>0.56752000000000002</v>
      </c>
      <c r="N38" s="4">
        <v>0.64690999999999999</v>
      </c>
      <c r="O38" s="4">
        <v>0.51871</v>
      </c>
      <c r="P38" s="4">
        <v>0.44859500000000002</v>
      </c>
      <c r="Q38" s="4">
        <v>0.52951000000000004</v>
      </c>
      <c r="R38" s="7"/>
    </row>
    <row r="39" spans="1:18" x14ac:dyDescent="0.2">
      <c r="A39" s="21" t="str">
        <f>PROPER(STCCs!B39)</f>
        <v xml:space="preserve">Waste And Scrap Materials         </v>
      </c>
      <c r="B39" s="5" t="s">
        <v>28</v>
      </c>
      <c r="C39" s="6">
        <v>44.796683000000002</v>
      </c>
      <c r="D39" s="6">
        <v>54.523392000000001</v>
      </c>
      <c r="E39" s="6">
        <v>46.616461000000001</v>
      </c>
      <c r="F39" s="6">
        <v>43.597526999999999</v>
      </c>
      <c r="G39" s="6">
        <v>43.446120000000001</v>
      </c>
      <c r="H39" s="6">
        <v>40.749136</v>
      </c>
      <c r="I39" s="6">
        <v>43.180121999999997</v>
      </c>
      <c r="J39" s="6">
        <v>46.474482999999999</v>
      </c>
      <c r="K39" s="6">
        <v>45.127536999999997</v>
      </c>
      <c r="L39" s="6">
        <v>43.921415000000003</v>
      </c>
      <c r="M39" s="6">
        <v>43.602240000000002</v>
      </c>
      <c r="N39" s="6">
        <v>51.401732000000003</v>
      </c>
      <c r="O39" s="6">
        <v>53.496308999999997</v>
      </c>
      <c r="P39" s="6">
        <v>56.142865</v>
      </c>
      <c r="Q39" s="6">
        <v>56.316420999999998</v>
      </c>
      <c r="R39" s="7"/>
    </row>
    <row r="40" spans="1:18" x14ac:dyDescent="0.2">
      <c r="A40" s="20" t="str">
        <f>PROPER(STCCs!B40)</f>
        <v xml:space="preserve">Misc Freight Shipments            </v>
      </c>
      <c r="B40" s="3" t="s">
        <v>29</v>
      </c>
      <c r="C40" s="4">
        <v>2.0331920000000001</v>
      </c>
      <c r="D40" s="4">
        <v>1.6543099999999999</v>
      </c>
      <c r="E40" s="4">
        <v>1.810098</v>
      </c>
      <c r="F40" s="4">
        <v>1.6188549999999999</v>
      </c>
      <c r="G40" s="4">
        <v>1.8441099999999999</v>
      </c>
      <c r="H40" s="4">
        <v>1.9917290000000001</v>
      </c>
      <c r="I40" s="4">
        <v>2.0868709999999999</v>
      </c>
      <c r="J40" s="4">
        <v>2.2877480000000001</v>
      </c>
      <c r="K40" s="4">
        <v>2.2671380000000001</v>
      </c>
      <c r="L40" s="4">
        <v>1.848538</v>
      </c>
      <c r="M40" s="4">
        <v>2.0349680000000001</v>
      </c>
      <c r="N40" s="4">
        <v>1.551571</v>
      </c>
      <c r="O40" s="4">
        <v>1.4340040000000001</v>
      </c>
      <c r="P40" s="4">
        <v>1.557345</v>
      </c>
      <c r="Q40" s="4">
        <v>1.557874</v>
      </c>
      <c r="R40" s="7"/>
    </row>
    <row r="41" spans="1:18" x14ac:dyDescent="0.2">
      <c r="A41" s="20" t="str">
        <f>PROPER(STCCs!B41)</f>
        <v xml:space="preserve">Containers, Shipping, Rtd Empty   </v>
      </c>
      <c r="B41" s="3" t="s">
        <v>30</v>
      </c>
      <c r="C41" s="4">
        <v>10.515984</v>
      </c>
      <c r="D41" s="4">
        <v>10.440431999999999</v>
      </c>
      <c r="E41" s="4">
        <v>19.291964</v>
      </c>
      <c r="F41" s="4">
        <v>37.537239999999997</v>
      </c>
      <c r="G41" s="4">
        <v>10.839399999999999</v>
      </c>
      <c r="H41" s="4">
        <v>7.3267119999999997</v>
      </c>
      <c r="I41" s="4">
        <v>5.1533439999999997</v>
      </c>
      <c r="J41" s="4">
        <v>11.684799999999999</v>
      </c>
      <c r="K41" s="4">
        <v>6.4745200000000001</v>
      </c>
      <c r="L41" s="4">
        <v>6.6281720000000002</v>
      </c>
      <c r="M41" s="4">
        <v>6.0449200000000003</v>
      </c>
      <c r="N41" s="4">
        <v>6.6147099999999996</v>
      </c>
      <c r="O41" s="4">
        <v>0.17729500000000001</v>
      </c>
      <c r="P41" s="4">
        <v>2.9627750000000002</v>
      </c>
      <c r="Q41" s="4">
        <v>3.1935899999999999</v>
      </c>
      <c r="R41" s="7"/>
    </row>
    <row r="42" spans="1:18" x14ac:dyDescent="0.2">
      <c r="A42" s="20" t="str">
        <f>PROPER(STCCs!B42)</f>
        <v>Mail, Express</v>
      </c>
      <c r="B42" s="3" t="s">
        <v>31</v>
      </c>
      <c r="C42" s="4">
        <v>0.12867999999999999</v>
      </c>
      <c r="D42" s="4">
        <v>0.1084</v>
      </c>
      <c r="E42" s="4">
        <v>9.7280000000000005E-2</v>
      </c>
      <c r="F42" s="4">
        <v>9.1840000000000005E-2</v>
      </c>
      <c r="G42" s="4">
        <v>8.9080000000000006E-2</v>
      </c>
      <c r="H42" s="4">
        <v>8.1759999999999999E-2</v>
      </c>
      <c r="I42" s="4">
        <v>3.5959999999999999E-2</v>
      </c>
      <c r="J42" s="4" t="s">
        <v>38</v>
      </c>
      <c r="K42" s="4" t="s">
        <v>38</v>
      </c>
      <c r="L42" s="4" t="s">
        <v>38</v>
      </c>
      <c r="M42" s="4" t="s">
        <v>38</v>
      </c>
      <c r="N42" s="4" t="s">
        <v>38</v>
      </c>
      <c r="O42" s="4" t="s">
        <v>38</v>
      </c>
      <c r="P42" s="4">
        <v>1.1639999999999999E-2</v>
      </c>
      <c r="Q42" s="4" t="s">
        <v>38</v>
      </c>
      <c r="R42" s="7"/>
    </row>
    <row r="43" spans="1:18" x14ac:dyDescent="0.2">
      <c r="A43" s="21" t="str">
        <f>PROPER(STCCs!B43)</f>
        <v xml:space="preserve">Freight Forwarder Traffic         </v>
      </c>
      <c r="B43" s="5" t="s">
        <v>32</v>
      </c>
      <c r="C43" s="6">
        <v>3.2507999999999999</v>
      </c>
      <c r="D43" s="6">
        <v>3.4527600000000001</v>
      </c>
      <c r="E43" s="6">
        <v>4.3513200000000003</v>
      </c>
      <c r="F43" s="6">
        <v>3.1760000000000002</v>
      </c>
      <c r="G43" s="6">
        <v>2.9027599999999998</v>
      </c>
      <c r="H43" s="6">
        <v>3.00468</v>
      </c>
      <c r="I43" s="6">
        <v>5.0133200000000002</v>
      </c>
      <c r="J43" s="6">
        <v>5.1328399999999998</v>
      </c>
      <c r="K43" s="6">
        <v>5.5235719999999997</v>
      </c>
      <c r="L43" s="6">
        <v>5.1474399999999996</v>
      </c>
      <c r="M43" s="6">
        <v>4.4413999999999998</v>
      </c>
      <c r="N43" s="6">
        <v>4.3532849999999996</v>
      </c>
      <c r="O43" s="6">
        <v>4.16092</v>
      </c>
      <c r="P43" s="6">
        <v>3.691595</v>
      </c>
      <c r="Q43" s="6">
        <v>3.71828</v>
      </c>
      <c r="R43" s="7"/>
    </row>
    <row r="44" spans="1:18" x14ac:dyDescent="0.2">
      <c r="A44" s="20" t="str">
        <f>PROPER(STCCs!B44)</f>
        <v xml:space="preserve">Shipper Assn Or Similar Traffic   </v>
      </c>
      <c r="B44" s="3" t="s">
        <v>33</v>
      </c>
      <c r="C44" s="4">
        <v>2.46E-2</v>
      </c>
      <c r="D44" s="4">
        <v>1.5640000000000001E-2</v>
      </c>
      <c r="E44" s="4" t="s">
        <v>38</v>
      </c>
      <c r="F44" s="4" t="s">
        <v>38</v>
      </c>
      <c r="G44" s="4" t="s">
        <v>38</v>
      </c>
      <c r="H44" s="4" t="s">
        <v>38</v>
      </c>
      <c r="I44" s="4" t="s">
        <v>38</v>
      </c>
      <c r="J44" s="4" t="s">
        <v>38</v>
      </c>
      <c r="K44" s="4" t="s">
        <v>38</v>
      </c>
      <c r="L44" s="4" t="s">
        <v>38</v>
      </c>
      <c r="M44" s="4" t="s">
        <v>38</v>
      </c>
      <c r="N44" s="4" t="s">
        <v>38</v>
      </c>
      <c r="O44" s="4" t="s">
        <v>38</v>
      </c>
      <c r="P44" s="4" t="s">
        <v>38</v>
      </c>
      <c r="Q44" s="4" t="s">
        <v>38</v>
      </c>
      <c r="R44" s="7"/>
    </row>
    <row r="45" spans="1:18" x14ac:dyDescent="0.2">
      <c r="A45" s="20" t="str">
        <f>PROPER(STCCs!B45)</f>
        <v xml:space="preserve">Misc Mixed Shipments Exc Forward. </v>
      </c>
      <c r="B45" s="3" t="s">
        <v>34</v>
      </c>
      <c r="C45" s="4">
        <v>111.90109200000001</v>
      </c>
      <c r="D45" s="4">
        <v>117.82417599999999</v>
      </c>
      <c r="E45" s="4">
        <v>122.701036</v>
      </c>
      <c r="F45" s="4">
        <v>126.28258</v>
      </c>
      <c r="G45" s="4">
        <v>131.16492400000001</v>
      </c>
      <c r="H45" s="4">
        <v>130.36892800000001</v>
      </c>
      <c r="I45" s="4">
        <v>126.92658400000001</v>
      </c>
      <c r="J45" s="4">
        <v>133.55889400000001</v>
      </c>
      <c r="K45" s="4">
        <v>141.11448300000001</v>
      </c>
      <c r="L45" s="4">
        <v>131.77721199999999</v>
      </c>
      <c r="M45" s="4">
        <v>126.268508</v>
      </c>
      <c r="N45" s="4">
        <v>128.92789500000001</v>
      </c>
      <c r="O45" s="4">
        <v>120.287515</v>
      </c>
      <c r="P45" s="4">
        <v>111.985885</v>
      </c>
      <c r="Q45" s="4">
        <v>121.765675</v>
      </c>
      <c r="R45" s="7"/>
    </row>
    <row r="46" spans="1:18" x14ac:dyDescent="0.2">
      <c r="A46" s="20" t="str">
        <f>PROPER(STCCs!B46)</f>
        <v>Small Packaged Freight Ship. (Lcl)</v>
      </c>
      <c r="B46" s="3" t="s">
        <v>35</v>
      </c>
      <c r="C46" s="4">
        <v>1.20068</v>
      </c>
      <c r="D46" s="4">
        <v>1.3238799999999999</v>
      </c>
      <c r="E46" s="4">
        <v>1.3153999999999999</v>
      </c>
      <c r="F46" s="4">
        <v>1.46732</v>
      </c>
      <c r="G46" s="4">
        <v>1.4936400000000001</v>
      </c>
      <c r="H46" s="4">
        <v>1.28308</v>
      </c>
      <c r="I46" s="4">
        <v>1.1849240000000001</v>
      </c>
      <c r="J46" s="4">
        <v>1.4513199999999999</v>
      </c>
      <c r="K46" s="4">
        <v>1.60768</v>
      </c>
      <c r="L46" s="4">
        <v>1.71252</v>
      </c>
      <c r="M46" s="4">
        <v>2.4877600000000002</v>
      </c>
      <c r="N46" s="4">
        <v>3.3444850000000002</v>
      </c>
      <c r="O46" s="4">
        <v>2.7555200000000002</v>
      </c>
      <c r="P46" s="4">
        <v>2.7327599999999999</v>
      </c>
      <c r="Q46" s="4">
        <v>2.7508400000000002</v>
      </c>
      <c r="R46" s="7"/>
    </row>
    <row r="47" spans="1:18" x14ac:dyDescent="0.2">
      <c r="A47" s="21" t="str">
        <f>PROPER(STCCs!B47)</f>
        <v xml:space="preserve">Hazardous Waste                   </v>
      </c>
      <c r="B47" s="5" t="s">
        <v>36</v>
      </c>
      <c r="C47" s="6">
        <v>1.51023</v>
      </c>
      <c r="D47" s="6">
        <v>2.068524</v>
      </c>
      <c r="E47" s="6">
        <v>2.4233389999999999</v>
      </c>
      <c r="F47" s="6">
        <v>2.300916</v>
      </c>
      <c r="G47" s="6">
        <v>2.2842229999999999</v>
      </c>
      <c r="H47" s="6">
        <v>1.4515309999999999</v>
      </c>
      <c r="I47" s="6">
        <v>1.05064</v>
      </c>
      <c r="J47" s="6">
        <v>1.1254</v>
      </c>
      <c r="K47" s="6">
        <v>1.3357840000000001</v>
      </c>
      <c r="L47" s="6">
        <v>1.3191200000000001</v>
      </c>
      <c r="M47" s="6">
        <v>1.274556</v>
      </c>
      <c r="N47" s="6">
        <v>1.3984650000000001</v>
      </c>
      <c r="O47" s="6">
        <v>1.31708</v>
      </c>
      <c r="P47" s="6">
        <v>1.6279669999999999</v>
      </c>
      <c r="Q47" s="6">
        <v>1.46709</v>
      </c>
      <c r="R47" s="7"/>
    </row>
  </sheetData>
  <sheetProtection algorithmName="SHA-512" hashValue="Qjz1YeLIbNPVAvuSXmawJoNGvf+Z5TT5WcXLSuvyNBtsAEaedfJnexVdZHAVui8CrzUITEswaqkG2ax20/VgYQ==" saltValue="x/OlGgKI+WX6UEC6g8bo4g==" spinCount="100000" sheet="1" objects="1" scenarios="1"/>
  <mergeCells count="1">
    <mergeCell ref="A1:Q1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7"/>
  <sheetViews>
    <sheetView topLeftCell="C12" zoomScaleNormal="100" workbookViewId="0">
      <selection activeCell="G27" sqref="G27"/>
    </sheetView>
  </sheetViews>
  <sheetFormatPr defaultRowHeight="12.75" x14ac:dyDescent="0.2"/>
  <cols>
    <col min="1" max="1" width="40.28515625" bestFit="1" customWidth="1"/>
    <col min="2" max="2" width="16.28515625" customWidth="1"/>
    <col min="3" max="17" width="17.5703125" customWidth="1"/>
    <col min="18" max="18" width="17.85546875" style="44" customWidth="1"/>
  </cols>
  <sheetData>
    <row r="1" spans="1:19" ht="13.5" thickBot="1" x14ac:dyDescent="0.25">
      <c r="A1" s="94" t="s">
        <v>81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9"/>
    </row>
    <row r="2" spans="1:19" x14ac:dyDescent="0.2">
      <c r="A2" s="38" t="s">
        <v>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41"/>
    </row>
    <row r="3" spans="1:19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41"/>
    </row>
    <row r="4" spans="1:19" x14ac:dyDescent="0.2">
      <c r="A4" s="7"/>
      <c r="B4" s="7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41"/>
    </row>
    <row r="5" spans="1:19" x14ac:dyDescent="0.2">
      <c r="A5" s="7"/>
      <c r="B5" s="1" t="s">
        <v>39</v>
      </c>
      <c r="C5" s="35"/>
      <c r="D5" s="35"/>
      <c r="E5" s="35"/>
      <c r="F5" s="35"/>
      <c r="G5" s="35"/>
      <c r="H5" s="30"/>
      <c r="I5" s="30"/>
      <c r="J5" s="30"/>
      <c r="K5" s="30"/>
      <c r="L5" s="30"/>
      <c r="M5" s="30"/>
      <c r="N5" s="30"/>
      <c r="O5" s="30"/>
      <c r="P5" s="30"/>
      <c r="Q5" s="30"/>
      <c r="R5" s="42"/>
    </row>
    <row r="6" spans="1:19" x14ac:dyDescent="0.2">
      <c r="A6" s="25" t="s">
        <v>0</v>
      </c>
      <c r="B6" s="1" t="s">
        <v>40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42"/>
    </row>
    <row r="7" spans="1:19" x14ac:dyDescent="0.2">
      <c r="A7" s="2" t="s">
        <v>77</v>
      </c>
      <c r="B7" s="19" t="s">
        <v>0</v>
      </c>
      <c r="C7" s="31">
        <v>2010</v>
      </c>
      <c r="D7" s="31">
        <v>2011</v>
      </c>
      <c r="E7" s="31">
        <v>2012</v>
      </c>
      <c r="F7" s="31">
        <v>2013</v>
      </c>
      <c r="G7" s="31">
        <v>2014</v>
      </c>
      <c r="H7" s="31">
        <v>2015</v>
      </c>
      <c r="I7" s="31">
        <v>2016</v>
      </c>
      <c r="J7" s="31">
        <v>2017</v>
      </c>
      <c r="K7" s="31">
        <v>2018</v>
      </c>
      <c r="L7" s="31">
        <v>2019</v>
      </c>
      <c r="M7" s="31">
        <v>2020</v>
      </c>
      <c r="N7" s="31">
        <v>2021</v>
      </c>
      <c r="O7" s="31">
        <v>2022</v>
      </c>
      <c r="P7" s="31">
        <v>2023</v>
      </c>
      <c r="Q7" s="31">
        <v>2024</v>
      </c>
      <c r="R7" s="43"/>
    </row>
    <row r="8" spans="1:19" x14ac:dyDescent="0.2"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41"/>
    </row>
    <row r="9" spans="1:19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41"/>
    </row>
    <row r="10" spans="1:19" x14ac:dyDescent="0.2">
      <c r="A10" s="7"/>
      <c r="B10" s="7" t="s">
        <v>37</v>
      </c>
      <c r="C10" s="65">
        <v>60856.775839000002</v>
      </c>
      <c r="D10" s="65">
        <v>67856.603461000006</v>
      </c>
      <c r="E10" s="65">
        <v>71368.618883000003</v>
      </c>
      <c r="F10" s="65">
        <v>74408.012749000001</v>
      </c>
      <c r="G10" s="65">
        <v>78992.159182000003</v>
      </c>
      <c r="H10" s="65">
        <v>73292.689561000007</v>
      </c>
      <c r="I10" s="65">
        <v>67792.828920999978</v>
      </c>
      <c r="J10" s="65">
        <v>72042.509650000022</v>
      </c>
      <c r="K10" s="65">
        <v>77993.708841</v>
      </c>
      <c r="L10" s="65">
        <v>75486.523412999988</v>
      </c>
      <c r="M10" s="65">
        <v>66691.165514000008</v>
      </c>
      <c r="N10" s="65">
        <v>73405.690487</v>
      </c>
      <c r="O10" s="65">
        <v>84670.194318999973</v>
      </c>
      <c r="P10" s="65">
        <v>82784.399516000005</v>
      </c>
      <c r="Q10" s="65">
        <v>83276.77139200001</v>
      </c>
      <c r="R10" s="40"/>
    </row>
    <row r="11" spans="1:19" x14ac:dyDescent="0.2">
      <c r="A11" s="7"/>
      <c r="B11" s="7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41"/>
    </row>
    <row r="12" spans="1:19" x14ac:dyDescent="0.2">
      <c r="A12" s="20" t="str">
        <f>PROPER(STCCs!B12)</f>
        <v xml:space="preserve">Farm Products                     </v>
      </c>
      <c r="B12" s="3" t="s">
        <v>1</v>
      </c>
      <c r="C12" s="65">
        <v>5727.665379</v>
      </c>
      <c r="D12" s="65">
        <v>5536.5069709999998</v>
      </c>
      <c r="E12" s="65">
        <v>5292.72757</v>
      </c>
      <c r="F12" s="65">
        <v>5261.3690399999996</v>
      </c>
      <c r="G12" s="65">
        <v>6110.2792639999998</v>
      </c>
      <c r="H12" s="65">
        <v>5791.0199210000001</v>
      </c>
      <c r="I12" s="65">
        <v>6073.1599299999998</v>
      </c>
      <c r="J12" s="65">
        <v>5877.0097400000004</v>
      </c>
      <c r="K12" s="65">
        <v>6048.7372230000001</v>
      </c>
      <c r="L12" s="65">
        <v>5855.3035669999999</v>
      </c>
      <c r="M12" s="65">
        <v>6229.8574580000004</v>
      </c>
      <c r="N12" s="65">
        <v>6451.2109380000002</v>
      </c>
      <c r="O12" s="65">
        <v>7611.933747</v>
      </c>
      <c r="P12" s="65">
        <v>6859.0286059999999</v>
      </c>
      <c r="Q12" s="65">
        <v>7266.8005169999997</v>
      </c>
      <c r="R12" s="65"/>
      <c r="S12" s="65"/>
    </row>
    <row r="13" spans="1:19" x14ac:dyDescent="0.2">
      <c r="A13" s="20" t="str">
        <f>PROPER(STCCs!B13)</f>
        <v xml:space="preserve">Forest Products                   </v>
      </c>
      <c r="B13" s="3" t="s">
        <v>2</v>
      </c>
      <c r="C13" s="65">
        <v>6.1295599999999997</v>
      </c>
      <c r="D13" s="65">
        <v>6.8655600000000003</v>
      </c>
      <c r="E13" s="65">
        <v>6.5764399999999998</v>
      </c>
      <c r="F13" s="65">
        <v>6.2921199999999997</v>
      </c>
      <c r="G13" s="65">
        <v>7.5490399999999998</v>
      </c>
      <c r="H13" s="65">
        <v>6.7233200000000002</v>
      </c>
      <c r="I13" s="65">
        <v>7.8799200000000003</v>
      </c>
      <c r="J13" s="65">
        <v>6.3045999999999998</v>
      </c>
      <c r="K13" s="65">
        <v>5.0928800000000001</v>
      </c>
      <c r="L13" s="65">
        <v>6.34192</v>
      </c>
      <c r="M13" s="65">
        <v>7.5122</v>
      </c>
      <c r="N13" s="65">
        <v>6.9725999999999999</v>
      </c>
      <c r="O13" s="65">
        <v>6.9107349999999999</v>
      </c>
      <c r="P13" s="65">
        <v>8.2960949999999993</v>
      </c>
      <c r="Q13" s="65">
        <v>5.5475950000000003</v>
      </c>
      <c r="R13" s="40"/>
    </row>
    <row r="14" spans="1:19" x14ac:dyDescent="0.2">
      <c r="A14" s="20" t="str">
        <f>PROPER(STCCs!B14)</f>
        <v>Fresh Fish &amp; Marine Prd.</v>
      </c>
      <c r="B14" s="3" t="s">
        <v>3</v>
      </c>
      <c r="C14" s="65">
        <v>5.7606799999999998</v>
      </c>
      <c r="D14" s="65">
        <v>6.1651999999999996</v>
      </c>
      <c r="E14" s="65">
        <v>6.18384</v>
      </c>
      <c r="F14" s="65">
        <v>7.8121600000000004</v>
      </c>
      <c r="G14" s="65">
        <v>8.9182279999999992</v>
      </c>
      <c r="H14" s="65">
        <v>5.8083600000000004</v>
      </c>
      <c r="I14" s="65">
        <v>3.69672</v>
      </c>
      <c r="J14" s="65">
        <v>4.8148799999999996</v>
      </c>
      <c r="K14" s="65">
        <v>5.2001200000000001</v>
      </c>
      <c r="L14" s="65">
        <v>3.6198399999999999</v>
      </c>
      <c r="M14" s="65">
        <v>1.58596</v>
      </c>
      <c r="N14" s="65">
        <v>1.3373200000000001</v>
      </c>
      <c r="O14" s="65">
        <v>2.8885149999999999</v>
      </c>
      <c r="P14" s="65">
        <v>1.125165</v>
      </c>
      <c r="Q14" s="65">
        <v>1.84941</v>
      </c>
      <c r="R14" s="40"/>
    </row>
    <row r="15" spans="1:19" x14ac:dyDescent="0.2">
      <c r="A15" s="21" t="str">
        <f>PROPER(STCCs!B15)</f>
        <v xml:space="preserve">Metallic Ores                     </v>
      </c>
      <c r="B15" s="5" t="s">
        <v>4</v>
      </c>
      <c r="C15" s="67">
        <v>625.00878799999998</v>
      </c>
      <c r="D15" s="67">
        <v>695.17941099999996</v>
      </c>
      <c r="E15" s="67">
        <v>719.41728000000001</v>
      </c>
      <c r="F15" s="67">
        <v>725.08811600000001</v>
      </c>
      <c r="G15" s="67">
        <v>748.22799099999997</v>
      </c>
      <c r="H15" s="67">
        <v>579.00848299999996</v>
      </c>
      <c r="I15" s="67">
        <v>448.15256099999999</v>
      </c>
      <c r="J15" s="67">
        <v>448.320043</v>
      </c>
      <c r="K15" s="67">
        <v>503.90393</v>
      </c>
      <c r="L15" s="67">
        <v>524.44515899999999</v>
      </c>
      <c r="M15" s="67">
        <v>507.55562700000002</v>
      </c>
      <c r="N15" s="67">
        <v>618.89455099999998</v>
      </c>
      <c r="O15" s="67">
        <v>695.62336100000005</v>
      </c>
      <c r="P15" s="67">
        <v>697.16791999999998</v>
      </c>
      <c r="Q15" s="67">
        <v>669.01929399999995</v>
      </c>
      <c r="R15" s="40"/>
    </row>
    <row r="16" spans="1:19" x14ac:dyDescent="0.2">
      <c r="A16" s="20" t="str">
        <f>PROPER(STCCs!B16)</f>
        <v xml:space="preserve">Coal                              </v>
      </c>
      <c r="B16" s="3" t="s">
        <v>5</v>
      </c>
      <c r="C16" s="65">
        <v>14182.97882</v>
      </c>
      <c r="D16" s="65">
        <v>16285.887767</v>
      </c>
      <c r="E16" s="65">
        <v>14991.998906000001</v>
      </c>
      <c r="F16" s="65">
        <v>14225.340195999999</v>
      </c>
      <c r="G16" s="65">
        <v>14434.541950999999</v>
      </c>
      <c r="H16" s="65">
        <v>12146.577411</v>
      </c>
      <c r="I16" s="65">
        <v>9111.0121390000004</v>
      </c>
      <c r="J16" s="65">
        <v>10360.333709</v>
      </c>
      <c r="K16" s="65">
        <v>10632.231516</v>
      </c>
      <c r="L16" s="65">
        <v>9296.2160879999992</v>
      </c>
      <c r="M16" s="65">
        <v>6256.9061519999996</v>
      </c>
      <c r="N16" s="65">
        <v>7777.035065</v>
      </c>
      <c r="O16" s="65">
        <v>9733.2914139999993</v>
      </c>
      <c r="P16" s="65">
        <v>9815.1682500000006</v>
      </c>
      <c r="Q16" s="65">
        <v>8151.6096390000002</v>
      </c>
      <c r="R16" s="40"/>
    </row>
    <row r="17" spans="1:18" x14ac:dyDescent="0.2">
      <c r="A17" s="20" t="str">
        <f>PROPER(STCCs!B17)</f>
        <v xml:space="preserve">Crude Petro, Nat Gas &amp; Gsln       </v>
      </c>
      <c r="B17" s="3" t="s">
        <v>6</v>
      </c>
      <c r="C17" s="65">
        <v>175.275305</v>
      </c>
      <c r="D17" s="65">
        <v>302.25447500000001</v>
      </c>
      <c r="E17" s="65">
        <v>1231.657639</v>
      </c>
      <c r="F17" s="65">
        <v>2427.985983</v>
      </c>
      <c r="G17" s="65">
        <v>3109.5607230000001</v>
      </c>
      <c r="H17" s="65">
        <v>2388.3795530000002</v>
      </c>
      <c r="I17" s="65">
        <v>1237.3954020000001</v>
      </c>
      <c r="J17" s="65">
        <v>880.79213500000003</v>
      </c>
      <c r="K17" s="65">
        <v>1518.4612959999999</v>
      </c>
      <c r="L17" s="65">
        <v>2044.158361</v>
      </c>
      <c r="M17" s="65">
        <v>1191.6115119999999</v>
      </c>
      <c r="N17" s="65">
        <v>806.83511199999998</v>
      </c>
      <c r="O17" s="65">
        <v>749.81153900000004</v>
      </c>
      <c r="P17" s="65">
        <v>770.97310300000004</v>
      </c>
      <c r="Q17" s="65">
        <v>914.670208</v>
      </c>
      <c r="R17" s="40"/>
    </row>
    <row r="18" spans="1:18" x14ac:dyDescent="0.2">
      <c r="A18" s="20" t="str">
        <f>PROPER(STCCs!B18)</f>
        <v xml:space="preserve">Nonmetallic Minerals              </v>
      </c>
      <c r="B18" s="3" t="s">
        <v>7</v>
      </c>
      <c r="C18" s="65">
        <v>2001.780921</v>
      </c>
      <c r="D18" s="65">
        <v>2536.8021589999998</v>
      </c>
      <c r="E18" s="65">
        <v>2880.649465</v>
      </c>
      <c r="F18" s="65">
        <v>3430.754214</v>
      </c>
      <c r="G18" s="65">
        <v>4177.1971329999997</v>
      </c>
      <c r="H18" s="65">
        <v>3576.1548830000002</v>
      </c>
      <c r="I18" s="65">
        <v>2947.9393949999999</v>
      </c>
      <c r="J18" s="65">
        <v>4343.4918189999999</v>
      </c>
      <c r="K18" s="65">
        <v>4429.9687990000002</v>
      </c>
      <c r="L18" s="65">
        <v>3619.4023109999998</v>
      </c>
      <c r="M18" s="65">
        <v>2348.1958930000001</v>
      </c>
      <c r="N18" s="65">
        <v>2639.0593060000001</v>
      </c>
      <c r="O18" s="65">
        <v>3173.697662</v>
      </c>
      <c r="P18" s="65">
        <v>3260.5403780000001</v>
      </c>
      <c r="Q18" s="65">
        <v>3084.3882090000002</v>
      </c>
      <c r="R18" s="40"/>
    </row>
    <row r="19" spans="1:18" x14ac:dyDescent="0.2">
      <c r="A19" s="21" t="str">
        <f>PROPER(STCCs!B19)</f>
        <v xml:space="preserve">Ordnance &amp; Accessories          </v>
      </c>
      <c r="B19" s="5" t="s">
        <v>8</v>
      </c>
      <c r="C19" s="67">
        <v>40.490003999999999</v>
      </c>
      <c r="D19" s="67">
        <v>39.495753000000001</v>
      </c>
      <c r="E19" s="67">
        <v>33.259148000000003</v>
      </c>
      <c r="F19" s="67">
        <v>22.868624000000001</v>
      </c>
      <c r="G19" s="67">
        <v>26.612463999999999</v>
      </c>
      <c r="H19" s="67">
        <v>34.588237999999997</v>
      </c>
      <c r="I19" s="67">
        <v>47.351664</v>
      </c>
      <c r="J19" s="67">
        <v>41.326279999999997</v>
      </c>
      <c r="K19" s="67">
        <v>40.743250000000003</v>
      </c>
      <c r="L19" s="67">
        <v>42.472748000000003</v>
      </c>
      <c r="M19" s="67">
        <v>20.359648</v>
      </c>
      <c r="N19" s="67">
        <v>19.664666</v>
      </c>
      <c r="O19" s="67">
        <v>32.254075</v>
      </c>
      <c r="P19" s="67">
        <v>34.477113000000003</v>
      </c>
      <c r="Q19" s="67">
        <v>34.502217999999999</v>
      </c>
      <c r="R19" s="40"/>
    </row>
    <row r="20" spans="1:18" x14ac:dyDescent="0.2">
      <c r="A20" s="20" t="str">
        <f>PROPER(STCCs!B20)</f>
        <v xml:space="preserve">Food And Kindred Products         </v>
      </c>
      <c r="B20" s="3" t="s">
        <v>9</v>
      </c>
      <c r="C20" s="65">
        <v>5080.5414609999998</v>
      </c>
      <c r="D20" s="65">
        <v>5369.567419</v>
      </c>
      <c r="E20" s="65">
        <v>5687.5329250000004</v>
      </c>
      <c r="F20" s="65">
        <v>5740.911126</v>
      </c>
      <c r="G20" s="65">
        <v>5989.0395390000003</v>
      </c>
      <c r="H20" s="65">
        <v>5953.6488740000004</v>
      </c>
      <c r="I20" s="65">
        <v>5733.7230529999997</v>
      </c>
      <c r="J20" s="65">
        <v>5923.9468180000003</v>
      </c>
      <c r="K20" s="65">
        <v>6341.1648759999998</v>
      </c>
      <c r="L20" s="65">
        <v>6215.3302379999996</v>
      </c>
      <c r="M20" s="65">
        <v>5947.0186629999998</v>
      </c>
      <c r="N20" s="65">
        <v>6418.5383590000001</v>
      </c>
      <c r="O20" s="65">
        <v>7886.3973169999999</v>
      </c>
      <c r="P20" s="65">
        <v>8094.3899650000003</v>
      </c>
      <c r="Q20" s="65">
        <v>8176.5414689999998</v>
      </c>
      <c r="R20" s="40"/>
    </row>
    <row r="21" spans="1:18" x14ac:dyDescent="0.2">
      <c r="A21" s="20" t="str">
        <f>PROPER(STCCs!B21)</f>
        <v xml:space="preserve">Textile Mill Products             </v>
      </c>
      <c r="B21" s="3" t="s">
        <v>10</v>
      </c>
      <c r="C21" s="65">
        <v>31.887519999999999</v>
      </c>
      <c r="D21" s="65">
        <v>23.781199999999998</v>
      </c>
      <c r="E21" s="65">
        <v>23.645520000000001</v>
      </c>
      <c r="F21" s="65">
        <v>26.569800000000001</v>
      </c>
      <c r="G21" s="65">
        <v>29.19492</v>
      </c>
      <c r="H21" s="65">
        <v>22.303879999999999</v>
      </c>
      <c r="I21" s="65">
        <v>20.706679999999999</v>
      </c>
      <c r="J21" s="65">
        <v>20.85284</v>
      </c>
      <c r="K21" s="65">
        <v>22.217120000000001</v>
      </c>
      <c r="L21" s="65">
        <v>21.785799999999998</v>
      </c>
      <c r="M21" s="65">
        <v>19.686399999999999</v>
      </c>
      <c r="N21" s="65">
        <v>18.424095000000001</v>
      </c>
      <c r="O21" s="65">
        <v>21.277304999999998</v>
      </c>
      <c r="P21" s="65">
        <v>18.558260000000001</v>
      </c>
      <c r="Q21" s="65">
        <v>15.6408</v>
      </c>
      <c r="R21" s="40"/>
    </row>
    <row r="22" spans="1:18" x14ac:dyDescent="0.2">
      <c r="A22" s="20" t="str">
        <f>PROPER(STCCs!B22)</f>
        <v xml:space="preserve">Apparel &amp; Other Finished Textile  </v>
      </c>
      <c r="B22" s="3" t="s">
        <v>11</v>
      </c>
      <c r="C22" s="65">
        <v>239.69167999999999</v>
      </c>
      <c r="D22" s="65">
        <v>336.29595999999998</v>
      </c>
      <c r="E22" s="65">
        <v>379.55579999999998</v>
      </c>
      <c r="F22" s="65">
        <v>424.6336</v>
      </c>
      <c r="G22" s="65">
        <v>465.13492000000002</v>
      </c>
      <c r="H22" s="65">
        <v>439.56844000000001</v>
      </c>
      <c r="I22" s="65">
        <v>452.26100000000002</v>
      </c>
      <c r="J22" s="65">
        <v>464.37596000000002</v>
      </c>
      <c r="K22" s="65">
        <v>573.40476000000001</v>
      </c>
      <c r="L22" s="65">
        <v>549.28683999999998</v>
      </c>
      <c r="M22" s="65">
        <v>469.87475999999998</v>
      </c>
      <c r="N22" s="65">
        <v>542.51131499999997</v>
      </c>
      <c r="O22" s="65">
        <v>602.45920000000001</v>
      </c>
      <c r="P22" s="65">
        <v>471.07438500000001</v>
      </c>
      <c r="Q22" s="65">
        <v>448.31108</v>
      </c>
      <c r="R22" s="40"/>
    </row>
    <row r="23" spans="1:18" x14ac:dyDescent="0.2">
      <c r="A23" s="21" t="str">
        <f>PROPER(STCCs!B23)</f>
        <v xml:space="preserve">Lumber &amp; Wood Products, Exc Furn  </v>
      </c>
      <c r="B23" s="5" t="s">
        <v>12</v>
      </c>
      <c r="C23" s="67">
        <v>1561.605096</v>
      </c>
      <c r="D23" s="67">
        <v>1654.48432</v>
      </c>
      <c r="E23" s="67">
        <v>1952.8953080000001</v>
      </c>
      <c r="F23" s="67">
        <v>2122.1842879999999</v>
      </c>
      <c r="G23" s="67">
        <v>2340.7729519999998</v>
      </c>
      <c r="H23" s="67">
        <v>2363.7072920000001</v>
      </c>
      <c r="I23" s="67">
        <v>2379.5236799999998</v>
      </c>
      <c r="J23" s="67">
        <v>2451.3854160000001</v>
      </c>
      <c r="K23" s="67">
        <v>2629.1108650000001</v>
      </c>
      <c r="L23" s="67">
        <v>2478.403307</v>
      </c>
      <c r="M23" s="67">
        <v>2348.2023220000001</v>
      </c>
      <c r="N23" s="67">
        <v>2682.62203</v>
      </c>
      <c r="O23" s="67">
        <v>3061.1409859999999</v>
      </c>
      <c r="P23" s="67">
        <v>2877.4096340000001</v>
      </c>
      <c r="Q23" s="67">
        <v>2820.9821040000002</v>
      </c>
      <c r="R23" s="40"/>
    </row>
    <row r="24" spans="1:18" x14ac:dyDescent="0.2">
      <c r="A24" s="20" t="str">
        <f>PROPER(STCCs!B24)</f>
        <v xml:space="preserve">Furniture And Fixtures            </v>
      </c>
      <c r="B24" s="3" t="s">
        <v>13</v>
      </c>
      <c r="C24" s="65">
        <v>104.4024</v>
      </c>
      <c r="D24" s="65">
        <v>125.21308000000001</v>
      </c>
      <c r="E24" s="65">
        <v>142.84808000000001</v>
      </c>
      <c r="F24" s="65">
        <v>147.7602</v>
      </c>
      <c r="G24" s="65">
        <v>173.54468</v>
      </c>
      <c r="H24" s="65">
        <v>170.93796</v>
      </c>
      <c r="I24" s="65">
        <v>149.90776</v>
      </c>
      <c r="J24" s="65">
        <v>152.90432000000001</v>
      </c>
      <c r="K24" s="65">
        <v>200.59804</v>
      </c>
      <c r="L24" s="65">
        <v>211.69744</v>
      </c>
      <c r="M24" s="65">
        <v>232.20323999999999</v>
      </c>
      <c r="N24" s="65">
        <v>309.65375999999998</v>
      </c>
      <c r="O24" s="65">
        <v>359.90844499999997</v>
      </c>
      <c r="P24" s="65">
        <v>216.53092000000001</v>
      </c>
      <c r="Q24" s="65">
        <v>196.23154500000001</v>
      </c>
      <c r="R24" s="40"/>
    </row>
    <row r="25" spans="1:18" x14ac:dyDescent="0.2">
      <c r="A25" s="20" t="str">
        <f>PROPER(STCCs!B25)</f>
        <v xml:space="preserve">Pulp, Paper And Allied Products   </v>
      </c>
      <c r="B25" s="3" t="s">
        <v>14</v>
      </c>
      <c r="C25" s="65">
        <v>2253.3551360000001</v>
      </c>
      <c r="D25" s="65">
        <v>2500.9783080000002</v>
      </c>
      <c r="E25" s="65">
        <v>2574.0114880000001</v>
      </c>
      <c r="F25" s="65">
        <v>2650.2596359999998</v>
      </c>
      <c r="G25" s="65">
        <v>2629.523952</v>
      </c>
      <c r="H25" s="65">
        <v>2618.2184400000001</v>
      </c>
      <c r="I25" s="65">
        <v>2434.0744119999999</v>
      </c>
      <c r="J25" s="65">
        <v>2401.2850960000001</v>
      </c>
      <c r="K25" s="65">
        <v>2606.4261240000001</v>
      </c>
      <c r="L25" s="65">
        <v>2482.990648</v>
      </c>
      <c r="M25" s="65">
        <v>2334.3479200000002</v>
      </c>
      <c r="N25" s="65">
        <v>2523.4526649999998</v>
      </c>
      <c r="O25" s="65">
        <v>2908.3399100000001</v>
      </c>
      <c r="P25" s="65">
        <v>2626.4512519999998</v>
      </c>
      <c r="Q25" s="65">
        <v>2661.570365</v>
      </c>
      <c r="R25" s="40"/>
    </row>
    <row r="26" spans="1:18" x14ac:dyDescent="0.2">
      <c r="A26" s="20" t="str">
        <f>PROPER(STCCs!B26)</f>
        <v xml:space="preserve">Printed Matter                    </v>
      </c>
      <c r="B26" s="3" t="s">
        <v>15</v>
      </c>
      <c r="C26" s="65">
        <v>26.963760000000001</v>
      </c>
      <c r="D26" s="65">
        <v>35.340440000000001</v>
      </c>
      <c r="E26" s="65">
        <v>45.354840000000003</v>
      </c>
      <c r="F26" s="65">
        <v>46.8596</v>
      </c>
      <c r="G26" s="65">
        <v>39.396799999999999</v>
      </c>
      <c r="H26" s="65">
        <v>39.157080000000001</v>
      </c>
      <c r="I26" s="65">
        <v>43.033239999999999</v>
      </c>
      <c r="J26" s="65">
        <v>34.863399999999999</v>
      </c>
      <c r="K26" s="65">
        <v>42.380760000000002</v>
      </c>
      <c r="L26" s="65">
        <v>33.661920000000002</v>
      </c>
      <c r="M26" s="65">
        <v>31.248080000000002</v>
      </c>
      <c r="N26" s="65">
        <v>30.908799999999999</v>
      </c>
      <c r="O26" s="65">
        <v>34.529800000000002</v>
      </c>
      <c r="P26" s="65">
        <v>24.44924</v>
      </c>
      <c r="Q26" s="65">
        <v>20.39076</v>
      </c>
      <c r="R26" s="40"/>
    </row>
    <row r="27" spans="1:18" x14ac:dyDescent="0.2">
      <c r="A27" s="21" t="str">
        <f>PROPER(STCCs!B27)</f>
        <v xml:space="preserve">Chemicals And Allied Products     </v>
      </c>
      <c r="B27" s="5" t="s">
        <v>16</v>
      </c>
      <c r="C27" s="67">
        <v>8475.2371050000002</v>
      </c>
      <c r="D27" s="67">
        <v>9309.6060429999998</v>
      </c>
      <c r="E27" s="67">
        <v>9633.0797070000008</v>
      </c>
      <c r="F27" s="67">
        <v>10242.067267</v>
      </c>
      <c r="G27" s="67">
        <v>10790.924164</v>
      </c>
      <c r="H27" s="67">
        <v>10617.795028</v>
      </c>
      <c r="I27" s="67">
        <v>10354.635065</v>
      </c>
      <c r="J27" s="67">
        <v>10796.907499000001</v>
      </c>
      <c r="K27" s="67">
        <v>11443.652749000001</v>
      </c>
      <c r="L27" s="67">
        <v>11618.615739999999</v>
      </c>
      <c r="M27" s="67">
        <v>11174.557233</v>
      </c>
      <c r="N27" s="67">
        <v>12203.744527999999</v>
      </c>
      <c r="O27" s="67">
        <v>13194.433786</v>
      </c>
      <c r="P27" s="67">
        <v>13266.827886999999</v>
      </c>
      <c r="Q27" s="67">
        <v>14007.027839</v>
      </c>
      <c r="R27" s="40"/>
    </row>
    <row r="28" spans="1:18" x14ac:dyDescent="0.2">
      <c r="A28" s="20" t="str">
        <f>PROPER(STCCs!B28)</f>
        <v xml:space="preserve">Petroleum And Coal Products       </v>
      </c>
      <c r="B28" s="3" t="s">
        <v>17</v>
      </c>
      <c r="C28" s="65">
        <v>2014.9223830000001</v>
      </c>
      <c r="D28" s="65">
        <v>2260.0784119999998</v>
      </c>
      <c r="E28" s="65">
        <v>2554.5646230000002</v>
      </c>
      <c r="F28" s="65">
        <v>2705.8229799999999</v>
      </c>
      <c r="G28" s="65">
        <v>2779.0868030000001</v>
      </c>
      <c r="H28" s="65">
        <v>2807.5404570000001</v>
      </c>
      <c r="I28" s="65">
        <v>2955.656356</v>
      </c>
      <c r="J28" s="65">
        <v>3103.837043</v>
      </c>
      <c r="K28" s="65">
        <v>3569.028041</v>
      </c>
      <c r="L28" s="65">
        <v>3897.0515460000001</v>
      </c>
      <c r="M28" s="65">
        <v>3328.956964</v>
      </c>
      <c r="N28" s="65">
        <v>3645.9312850000001</v>
      </c>
      <c r="O28" s="65">
        <v>4138.5626650000004</v>
      </c>
      <c r="P28" s="65">
        <v>4336.8005020000001</v>
      </c>
      <c r="Q28" s="65">
        <v>4532.7026830000004</v>
      </c>
      <c r="R28" s="40"/>
    </row>
    <row r="29" spans="1:18" x14ac:dyDescent="0.2">
      <c r="A29" s="20" t="str">
        <f>PROPER(STCCs!B29)</f>
        <v xml:space="preserve">Rubber And Miscellaneous Plastic  </v>
      </c>
      <c r="B29" s="3" t="s">
        <v>18</v>
      </c>
      <c r="C29" s="65">
        <v>165.60296</v>
      </c>
      <c r="D29" s="65">
        <v>207.25064</v>
      </c>
      <c r="E29" s="65">
        <v>215.95308</v>
      </c>
      <c r="F29" s="65">
        <v>228.56783999999999</v>
      </c>
      <c r="G29" s="65">
        <v>224.92124000000001</v>
      </c>
      <c r="H29" s="65">
        <v>221.53183999999999</v>
      </c>
      <c r="I29" s="65">
        <v>235.43620000000001</v>
      </c>
      <c r="J29" s="65">
        <v>291.19191999999998</v>
      </c>
      <c r="K29" s="65">
        <v>393.07067999999998</v>
      </c>
      <c r="L29" s="65">
        <v>418.75355999999999</v>
      </c>
      <c r="M29" s="65">
        <v>440.42085200000002</v>
      </c>
      <c r="N29" s="65">
        <v>515.03382999999997</v>
      </c>
      <c r="O29" s="65">
        <v>590.34391000000005</v>
      </c>
      <c r="P29" s="65">
        <v>472.89314999999999</v>
      </c>
      <c r="Q29" s="65">
        <v>378.96841499999999</v>
      </c>
      <c r="R29" s="40"/>
    </row>
    <row r="30" spans="1:18" x14ac:dyDescent="0.2">
      <c r="A30" s="20" t="str">
        <f>PROPER(STCCs!B30)</f>
        <v xml:space="preserve">Leather And Leather Products      </v>
      </c>
      <c r="B30" s="3" t="s">
        <v>19</v>
      </c>
      <c r="C30" s="65">
        <v>4.4423199999999996</v>
      </c>
      <c r="D30" s="65">
        <v>6.0442799999999997</v>
      </c>
      <c r="E30" s="65">
        <v>3.8161200000000002</v>
      </c>
      <c r="F30" s="65">
        <v>4.0549600000000003</v>
      </c>
      <c r="G30" s="65">
        <v>5.7232399999999997</v>
      </c>
      <c r="H30" s="65">
        <v>5.0726000000000004</v>
      </c>
      <c r="I30" s="65">
        <v>5.7313999999999998</v>
      </c>
      <c r="J30" s="65">
        <v>6.4465599999999998</v>
      </c>
      <c r="K30" s="65">
        <v>7.3629199999999999</v>
      </c>
      <c r="L30" s="65">
        <v>7.9535999999999998</v>
      </c>
      <c r="M30" s="65">
        <v>4.7326800000000002</v>
      </c>
      <c r="N30" s="65">
        <v>5.1357999999999997</v>
      </c>
      <c r="O30" s="65">
        <v>7.9403600000000001</v>
      </c>
      <c r="P30" s="65">
        <v>8.1695600000000006</v>
      </c>
      <c r="Q30" s="65">
        <v>3.24552</v>
      </c>
      <c r="R30" s="40"/>
    </row>
    <row r="31" spans="1:18" x14ac:dyDescent="0.2">
      <c r="A31" s="21" t="str">
        <f>PROPER(STCCs!B31)</f>
        <v xml:space="preserve">Stone, Clay, Glass, Concrete Prd  </v>
      </c>
      <c r="B31" s="5" t="s">
        <v>20</v>
      </c>
      <c r="C31" s="67">
        <v>1487.220638</v>
      </c>
      <c r="D31" s="67">
        <v>1702.61384</v>
      </c>
      <c r="E31" s="67">
        <v>1806.338741</v>
      </c>
      <c r="F31" s="67">
        <v>1902.608442</v>
      </c>
      <c r="G31" s="67">
        <v>1964.1018799999999</v>
      </c>
      <c r="H31" s="67">
        <v>1798.22336</v>
      </c>
      <c r="I31" s="67">
        <v>1775.5273139999999</v>
      </c>
      <c r="J31" s="67">
        <v>1817.1622139999999</v>
      </c>
      <c r="K31" s="67">
        <v>1942.2442550000001</v>
      </c>
      <c r="L31" s="67">
        <v>1954.8246799999999</v>
      </c>
      <c r="M31" s="67">
        <v>1854.5990469999999</v>
      </c>
      <c r="N31" s="67">
        <v>2054.0868529999998</v>
      </c>
      <c r="O31" s="67">
        <v>2264.4618740000001</v>
      </c>
      <c r="P31" s="67">
        <v>2215.6603650000002</v>
      </c>
      <c r="Q31" s="67">
        <v>2338.9708719999999</v>
      </c>
      <c r="R31" s="40"/>
    </row>
    <row r="32" spans="1:18" x14ac:dyDescent="0.2">
      <c r="A32" s="20" t="str">
        <f>PROPER(STCCs!B32)</f>
        <v xml:space="preserve">Primary Metal Products            </v>
      </c>
      <c r="B32" s="3" t="s">
        <v>21</v>
      </c>
      <c r="C32" s="65">
        <v>2087.4545560000001</v>
      </c>
      <c r="D32" s="65">
        <v>2479.740765</v>
      </c>
      <c r="E32" s="65">
        <v>2763.284032</v>
      </c>
      <c r="F32" s="65">
        <v>2845.7407309999999</v>
      </c>
      <c r="G32" s="65">
        <v>2858.4318979999998</v>
      </c>
      <c r="H32" s="65">
        <v>2362.4024570000001</v>
      </c>
      <c r="I32" s="65">
        <v>2176.6666140000002</v>
      </c>
      <c r="J32" s="65">
        <v>2426.9263059999998</v>
      </c>
      <c r="K32" s="65">
        <v>2840.139091</v>
      </c>
      <c r="L32" s="65">
        <v>2675.0689259999999</v>
      </c>
      <c r="M32" s="65">
        <v>2268.5334969999999</v>
      </c>
      <c r="N32" s="65">
        <v>2646.0349780000001</v>
      </c>
      <c r="O32" s="65">
        <v>2940.468507</v>
      </c>
      <c r="P32" s="65">
        <v>2948.7620870000001</v>
      </c>
      <c r="Q32" s="65">
        <v>2852.438193</v>
      </c>
      <c r="R32" s="40"/>
    </row>
    <row r="33" spans="1:18" x14ac:dyDescent="0.2">
      <c r="A33" s="20" t="str">
        <f>PROPER(STCCs!B33)</f>
        <v xml:space="preserve">Fabricated Metal Products         </v>
      </c>
      <c r="B33" s="3" t="s">
        <v>22</v>
      </c>
      <c r="C33" s="65">
        <v>109.75390400000001</v>
      </c>
      <c r="D33" s="65">
        <v>145.79891599999999</v>
      </c>
      <c r="E33" s="65">
        <v>140.75139200000001</v>
      </c>
      <c r="F33" s="65">
        <v>170.81124399999999</v>
      </c>
      <c r="G33" s="65">
        <v>164.16623200000001</v>
      </c>
      <c r="H33" s="65">
        <v>126.541892</v>
      </c>
      <c r="I33" s="65">
        <v>115.3293</v>
      </c>
      <c r="J33" s="65">
        <v>93.119911999999999</v>
      </c>
      <c r="K33" s="65">
        <v>103.34265600000001</v>
      </c>
      <c r="L33" s="65">
        <v>83.741680000000002</v>
      </c>
      <c r="M33" s="65">
        <v>75.481651999999997</v>
      </c>
      <c r="N33" s="65">
        <v>79.597588999999999</v>
      </c>
      <c r="O33" s="65">
        <v>100.488169</v>
      </c>
      <c r="P33" s="65">
        <v>79.482444999999998</v>
      </c>
      <c r="Q33" s="65">
        <v>51.940530000000003</v>
      </c>
      <c r="R33" s="40"/>
    </row>
    <row r="34" spans="1:18" x14ac:dyDescent="0.2">
      <c r="A34" s="20" t="str">
        <f>PROPER(STCCs!B34)</f>
        <v xml:space="preserve">Machinery, Except Electrical      </v>
      </c>
      <c r="B34" s="3" t="s">
        <v>23</v>
      </c>
      <c r="C34" s="65">
        <v>153.43224900000001</v>
      </c>
      <c r="D34" s="65">
        <v>198.77867000000001</v>
      </c>
      <c r="E34" s="65">
        <v>268.74433099999999</v>
      </c>
      <c r="F34" s="65">
        <v>210.034334</v>
      </c>
      <c r="G34" s="65">
        <v>241.45132799999999</v>
      </c>
      <c r="H34" s="65">
        <v>223.75478899999999</v>
      </c>
      <c r="I34" s="65">
        <v>249.09545299999999</v>
      </c>
      <c r="J34" s="65">
        <v>254.82238699999999</v>
      </c>
      <c r="K34" s="65">
        <v>285.64924400000001</v>
      </c>
      <c r="L34" s="65">
        <v>338.21919800000001</v>
      </c>
      <c r="M34" s="65">
        <v>451.28714000000002</v>
      </c>
      <c r="N34" s="65">
        <v>329.14841100000001</v>
      </c>
      <c r="O34" s="65">
        <v>313.98789699999998</v>
      </c>
      <c r="P34" s="65">
        <v>320.33569999999997</v>
      </c>
      <c r="Q34" s="65">
        <v>255.96418600000001</v>
      </c>
      <c r="R34" s="40"/>
    </row>
    <row r="35" spans="1:18" x14ac:dyDescent="0.2">
      <c r="A35" s="21" t="str">
        <f>PROPER(STCCs!B35)</f>
        <v xml:space="preserve">Electrical Machy, Eqpt &amp; Supp     </v>
      </c>
      <c r="B35" s="5" t="s">
        <v>24</v>
      </c>
      <c r="C35" s="67">
        <v>251.22559200000001</v>
      </c>
      <c r="D35" s="67">
        <v>231.25826799999999</v>
      </c>
      <c r="E35" s="67">
        <v>246.86419599999999</v>
      </c>
      <c r="F35" s="67">
        <v>317.12173000000001</v>
      </c>
      <c r="G35" s="67">
        <v>296.94359200000002</v>
      </c>
      <c r="H35" s="67">
        <v>273.10975999999999</v>
      </c>
      <c r="I35" s="67">
        <v>291.65970399999998</v>
      </c>
      <c r="J35" s="67">
        <v>286.39501999999999</v>
      </c>
      <c r="K35" s="67">
        <v>347.70022399999999</v>
      </c>
      <c r="L35" s="67">
        <v>352.59976799999998</v>
      </c>
      <c r="M35" s="67">
        <v>315.989464</v>
      </c>
      <c r="N35" s="67">
        <v>316.42190499999998</v>
      </c>
      <c r="O35" s="67">
        <v>418.84694999999999</v>
      </c>
      <c r="P35" s="67">
        <v>438.21911499999999</v>
      </c>
      <c r="Q35" s="67">
        <v>400.26988</v>
      </c>
      <c r="R35" s="40"/>
    </row>
    <row r="36" spans="1:18" x14ac:dyDescent="0.2">
      <c r="A36" s="20" t="str">
        <f>PROPER(STCCs!B36)</f>
        <v xml:space="preserve">Transportation Equipment          </v>
      </c>
      <c r="B36" s="3" t="s">
        <v>25</v>
      </c>
      <c r="C36" s="65">
        <v>3996.736735</v>
      </c>
      <c r="D36" s="65">
        <v>4685.5865800000001</v>
      </c>
      <c r="E36" s="65">
        <v>5636.2345839999998</v>
      </c>
      <c r="F36" s="65">
        <v>6093.011614</v>
      </c>
      <c r="G36" s="65">
        <v>6365.3668340000004</v>
      </c>
      <c r="H36" s="65">
        <v>6396.3701099999998</v>
      </c>
      <c r="I36" s="65">
        <v>6556.5785109999997</v>
      </c>
      <c r="J36" s="65">
        <v>6544.4317289999999</v>
      </c>
      <c r="K36" s="65">
        <v>6966.4528799999998</v>
      </c>
      <c r="L36" s="65">
        <v>6965.7243589999998</v>
      </c>
      <c r="M36" s="65">
        <v>5620.582386</v>
      </c>
      <c r="N36" s="65">
        <v>5897.7024259999998</v>
      </c>
      <c r="O36" s="65">
        <v>7138.1563399999995</v>
      </c>
      <c r="P36" s="65">
        <v>8030.5408010000001</v>
      </c>
      <c r="Q36" s="65">
        <v>8141.0506439999999</v>
      </c>
      <c r="R36" s="40"/>
    </row>
    <row r="37" spans="1:18" x14ac:dyDescent="0.2">
      <c r="A37" s="20" t="str">
        <f>PROPER(STCCs!B37)</f>
        <v xml:space="preserve">Instruments, Photo &amp; Optical Gds  </v>
      </c>
      <c r="B37" s="3" t="s">
        <v>26</v>
      </c>
      <c r="C37" s="65">
        <v>11.937239999999999</v>
      </c>
      <c r="D37" s="65">
        <v>12.251480000000001</v>
      </c>
      <c r="E37" s="65">
        <v>13.44148</v>
      </c>
      <c r="F37" s="65">
        <v>12.85092</v>
      </c>
      <c r="G37" s="65">
        <v>13.14972</v>
      </c>
      <c r="H37" s="65">
        <v>13.29984</v>
      </c>
      <c r="I37" s="65">
        <v>13.07108</v>
      </c>
      <c r="J37" s="65">
        <v>13.066079999999999</v>
      </c>
      <c r="K37" s="65">
        <v>18.178319999999999</v>
      </c>
      <c r="L37" s="65">
        <v>16.514320000000001</v>
      </c>
      <c r="M37" s="65">
        <v>15.571719999999999</v>
      </c>
      <c r="N37" s="65">
        <v>16.74353</v>
      </c>
      <c r="O37" s="65">
        <v>36.444524999999999</v>
      </c>
      <c r="P37" s="65">
        <v>78.500559999999993</v>
      </c>
      <c r="Q37" s="65">
        <v>89.253960000000006</v>
      </c>
      <c r="R37" s="40"/>
    </row>
    <row r="38" spans="1:18" x14ac:dyDescent="0.2">
      <c r="A38" s="20" t="str">
        <f>PROPER(STCCs!B38)</f>
        <v xml:space="preserve">Misc Products Of Manufacturing    </v>
      </c>
      <c r="B38" s="3" t="s">
        <v>27</v>
      </c>
      <c r="C38" s="65">
        <v>75.785116000000002</v>
      </c>
      <c r="D38" s="65">
        <v>74.503680000000003</v>
      </c>
      <c r="E38" s="65">
        <v>95.791640000000001</v>
      </c>
      <c r="F38" s="65">
        <v>116.896</v>
      </c>
      <c r="G38" s="65">
        <v>123.39772000000001</v>
      </c>
      <c r="H38" s="65">
        <v>125.44716</v>
      </c>
      <c r="I38" s="65">
        <v>96.498239999999996</v>
      </c>
      <c r="J38" s="65">
        <v>100.56176000000001</v>
      </c>
      <c r="K38" s="65">
        <v>83.387280000000004</v>
      </c>
      <c r="L38" s="65">
        <v>76.841359999999995</v>
      </c>
      <c r="M38" s="65">
        <v>63.739040000000003</v>
      </c>
      <c r="N38" s="65">
        <v>63.120755000000003</v>
      </c>
      <c r="O38" s="65">
        <v>83.719444999999993</v>
      </c>
      <c r="P38" s="65">
        <v>63.796259999999997</v>
      </c>
      <c r="Q38" s="65">
        <v>68.937415000000001</v>
      </c>
      <c r="R38" s="40"/>
    </row>
    <row r="39" spans="1:18" x14ac:dyDescent="0.2">
      <c r="A39" s="21" t="str">
        <f>PROPER(STCCs!B39)</f>
        <v xml:space="preserve">Waste And Scrap Materials         </v>
      </c>
      <c r="B39" s="5" t="s">
        <v>28</v>
      </c>
      <c r="C39" s="67">
        <v>1245.2038540000001</v>
      </c>
      <c r="D39" s="67">
        <v>1356.17704</v>
      </c>
      <c r="E39" s="67">
        <v>1339.325767</v>
      </c>
      <c r="F39" s="67">
        <v>1339.56052</v>
      </c>
      <c r="G39" s="67">
        <v>1313.6741099999999</v>
      </c>
      <c r="H39" s="67">
        <v>1187.748691</v>
      </c>
      <c r="I39" s="67">
        <v>1170.66995</v>
      </c>
      <c r="J39" s="67">
        <v>1264.1670349999999</v>
      </c>
      <c r="K39" s="67">
        <v>1329.401877</v>
      </c>
      <c r="L39" s="67">
        <v>1326.7822000000001</v>
      </c>
      <c r="M39" s="67">
        <v>1277.0772199999999</v>
      </c>
      <c r="N39" s="67">
        <v>1538.7206369999999</v>
      </c>
      <c r="O39" s="67">
        <v>1763.0653809999999</v>
      </c>
      <c r="P39" s="67">
        <v>1830.660977</v>
      </c>
      <c r="Q39" s="67">
        <v>1867.2111709999999</v>
      </c>
      <c r="R39" s="40"/>
    </row>
    <row r="40" spans="1:18" x14ac:dyDescent="0.2">
      <c r="A40" s="20" t="str">
        <f>PROPER(STCCs!B40)</f>
        <v xml:space="preserve">Misc Freight Shipments            </v>
      </c>
      <c r="B40" s="3" t="s">
        <v>29</v>
      </c>
      <c r="C40" s="65">
        <v>222.494542</v>
      </c>
      <c r="D40" s="65">
        <v>184.20040399999999</v>
      </c>
      <c r="E40" s="65">
        <v>248.36507700000001</v>
      </c>
      <c r="F40" s="65">
        <v>278.211118</v>
      </c>
      <c r="G40" s="65">
        <v>313.62536799999998</v>
      </c>
      <c r="H40" s="65">
        <v>305.70720999999998</v>
      </c>
      <c r="I40" s="65">
        <v>342.38598200000001</v>
      </c>
      <c r="J40" s="65">
        <v>374.223117</v>
      </c>
      <c r="K40" s="65">
        <v>429.228117</v>
      </c>
      <c r="L40" s="65">
        <v>334.78296899999998</v>
      </c>
      <c r="M40" s="65">
        <v>291.27616</v>
      </c>
      <c r="N40" s="65">
        <v>287.580668</v>
      </c>
      <c r="O40" s="65">
        <v>372.64182399999999</v>
      </c>
      <c r="P40" s="65">
        <v>374.08327300000002</v>
      </c>
      <c r="Q40" s="65">
        <v>406.22668099999999</v>
      </c>
      <c r="R40" s="40"/>
    </row>
    <row r="41" spans="1:18" x14ac:dyDescent="0.2">
      <c r="A41" s="20" t="str">
        <f>PROPER(STCCs!B41)</f>
        <v xml:space="preserve">Containers, Shipping, Rtd Empty   </v>
      </c>
      <c r="B41" s="3" t="s">
        <v>30</v>
      </c>
      <c r="C41" s="65">
        <v>646.64569200000005</v>
      </c>
      <c r="D41" s="65">
        <v>656.51530400000001</v>
      </c>
      <c r="E41" s="65">
        <v>686.34410400000002</v>
      </c>
      <c r="F41" s="65">
        <v>692.68376000000001</v>
      </c>
      <c r="G41" s="65">
        <v>814.21723999999995</v>
      </c>
      <c r="H41" s="65">
        <v>836.83034399999997</v>
      </c>
      <c r="I41" s="65">
        <v>632.61515999999995</v>
      </c>
      <c r="J41" s="65">
        <v>731.63131999999996</v>
      </c>
      <c r="K41" s="65">
        <v>812.39261199999999</v>
      </c>
      <c r="L41" s="65">
        <v>854.35828000000004</v>
      </c>
      <c r="M41" s="65">
        <v>765.87144000000001</v>
      </c>
      <c r="N41" s="65">
        <v>1093.8579050000001</v>
      </c>
      <c r="O41" s="65">
        <v>1261.615145</v>
      </c>
      <c r="P41" s="65">
        <v>1060.79159</v>
      </c>
      <c r="Q41" s="65">
        <v>1285.72065</v>
      </c>
      <c r="R41" s="40"/>
    </row>
    <row r="42" spans="1:18" x14ac:dyDescent="0.2">
      <c r="A42" s="20" t="str">
        <f>PROPER(STCCs!B42)</f>
        <v>Mail, Express</v>
      </c>
      <c r="B42" s="3" t="s">
        <v>31</v>
      </c>
      <c r="C42" s="65">
        <v>7.6837200000000001</v>
      </c>
      <c r="D42" s="65">
        <v>6.9537199999999997</v>
      </c>
      <c r="E42" s="65">
        <v>5.02372</v>
      </c>
      <c r="F42" s="65">
        <v>3.64052</v>
      </c>
      <c r="G42" s="65">
        <v>2.99396</v>
      </c>
      <c r="H42" s="65">
        <v>2.4893999999999998</v>
      </c>
      <c r="I42" s="65">
        <v>1.5545599999999999</v>
      </c>
      <c r="J42" s="65" t="s">
        <v>38</v>
      </c>
      <c r="K42" s="65" t="s">
        <v>38</v>
      </c>
      <c r="L42" s="65" t="s">
        <v>38</v>
      </c>
      <c r="M42" s="65" t="s">
        <v>38</v>
      </c>
      <c r="N42" s="65" t="s">
        <v>38</v>
      </c>
      <c r="O42" s="65" t="s">
        <v>38</v>
      </c>
      <c r="P42" s="65">
        <v>1.1883600000000001</v>
      </c>
      <c r="Q42" s="65" t="s">
        <v>38</v>
      </c>
      <c r="R42" s="40"/>
    </row>
    <row r="43" spans="1:18" x14ac:dyDescent="0.2">
      <c r="A43" s="21" t="str">
        <f>PROPER(STCCs!B43)</f>
        <v xml:space="preserve">Freight Forwarder Traffic         </v>
      </c>
      <c r="B43" s="5" t="s">
        <v>32</v>
      </c>
      <c r="C43" s="67">
        <v>289.4144</v>
      </c>
      <c r="D43" s="67">
        <v>340.67775999999998</v>
      </c>
      <c r="E43" s="67">
        <v>429.93275999999997</v>
      </c>
      <c r="F43" s="67">
        <v>289.70724000000001</v>
      </c>
      <c r="G43" s="67">
        <v>268.20404000000002</v>
      </c>
      <c r="H43" s="67">
        <v>271.33987999999999</v>
      </c>
      <c r="I43" s="67">
        <v>485.81688000000003</v>
      </c>
      <c r="J43" s="67">
        <v>527.76919999999996</v>
      </c>
      <c r="K43" s="67">
        <v>588.66438800000003</v>
      </c>
      <c r="L43" s="67">
        <v>556.42783999999995</v>
      </c>
      <c r="M43" s="67">
        <v>498.81459999999998</v>
      </c>
      <c r="N43" s="67">
        <v>507.220485</v>
      </c>
      <c r="O43" s="67">
        <v>571.409265</v>
      </c>
      <c r="P43" s="67">
        <v>492.15986500000002</v>
      </c>
      <c r="Q43" s="67">
        <v>472.29075999999998</v>
      </c>
      <c r="R43" s="40"/>
    </row>
    <row r="44" spans="1:18" x14ac:dyDescent="0.2">
      <c r="A44" s="20" t="str">
        <f>PROPER(STCCs!B44)</f>
        <v xml:space="preserve">Shipper Assn Or Similar Traffic   </v>
      </c>
      <c r="B44" s="3" t="s">
        <v>33</v>
      </c>
      <c r="C44" s="65">
        <v>1.0078800000000001</v>
      </c>
      <c r="D44" s="65">
        <v>0.54903999999999997</v>
      </c>
      <c r="E44" s="65" t="s">
        <v>38</v>
      </c>
      <c r="F44" s="65" t="s">
        <v>38</v>
      </c>
      <c r="G44" s="65" t="s">
        <v>38</v>
      </c>
      <c r="H44" s="65" t="s">
        <v>38</v>
      </c>
      <c r="I44" s="65" t="s">
        <v>38</v>
      </c>
      <c r="J44" s="65" t="s">
        <v>38</v>
      </c>
      <c r="K44" s="65" t="s">
        <v>38</v>
      </c>
      <c r="L44" s="65" t="s">
        <v>38</v>
      </c>
      <c r="M44" s="65" t="s">
        <v>38</v>
      </c>
      <c r="N44" s="65" t="s">
        <v>38</v>
      </c>
      <c r="O44" s="65" t="s">
        <v>38</v>
      </c>
      <c r="P44" s="65" t="s">
        <v>38</v>
      </c>
      <c r="Q44" s="65" t="s">
        <v>38</v>
      </c>
      <c r="R44" s="40"/>
    </row>
    <row r="45" spans="1:18" x14ac:dyDescent="0.2">
      <c r="A45" s="20" t="str">
        <f>PROPER(STCCs!B45)</f>
        <v xml:space="preserve">Misc Mixed Shipments Exc Forward. </v>
      </c>
      <c r="B45" s="3" t="s">
        <v>34</v>
      </c>
      <c r="C45" s="65">
        <v>7280.7173039999998</v>
      </c>
      <c r="D45" s="65">
        <v>8209.904724</v>
      </c>
      <c r="E45" s="65">
        <v>8970.6079439999994</v>
      </c>
      <c r="F45" s="65">
        <v>9335.6648120000009</v>
      </c>
      <c r="G45" s="65">
        <v>9793.5476799999997</v>
      </c>
      <c r="H45" s="65">
        <v>9289.8381800000006</v>
      </c>
      <c r="I45" s="65">
        <v>8970.1221679999999</v>
      </c>
      <c r="J45" s="65">
        <v>9669.7974919999997</v>
      </c>
      <c r="K45" s="65">
        <v>10833.501616</v>
      </c>
      <c r="L45" s="65">
        <v>10196.26232</v>
      </c>
      <c r="M45" s="65">
        <v>9774.7173079999993</v>
      </c>
      <c r="N45" s="65">
        <v>10673.429679999999</v>
      </c>
      <c r="O45" s="65">
        <v>11943.25</v>
      </c>
      <c r="P45" s="65">
        <v>10354.26664</v>
      </c>
      <c r="Q45" s="65">
        <v>10976.949965</v>
      </c>
      <c r="R45" s="40"/>
    </row>
    <row r="46" spans="1:18" x14ac:dyDescent="0.2">
      <c r="A46" s="20" t="str">
        <f>PROPER(STCCs!B46)</f>
        <v>Small Packaged Freight Ship. (Lcl)</v>
      </c>
      <c r="B46" s="3" t="s">
        <v>35</v>
      </c>
      <c r="C46" s="65">
        <v>188.46232000000001</v>
      </c>
      <c r="D46" s="65">
        <v>226.50175999999999</v>
      </c>
      <c r="E46" s="65">
        <v>235.79924</v>
      </c>
      <c r="F46" s="65">
        <v>254.22832</v>
      </c>
      <c r="G46" s="65">
        <v>264.36232000000001</v>
      </c>
      <c r="H46" s="65">
        <v>217.29764</v>
      </c>
      <c r="I46" s="65">
        <v>203.78502800000001</v>
      </c>
      <c r="J46" s="65">
        <v>259.20103999999998</v>
      </c>
      <c r="K46" s="65">
        <v>324.48203999999998</v>
      </c>
      <c r="L46" s="65">
        <v>345.83539999999999</v>
      </c>
      <c r="M46" s="65">
        <v>442.44080000000002</v>
      </c>
      <c r="N46" s="65">
        <v>588.31995500000005</v>
      </c>
      <c r="O46" s="65">
        <v>550.61012000000005</v>
      </c>
      <c r="P46" s="65">
        <v>520.49663999999996</v>
      </c>
      <c r="Q46" s="65">
        <v>564.73587999999995</v>
      </c>
      <c r="R46" s="40"/>
    </row>
    <row r="47" spans="1:18" x14ac:dyDescent="0.2">
      <c r="A47" s="21" t="str">
        <f>PROPER(STCCs!B47)</f>
        <v xml:space="preserve">Hazardous Waste                   </v>
      </c>
      <c r="B47" s="5" t="s">
        <v>36</v>
      </c>
      <c r="C47" s="67">
        <v>77.858818999999997</v>
      </c>
      <c r="D47" s="67">
        <v>106.794112</v>
      </c>
      <c r="E47" s="67">
        <v>106.042096</v>
      </c>
      <c r="F47" s="67">
        <v>98.039693999999997</v>
      </c>
      <c r="G47" s="67">
        <v>104.37525599999999</v>
      </c>
      <c r="H47" s="67">
        <v>74.546788000000006</v>
      </c>
      <c r="I47" s="67">
        <v>70.176400000000001</v>
      </c>
      <c r="J47" s="67">
        <v>68.84496</v>
      </c>
      <c r="K47" s="67">
        <v>76.188292000000004</v>
      </c>
      <c r="L47" s="67">
        <v>81.049480000000003</v>
      </c>
      <c r="M47" s="67">
        <v>80.350476</v>
      </c>
      <c r="N47" s="67">
        <v>96.738685000000004</v>
      </c>
      <c r="O47" s="67">
        <v>99.284144999999995</v>
      </c>
      <c r="P47" s="67">
        <v>115.123453</v>
      </c>
      <c r="Q47" s="67">
        <v>114.810935</v>
      </c>
      <c r="R47" s="40"/>
    </row>
  </sheetData>
  <sheetProtection algorithmName="SHA-512" hashValue="Y8Iia3qFIq3lXaxNMwWReGR6gfqnUj5E6ZNaIwoE2jb0Y9cqyyUQm9zMbpJYYk3EBvRWIGnUqEEQA2Bt7aTpPg==" saltValue="S81Q22HPhtDkg8mgGjKrgw==" spinCount="100000" sheet="1" objects="1" scenarios="1"/>
  <mergeCells count="1">
    <mergeCell ref="A1:Q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7"/>
  <sheetViews>
    <sheetView topLeftCell="C1" zoomScaleNormal="100" workbookViewId="0">
      <selection activeCell="G27" sqref="G27"/>
    </sheetView>
  </sheetViews>
  <sheetFormatPr defaultRowHeight="12.75" x14ac:dyDescent="0.2"/>
  <cols>
    <col min="1" max="1" width="40.28515625" bestFit="1" customWidth="1"/>
    <col min="2" max="2" width="17.28515625" customWidth="1"/>
    <col min="3" max="17" width="17.5703125" customWidth="1"/>
    <col min="18" max="18" width="19.42578125" customWidth="1"/>
    <col min="19" max="19" width="18.140625" customWidth="1"/>
  </cols>
  <sheetData>
    <row r="1" spans="1:18" ht="13.5" thickBot="1" x14ac:dyDescent="0.25">
      <c r="A1" s="94" t="s">
        <v>82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9"/>
    </row>
    <row r="2" spans="1:18" x14ac:dyDescent="0.2">
      <c r="A2" s="38" t="s">
        <v>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x14ac:dyDescent="0.2">
      <c r="A3" s="7"/>
      <c r="B3" s="7"/>
      <c r="C3" s="7"/>
      <c r="D3" s="7"/>
      <c r="E3" s="7"/>
      <c r="F3" s="7"/>
      <c r="G3" s="7"/>
      <c r="H3" s="62"/>
      <c r="I3" s="62"/>
      <c r="J3" s="62"/>
      <c r="K3" s="62"/>
      <c r="L3" s="62"/>
      <c r="M3" s="62"/>
      <c r="N3" s="62"/>
      <c r="O3" s="62"/>
      <c r="P3" s="62"/>
      <c r="Q3" s="62"/>
      <c r="R3" s="7"/>
    </row>
    <row r="4" spans="1:18" x14ac:dyDescent="0.2">
      <c r="A4" s="7"/>
      <c r="B4" s="7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x14ac:dyDescent="0.2">
      <c r="A5" s="7"/>
      <c r="B5" s="1" t="s">
        <v>39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x14ac:dyDescent="0.2">
      <c r="A6" s="25" t="s">
        <v>0</v>
      </c>
      <c r="B6" s="1" t="s">
        <v>40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x14ac:dyDescent="0.2">
      <c r="A7" s="2" t="s">
        <v>77</v>
      </c>
      <c r="B7" s="19" t="s">
        <v>0</v>
      </c>
      <c r="C7" s="31">
        <v>2010</v>
      </c>
      <c r="D7" s="31">
        <v>2011</v>
      </c>
      <c r="E7" s="31">
        <v>2012</v>
      </c>
      <c r="F7" s="31">
        <v>2013</v>
      </c>
      <c r="G7" s="31">
        <v>2014</v>
      </c>
      <c r="H7" s="31">
        <v>2015</v>
      </c>
      <c r="I7" s="31">
        <v>2016</v>
      </c>
      <c r="J7" s="31">
        <v>2017</v>
      </c>
      <c r="K7" s="31">
        <v>2018</v>
      </c>
      <c r="L7" s="31">
        <v>2019</v>
      </c>
      <c r="M7" s="31">
        <v>2020</v>
      </c>
      <c r="N7" s="31">
        <v>2021</v>
      </c>
      <c r="O7" s="31">
        <v>2022</v>
      </c>
      <c r="P7" s="31">
        <v>2023</v>
      </c>
      <c r="Q7" s="31">
        <v>2024</v>
      </c>
      <c r="R7" s="30"/>
    </row>
    <row r="8" spans="1:18" x14ac:dyDescent="0.2"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x14ac:dyDescent="0.2">
      <c r="A10" s="7"/>
      <c r="B10" s="7" t="s">
        <v>37</v>
      </c>
      <c r="C10" s="4">
        <v>1760966.613628</v>
      </c>
      <c r="D10" s="4">
        <v>1782118.5802325998</v>
      </c>
      <c r="E10" s="4">
        <v>1752561.9906225998</v>
      </c>
      <c r="F10" s="4">
        <v>1795740.4940584998</v>
      </c>
      <c r="G10" s="4">
        <v>1904858.1746877003</v>
      </c>
      <c r="H10" s="4">
        <v>1897461.1428990001</v>
      </c>
      <c r="I10" s="4">
        <v>1710769.3856131001</v>
      </c>
      <c r="J10" s="4">
        <v>1802695.2154028001</v>
      </c>
      <c r="K10" s="4">
        <v>1888944.6723988</v>
      </c>
      <c r="L10" s="4">
        <v>1726002.4855976</v>
      </c>
      <c r="M10" s="4">
        <v>1507523.9735947999</v>
      </c>
      <c r="N10" s="4">
        <v>1637340.3930245002</v>
      </c>
      <c r="O10" s="4">
        <v>1603029.1857893998</v>
      </c>
      <c r="P10" s="4">
        <v>1565244.7188838001</v>
      </c>
      <c r="Q10" s="4">
        <v>1568345.3808375003</v>
      </c>
      <c r="R10" s="7"/>
    </row>
    <row r="11" spans="1:18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x14ac:dyDescent="0.2">
      <c r="A12" s="20" t="str">
        <f>PROPER(STCCs!B12)</f>
        <v xml:space="preserve">Farm Products                     </v>
      </c>
      <c r="B12" s="3" t="s">
        <v>1</v>
      </c>
      <c r="C12" s="4">
        <v>192770.78632329998</v>
      </c>
      <c r="D12" s="4">
        <v>169403.95714509999</v>
      </c>
      <c r="E12" s="4">
        <v>152425.62862920001</v>
      </c>
      <c r="F12" s="4">
        <v>148366.09492429998</v>
      </c>
      <c r="G12" s="4">
        <v>172083.02736620003</v>
      </c>
      <c r="H12" s="4">
        <v>180063.62857900001</v>
      </c>
      <c r="I12" s="4">
        <v>194452.5506704</v>
      </c>
      <c r="J12" s="4">
        <v>181747.0091236</v>
      </c>
      <c r="K12" s="4">
        <v>185902.9627487</v>
      </c>
      <c r="L12" s="4">
        <v>165381.59324300001</v>
      </c>
      <c r="M12" s="4">
        <v>180552.60349770001</v>
      </c>
      <c r="N12" s="4">
        <v>189171.8952569</v>
      </c>
      <c r="O12" s="4">
        <v>202653.69321480001</v>
      </c>
      <c r="P12" s="4">
        <v>179330.02959789999</v>
      </c>
      <c r="Q12" s="4">
        <v>198697.9807481</v>
      </c>
      <c r="R12" s="7"/>
    </row>
    <row r="13" spans="1:18" x14ac:dyDescent="0.2">
      <c r="A13" s="20" t="str">
        <f>PROPER(STCCs!B13)</f>
        <v xml:space="preserve">Forest Products                   </v>
      </c>
      <c r="B13" s="3" t="s">
        <v>2</v>
      </c>
      <c r="C13" s="4">
        <v>112.778828</v>
      </c>
      <c r="D13" s="4">
        <v>107.06171999999999</v>
      </c>
      <c r="E13" s="4">
        <v>85.236980000000003</v>
      </c>
      <c r="F13" s="4">
        <v>80.081924000000001</v>
      </c>
      <c r="G13" s="4">
        <v>98.604392000000004</v>
      </c>
      <c r="H13" s="4">
        <v>96.244051999999996</v>
      </c>
      <c r="I13" s="4">
        <v>104.583444</v>
      </c>
      <c r="J13" s="4">
        <v>85.520132000000004</v>
      </c>
      <c r="K13" s="4">
        <v>72.635288000000003</v>
      </c>
      <c r="L13" s="4">
        <v>68.805167999999995</v>
      </c>
      <c r="M13" s="4">
        <v>72.030339999999995</v>
      </c>
      <c r="N13" s="4">
        <v>102.32615</v>
      </c>
      <c r="O13" s="4">
        <v>90.777371000000002</v>
      </c>
      <c r="P13" s="4">
        <v>95.991102999999995</v>
      </c>
      <c r="Q13" s="4">
        <v>66.203232</v>
      </c>
      <c r="R13" s="7"/>
    </row>
    <row r="14" spans="1:18" x14ac:dyDescent="0.2">
      <c r="A14" s="20" t="str">
        <f>PROPER(STCCs!B14)</f>
        <v>Fresh Fish &amp; Marine Prd.</v>
      </c>
      <c r="B14" s="3" t="s">
        <v>3</v>
      </c>
      <c r="C14" s="4">
        <v>130.607564</v>
      </c>
      <c r="D14" s="4">
        <v>156.59158400000001</v>
      </c>
      <c r="E14" s="4">
        <v>147.36083199999999</v>
      </c>
      <c r="F14" s="4">
        <v>178.77628000000001</v>
      </c>
      <c r="G14" s="4">
        <v>272.64131200000003</v>
      </c>
      <c r="H14" s="4">
        <v>128.80803599999999</v>
      </c>
      <c r="I14" s="4">
        <v>97.200900000000004</v>
      </c>
      <c r="J14" s="4">
        <v>121.286472</v>
      </c>
      <c r="K14" s="4">
        <v>119.519508</v>
      </c>
      <c r="L14" s="4">
        <v>67.027444000000003</v>
      </c>
      <c r="M14" s="4">
        <v>38.429879999999997</v>
      </c>
      <c r="N14" s="4">
        <v>35.580745999999998</v>
      </c>
      <c r="O14" s="4">
        <v>47.7467665</v>
      </c>
      <c r="P14" s="4">
        <v>18.636236499999999</v>
      </c>
      <c r="Q14" s="4">
        <v>41.000506000000001</v>
      </c>
      <c r="R14" s="7"/>
    </row>
    <row r="15" spans="1:18" x14ac:dyDescent="0.2">
      <c r="A15" s="21" t="str">
        <f>PROPER(STCCs!B15)</f>
        <v xml:space="preserve">Metallic Ores                     </v>
      </c>
      <c r="B15" s="5" t="s">
        <v>4</v>
      </c>
      <c r="C15" s="6">
        <v>17667.230484900003</v>
      </c>
      <c r="D15" s="6">
        <v>17128.700100599999</v>
      </c>
      <c r="E15" s="6">
        <v>17614.694366700001</v>
      </c>
      <c r="F15" s="6">
        <v>17621.533866099999</v>
      </c>
      <c r="G15" s="6">
        <v>18207.7689704</v>
      </c>
      <c r="H15" s="6">
        <v>14847.9134598</v>
      </c>
      <c r="I15" s="6">
        <v>15226.369358</v>
      </c>
      <c r="J15" s="6">
        <v>18089.707915999999</v>
      </c>
      <c r="K15" s="6">
        <v>29762.585464399999</v>
      </c>
      <c r="L15" s="6">
        <v>9135.7610638999995</v>
      </c>
      <c r="M15" s="6">
        <v>8749.6053057999998</v>
      </c>
      <c r="N15" s="6">
        <v>12025.056592499999</v>
      </c>
      <c r="O15" s="6">
        <v>33912.231330499999</v>
      </c>
      <c r="P15" s="6">
        <v>11538.522866699999</v>
      </c>
      <c r="Q15" s="6">
        <v>9779.4700248999998</v>
      </c>
      <c r="R15" s="7"/>
    </row>
    <row r="16" spans="1:18" x14ac:dyDescent="0.2">
      <c r="A16" s="20" t="str">
        <f>PROPER(STCCs!B16)</f>
        <v xml:space="preserve">Coal                              </v>
      </c>
      <c r="B16" s="3" t="s">
        <v>5</v>
      </c>
      <c r="C16" s="4">
        <v>699397.20530409995</v>
      </c>
      <c r="D16" s="4">
        <v>696753.77058959997</v>
      </c>
      <c r="E16" s="4">
        <v>634551.27849980001</v>
      </c>
      <c r="F16" s="4">
        <v>594828.43902459997</v>
      </c>
      <c r="G16" s="4">
        <v>646469.76879380003</v>
      </c>
      <c r="H16" s="4">
        <v>584540.76665459992</v>
      </c>
      <c r="I16" s="4">
        <v>447217.60472639999</v>
      </c>
      <c r="J16" s="4">
        <v>492152.31961499999</v>
      </c>
      <c r="K16" s="4">
        <v>490973.2485471</v>
      </c>
      <c r="L16" s="4">
        <v>432823.48917949997</v>
      </c>
      <c r="M16" s="4">
        <v>316939.60195149999</v>
      </c>
      <c r="N16" s="4">
        <v>366268.20878769999</v>
      </c>
      <c r="O16" s="4">
        <v>352205.48216160003</v>
      </c>
      <c r="P16" s="4">
        <v>348704.19738819997</v>
      </c>
      <c r="Q16" s="4">
        <v>299670.69347519998</v>
      </c>
      <c r="R16" s="7"/>
    </row>
    <row r="17" spans="1:18" x14ac:dyDescent="0.2">
      <c r="A17" s="20" t="str">
        <f>PROPER(STCCs!B17)</f>
        <v xml:space="preserve">Crude Petro, Nat Gas &amp; Gsln       </v>
      </c>
      <c r="B17" s="3" t="s">
        <v>6</v>
      </c>
      <c r="C17" s="4">
        <v>6008.0652522</v>
      </c>
      <c r="D17" s="4">
        <v>8978.7752352000007</v>
      </c>
      <c r="E17" s="4">
        <v>35472.554004900005</v>
      </c>
      <c r="F17" s="4">
        <v>73081.712624699998</v>
      </c>
      <c r="G17" s="4">
        <v>94974.383140799997</v>
      </c>
      <c r="H17" s="4">
        <v>88212.304978899992</v>
      </c>
      <c r="I17" s="4">
        <v>48215.928404400001</v>
      </c>
      <c r="J17" s="4">
        <v>37371.9354599</v>
      </c>
      <c r="K17" s="4">
        <v>60866.064642700003</v>
      </c>
      <c r="L17" s="4">
        <v>73168.206621999998</v>
      </c>
      <c r="M17" s="4">
        <v>42974.064704800003</v>
      </c>
      <c r="N17" s="4">
        <v>32719.8438331</v>
      </c>
      <c r="O17" s="4">
        <v>22068.4638619</v>
      </c>
      <c r="P17" s="4">
        <v>24152.558159</v>
      </c>
      <c r="Q17" s="4">
        <v>28482.633107099999</v>
      </c>
      <c r="R17" s="7"/>
    </row>
    <row r="18" spans="1:18" x14ac:dyDescent="0.2">
      <c r="A18" s="20" t="str">
        <f>PROPER(STCCs!B18)</f>
        <v xml:space="preserve">Nonmetallic Minerals              </v>
      </c>
      <c r="B18" s="3" t="s">
        <v>7</v>
      </c>
      <c r="C18" s="4">
        <v>47145.528642400001</v>
      </c>
      <c r="D18" s="4">
        <v>55325.696065900003</v>
      </c>
      <c r="E18" s="4">
        <v>60119.718157900003</v>
      </c>
      <c r="F18" s="4">
        <v>71193.285328600003</v>
      </c>
      <c r="G18" s="4">
        <v>85366.273822800009</v>
      </c>
      <c r="H18" s="4">
        <v>84580.639592199994</v>
      </c>
      <c r="I18" s="4">
        <v>73304.291607499996</v>
      </c>
      <c r="J18" s="4">
        <v>110013.73137769999</v>
      </c>
      <c r="K18" s="4">
        <v>108203.2299391</v>
      </c>
      <c r="L18" s="4">
        <v>82555.700697399996</v>
      </c>
      <c r="M18" s="4">
        <v>52603.920912000001</v>
      </c>
      <c r="N18" s="4">
        <v>61231.278061800003</v>
      </c>
      <c r="O18" s="4">
        <v>65962.714333099997</v>
      </c>
      <c r="P18" s="4">
        <v>66312.024783300003</v>
      </c>
      <c r="Q18" s="4">
        <v>60173.181515700002</v>
      </c>
      <c r="R18" s="7"/>
    </row>
    <row r="19" spans="1:18" x14ac:dyDescent="0.2">
      <c r="A19" s="21" t="str">
        <f>PROPER(STCCs!B19)</f>
        <v xml:space="preserve">Ordnance &amp; Accessories          </v>
      </c>
      <c r="B19" s="5" t="s">
        <v>8</v>
      </c>
      <c r="C19" s="6">
        <v>273.86611839999995</v>
      </c>
      <c r="D19" s="6">
        <v>345.9388409</v>
      </c>
      <c r="E19" s="6">
        <v>218.45308119999999</v>
      </c>
      <c r="F19" s="6">
        <v>213.59447119999999</v>
      </c>
      <c r="G19" s="6">
        <v>215.8158316</v>
      </c>
      <c r="H19" s="6">
        <v>222.55741940000001</v>
      </c>
      <c r="I19" s="6">
        <v>403.494958</v>
      </c>
      <c r="J19" s="6">
        <v>202.9405198</v>
      </c>
      <c r="K19" s="6">
        <v>198.4584175</v>
      </c>
      <c r="L19" s="6">
        <v>257.65934399999998</v>
      </c>
      <c r="M19" s="6">
        <v>140.02104800000001</v>
      </c>
      <c r="N19" s="6">
        <v>198.43085600000001</v>
      </c>
      <c r="O19" s="6">
        <v>182.48519049999999</v>
      </c>
      <c r="P19" s="6">
        <v>150.21446</v>
      </c>
      <c r="Q19" s="6">
        <v>208.74663860000001</v>
      </c>
      <c r="R19" s="7"/>
    </row>
    <row r="20" spans="1:18" x14ac:dyDescent="0.2">
      <c r="A20" s="20" t="str">
        <f>PROPER(STCCs!B20)</f>
        <v xml:space="preserve">Food And Kindred Products         </v>
      </c>
      <c r="B20" s="3" t="s">
        <v>9</v>
      </c>
      <c r="C20" s="4">
        <v>138289.63303510001</v>
      </c>
      <c r="D20" s="4">
        <v>133083.31837940001</v>
      </c>
      <c r="E20" s="4">
        <v>134459.58181050001</v>
      </c>
      <c r="F20" s="4">
        <v>133747.69256319999</v>
      </c>
      <c r="G20" s="4">
        <v>135857.19675060001</v>
      </c>
      <c r="H20" s="4">
        <v>153574.44756210002</v>
      </c>
      <c r="I20" s="4">
        <v>149868.19662130001</v>
      </c>
      <c r="J20" s="4">
        <v>153403.84610220001</v>
      </c>
      <c r="K20" s="4">
        <v>158955.0972053</v>
      </c>
      <c r="L20" s="4">
        <v>152086.10820630001</v>
      </c>
      <c r="M20" s="4">
        <v>149746.92549260001</v>
      </c>
      <c r="N20" s="4">
        <v>158050.35428319999</v>
      </c>
      <c r="O20" s="4">
        <v>159386.77623230001</v>
      </c>
      <c r="P20" s="4">
        <v>171088.63431190001</v>
      </c>
      <c r="Q20" s="4">
        <v>177042.95370770001</v>
      </c>
      <c r="R20" s="7"/>
    </row>
    <row r="21" spans="1:18" x14ac:dyDescent="0.2">
      <c r="A21" s="20" t="str">
        <f>PROPER(STCCs!B21)</f>
        <v xml:space="preserve">Textile Mill Products             </v>
      </c>
      <c r="B21" s="3" t="s">
        <v>10</v>
      </c>
      <c r="C21" s="4">
        <v>713.23652800000002</v>
      </c>
      <c r="D21" s="4">
        <v>524.47842800000001</v>
      </c>
      <c r="E21" s="4">
        <v>488.15384</v>
      </c>
      <c r="F21" s="4">
        <v>505.05946</v>
      </c>
      <c r="G21" s="4">
        <v>544.30419600000005</v>
      </c>
      <c r="H21" s="4">
        <v>456.32972000000001</v>
      </c>
      <c r="I21" s="4">
        <v>475.61908</v>
      </c>
      <c r="J21" s="4">
        <v>497.60884399999998</v>
      </c>
      <c r="K21" s="4">
        <v>484.75288799999998</v>
      </c>
      <c r="L21" s="4">
        <v>440.44216399999999</v>
      </c>
      <c r="M21" s="4">
        <v>363.21872400000001</v>
      </c>
      <c r="N21" s="4">
        <v>337.90982400000001</v>
      </c>
      <c r="O21" s="4">
        <v>292.9095805</v>
      </c>
      <c r="P21" s="4">
        <v>301.63182999999998</v>
      </c>
      <c r="Q21" s="4">
        <v>260.39721200000002</v>
      </c>
      <c r="R21" s="7"/>
    </row>
    <row r="22" spans="1:18" x14ac:dyDescent="0.2">
      <c r="A22" s="20" t="str">
        <f>PROPER(STCCs!B22)</f>
        <v xml:space="preserve">Apparel &amp; Other Finished Textile  </v>
      </c>
      <c r="B22" s="3" t="s">
        <v>11</v>
      </c>
      <c r="C22" s="4">
        <v>4478.3350440000004</v>
      </c>
      <c r="D22" s="4">
        <v>5940.0131600000004</v>
      </c>
      <c r="E22" s="4">
        <v>6357.9785160000001</v>
      </c>
      <c r="F22" s="4">
        <v>6962.1650479999998</v>
      </c>
      <c r="G22" s="4">
        <v>7493.7131920000002</v>
      </c>
      <c r="H22" s="4">
        <v>7894.7789400000001</v>
      </c>
      <c r="I22" s="4">
        <v>8342.3055160000004</v>
      </c>
      <c r="J22" s="4">
        <v>8209.5823479999999</v>
      </c>
      <c r="K22" s="4">
        <v>9604.1515959999997</v>
      </c>
      <c r="L22" s="4">
        <v>9528.4039159999993</v>
      </c>
      <c r="M22" s="4">
        <v>8653.2524319999993</v>
      </c>
      <c r="N22" s="4">
        <v>8995.0646625000008</v>
      </c>
      <c r="O22" s="4">
        <v>7969.9473580000003</v>
      </c>
      <c r="P22" s="4">
        <v>6961.3010370000002</v>
      </c>
      <c r="Q22" s="4">
        <v>7058.7448080000004</v>
      </c>
      <c r="R22" s="7"/>
    </row>
    <row r="23" spans="1:18" x14ac:dyDescent="0.2">
      <c r="A23" s="21" t="str">
        <f>PROPER(STCCs!B23)</f>
        <v xml:space="preserve">Lumber &amp; Wood Products, Exc Furn  </v>
      </c>
      <c r="B23" s="5" t="s">
        <v>12</v>
      </c>
      <c r="C23" s="6">
        <v>43206.727688800005</v>
      </c>
      <c r="D23" s="6">
        <v>41442.364986400004</v>
      </c>
      <c r="E23" s="6">
        <v>47401.891140800006</v>
      </c>
      <c r="F23" s="6">
        <v>49590.947942800005</v>
      </c>
      <c r="G23" s="6">
        <v>52518.911904800007</v>
      </c>
      <c r="H23" s="6">
        <v>55758.928914399999</v>
      </c>
      <c r="I23" s="6">
        <v>56446.452343999998</v>
      </c>
      <c r="J23" s="6">
        <v>56301.3853304</v>
      </c>
      <c r="K23" s="6">
        <v>57138.107728000003</v>
      </c>
      <c r="L23" s="6">
        <v>53444.429908500002</v>
      </c>
      <c r="M23" s="6">
        <v>50103.210533199999</v>
      </c>
      <c r="N23" s="6">
        <v>56159.161520000001</v>
      </c>
      <c r="O23" s="6">
        <v>52519.633008800003</v>
      </c>
      <c r="P23" s="6">
        <v>49532.617721499999</v>
      </c>
      <c r="Q23" s="6">
        <v>48212.205443600003</v>
      </c>
      <c r="R23" s="7"/>
    </row>
    <row r="24" spans="1:18" x14ac:dyDescent="0.2">
      <c r="A24" s="20" t="str">
        <f>PROPER(STCCs!B24)</f>
        <v xml:space="preserve">Furniture And Fixtures            </v>
      </c>
      <c r="B24" s="3" t="s">
        <v>13</v>
      </c>
      <c r="C24" s="4">
        <v>1572.913368</v>
      </c>
      <c r="D24" s="4">
        <v>1718.616628</v>
      </c>
      <c r="E24" s="4">
        <v>1796.80132</v>
      </c>
      <c r="F24" s="4">
        <v>1938.184976</v>
      </c>
      <c r="G24" s="4">
        <v>2513.671848</v>
      </c>
      <c r="H24" s="4">
        <v>2875.9240319999999</v>
      </c>
      <c r="I24" s="4">
        <v>2363.4819120000002</v>
      </c>
      <c r="J24" s="4">
        <v>2469.8814160000002</v>
      </c>
      <c r="K24" s="4">
        <v>3319.3419800000001</v>
      </c>
      <c r="L24" s="4">
        <v>3664.6371920000001</v>
      </c>
      <c r="M24" s="4">
        <v>3803.9946960000002</v>
      </c>
      <c r="N24" s="4">
        <v>4724.9437360000002</v>
      </c>
      <c r="O24" s="4">
        <v>4034.8603929999999</v>
      </c>
      <c r="P24" s="4">
        <v>2437.2686800000001</v>
      </c>
      <c r="Q24" s="4">
        <v>2493.530201</v>
      </c>
      <c r="R24" s="7"/>
    </row>
    <row r="25" spans="1:18" x14ac:dyDescent="0.2">
      <c r="A25" s="20" t="str">
        <f>PROPER(STCCs!B25)</f>
        <v xml:space="preserve">Pulp, Paper And Allied Products   </v>
      </c>
      <c r="B25" s="3" t="s">
        <v>14</v>
      </c>
      <c r="C25" s="4">
        <v>48031.041469199998</v>
      </c>
      <c r="D25" s="4">
        <v>48300.1811304</v>
      </c>
      <c r="E25" s="4">
        <v>48307.494874399999</v>
      </c>
      <c r="F25" s="4">
        <v>49913.150397199999</v>
      </c>
      <c r="G25" s="4">
        <v>48314.326439199998</v>
      </c>
      <c r="H25" s="4">
        <v>52649.854702800003</v>
      </c>
      <c r="I25" s="4">
        <v>49333.959148399998</v>
      </c>
      <c r="J25" s="4">
        <v>48034.0077016</v>
      </c>
      <c r="K25" s="4">
        <v>49801.907453200001</v>
      </c>
      <c r="L25" s="4">
        <v>45706.7139092</v>
      </c>
      <c r="M25" s="4">
        <v>43732.452451600002</v>
      </c>
      <c r="N25" s="4">
        <v>45834.580693999997</v>
      </c>
      <c r="O25" s="4">
        <v>44032.878916499998</v>
      </c>
      <c r="P25" s="4">
        <v>40186.582327999997</v>
      </c>
      <c r="Q25" s="4">
        <v>41143.539704000003</v>
      </c>
      <c r="R25" s="7"/>
    </row>
    <row r="26" spans="1:18" x14ac:dyDescent="0.2">
      <c r="A26" s="20" t="str">
        <f>PROPER(STCCs!B26)</f>
        <v xml:space="preserve">Printed Matter                    </v>
      </c>
      <c r="B26" s="3" t="s">
        <v>15</v>
      </c>
      <c r="C26" s="4">
        <v>749.43862799999999</v>
      </c>
      <c r="D26" s="4">
        <v>894.72334799999999</v>
      </c>
      <c r="E26" s="4">
        <v>1173.997472</v>
      </c>
      <c r="F26" s="4">
        <v>1185.2920799999999</v>
      </c>
      <c r="G26" s="4">
        <v>920.16655200000002</v>
      </c>
      <c r="H26" s="4">
        <v>978.20827999999995</v>
      </c>
      <c r="I26" s="4">
        <v>1157.0141000000001</v>
      </c>
      <c r="J26" s="4">
        <v>909.32878000000005</v>
      </c>
      <c r="K26" s="4">
        <v>1014.250548</v>
      </c>
      <c r="L26" s="4">
        <v>782.88455199999999</v>
      </c>
      <c r="M26" s="4">
        <v>711.59450000000004</v>
      </c>
      <c r="N26" s="4">
        <v>629.11405600000001</v>
      </c>
      <c r="O26" s="4">
        <v>538.221856</v>
      </c>
      <c r="P26" s="4">
        <v>468.74049600000001</v>
      </c>
      <c r="Q26" s="4">
        <v>443.20454799999999</v>
      </c>
      <c r="R26" s="7"/>
    </row>
    <row r="27" spans="1:18" x14ac:dyDescent="0.2">
      <c r="A27" s="21" t="str">
        <f>PROPER(STCCs!B27)</f>
        <v xml:space="preserve">Chemicals And Allied Products     </v>
      </c>
      <c r="B27" s="5" t="s">
        <v>16</v>
      </c>
      <c r="C27" s="6">
        <v>190341.5099188</v>
      </c>
      <c r="D27" s="6">
        <v>195022.72072829999</v>
      </c>
      <c r="E27" s="6">
        <v>192689.08509420001</v>
      </c>
      <c r="F27" s="6">
        <v>202846.04568770001</v>
      </c>
      <c r="G27" s="6">
        <v>212799.2353571</v>
      </c>
      <c r="H27" s="6">
        <v>233990.6324228</v>
      </c>
      <c r="I27" s="6">
        <v>226734.9990564</v>
      </c>
      <c r="J27" s="6">
        <v>233938.95285150001</v>
      </c>
      <c r="K27" s="6">
        <v>243880.42764459999</v>
      </c>
      <c r="L27" s="6">
        <v>236344.6976214</v>
      </c>
      <c r="M27" s="6">
        <v>221924.74342799999</v>
      </c>
      <c r="N27" s="6">
        <v>249184.4828953</v>
      </c>
      <c r="O27" s="6">
        <v>227285.894971</v>
      </c>
      <c r="P27" s="6">
        <v>230555.0148229</v>
      </c>
      <c r="Q27" s="6">
        <v>240007.1900646</v>
      </c>
      <c r="R27" s="7"/>
    </row>
    <row r="28" spans="1:18" x14ac:dyDescent="0.2">
      <c r="A28" s="20" t="str">
        <f>PROPER(STCCs!B28)</f>
        <v xml:space="preserve">Petroleum And Coal Products       </v>
      </c>
      <c r="B28" s="3" t="s">
        <v>17</v>
      </c>
      <c r="C28" s="4">
        <v>38899.4275395</v>
      </c>
      <c r="D28" s="4">
        <v>39905.4722511</v>
      </c>
      <c r="E28" s="4">
        <v>44713.2254665</v>
      </c>
      <c r="F28" s="4">
        <v>46168.521804699994</v>
      </c>
      <c r="G28" s="4">
        <v>46068.643740699998</v>
      </c>
      <c r="H28" s="4">
        <v>53091.597421999999</v>
      </c>
      <c r="I28" s="4">
        <v>55768.701644399996</v>
      </c>
      <c r="J28" s="4">
        <v>58004.146658099999</v>
      </c>
      <c r="K28" s="4">
        <v>66112.157133200002</v>
      </c>
      <c r="L28" s="4">
        <v>70190.165088099995</v>
      </c>
      <c r="M28" s="4">
        <v>59017.513479900001</v>
      </c>
      <c r="N28" s="4">
        <v>66394.033563899997</v>
      </c>
      <c r="O28" s="4">
        <v>69212.153576199998</v>
      </c>
      <c r="P28" s="4">
        <v>73016.098788799995</v>
      </c>
      <c r="Q28" s="4">
        <v>77436.680198999995</v>
      </c>
      <c r="R28" s="7"/>
    </row>
    <row r="29" spans="1:18" x14ac:dyDescent="0.2">
      <c r="A29" s="20" t="str">
        <f>PROPER(STCCs!B29)</f>
        <v xml:space="preserve">Rubber And Miscellaneous Plastic  </v>
      </c>
      <c r="B29" s="3" t="s">
        <v>18</v>
      </c>
      <c r="C29" s="4">
        <v>3762.0703384000003</v>
      </c>
      <c r="D29" s="4">
        <v>4014.5530960000001</v>
      </c>
      <c r="E29" s="4">
        <v>3993.7882359999999</v>
      </c>
      <c r="F29" s="4">
        <v>4173.4216880000004</v>
      </c>
      <c r="G29" s="4">
        <v>4006.2629280000001</v>
      </c>
      <c r="H29" s="4">
        <v>4138.6200840000001</v>
      </c>
      <c r="I29" s="4">
        <v>4828.8495320000002</v>
      </c>
      <c r="J29" s="4">
        <v>5531.2472559999997</v>
      </c>
      <c r="K29" s="4">
        <v>6708.4766040000004</v>
      </c>
      <c r="L29" s="4">
        <v>6857.776304</v>
      </c>
      <c r="M29" s="4">
        <v>7400.0444135999996</v>
      </c>
      <c r="N29" s="4">
        <v>8188.2631714999998</v>
      </c>
      <c r="O29" s="4">
        <v>7648.2291365000001</v>
      </c>
      <c r="P29" s="4">
        <v>6624.331494</v>
      </c>
      <c r="Q29" s="4">
        <v>5794.1507060000004</v>
      </c>
      <c r="R29" s="7"/>
    </row>
    <row r="30" spans="1:18" x14ac:dyDescent="0.2">
      <c r="A30" s="20" t="str">
        <f>PROPER(STCCs!B30)</f>
        <v xml:space="preserve">Leather And Leather Products      </v>
      </c>
      <c r="B30" s="3" t="s">
        <v>19</v>
      </c>
      <c r="C30" s="4">
        <v>73.234824000000003</v>
      </c>
      <c r="D30" s="4">
        <v>69.899720000000002</v>
      </c>
      <c r="E30" s="4">
        <v>47.637079999999997</v>
      </c>
      <c r="F30" s="4">
        <v>55.228484000000002</v>
      </c>
      <c r="G30" s="4">
        <v>69.243207999999996</v>
      </c>
      <c r="H30" s="4">
        <v>63.115656000000001</v>
      </c>
      <c r="I30" s="4">
        <v>75.224496000000002</v>
      </c>
      <c r="J30" s="4">
        <v>80.651247999999995</v>
      </c>
      <c r="K30" s="4">
        <v>73.327472</v>
      </c>
      <c r="L30" s="4">
        <v>78.167643999999996</v>
      </c>
      <c r="M30" s="4">
        <v>54.917552000000001</v>
      </c>
      <c r="N30" s="4">
        <v>62.873503999999997</v>
      </c>
      <c r="O30" s="4">
        <v>61.601343999999997</v>
      </c>
      <c r="P30" s="4">
        <v>70.461268000000004</v>
      </c>
      <c r="Q30" s="4">
        <v>36.662972000000003</v>
      </c>
      <c r="R30" s="7"/>
    </row>
    <row r="31" spans="1:18" x14ac:dyDescent="0.2">
      <c r="A31" s="21" t="str">
        <f>PROPER(STCCs!B31)</f>
        <v xml:space="preserve">Stone, Clay, Glass, Concrete Prd  </v>
      </c>
      <c r="B31" s="5" t="s">
        <v>20</v>
      </c>
      <c r="C31" s="6">
        <v>29949.9090836</v>
      </c>
      <c r="D31" s="6">
        <v>36611.9822279</v>
      </c>
      <c r="E31" s="6">
        <v>32683.498384499999</v>
      </c>
      <c r="F31" s="6">
        <v>33277.896576699997</v>
      </c>
      <c r="G31" s="6">
        <v>34255.016217700002</v>
      </c>
      <c r="H31" s="6">
        <v>36483.6916241</v>
      </c>
      <c r="I31" s="6">
        <v>34273.964849399999</v>
      </c>
      <c r="J31" s="6">
        <v>34796.854405099999</v>
      </c>
      <c r="K31" s="6">
        <v>36397.413299799999</v>
      </c>
      <c r="L31" s="6">
        <v>35748.497056599997</v>
      </c>
      <c r="M31" s="6">
        <v>33119.355232499998</v>
      </c>
      <c r="N31" s="6">
        <v>37262.774755099999</v>
      </c>
      <c r="O31" s="6">
        <v>35642.9087268</v>
      </c>
      <c r="P31" s="6">
        <v>35063.098295000003</v>
      </c>
      <c r="Q31" s="6">
        <v>36140.682369200003</v>
      </c>
      <c r="R31" s="7"/>
    </row>
    <row r="32" spans="1:18" x14ac:dyDescent="0.2">
      <c r="A32" s="20" t="str">
        <f>PROPER(STCCs!B32)</f>
        <v xml:space="preserve">Primary Metal Products            </v>
      </c>
      <c r="B32" s="3" t="s">
        <v>21</v>
      </c>
      <c r="C32" s="4">
        <v>40236.588425400005</v>
      </c>
      <c r="D32" s="4">
        <v>44302.947585900001</v>
      </c>
      <c r="E32" s="4">
        <v>47108.302139899999</v>
      </c>
      <c r="F32" s="4">
        <v>46494.926747699996</v>
      </c>
      <c r="G32" s="4">
        <v>46257.978685099995</v>
      </c>
      <c r="H32" s="4">
        <v>43825.256584499999</v>
      </c>
      <c r="I32" s="4">
        <v>40781.960950699999</v>
      </c>
      <c r="J32" s="4">
        <v>44975.179429399999</v>
      </c>
      <c r="K32" s="4">
        <v>50016.259754799998</v>
      </c>
      <c r="L32" s="4">
        <v>45940.273863000002</v>
      </c>
      <c r="M32" s="4">
        <v>40392.449509999999</v>
      </c>
      <c r="N32" s="4">
        <v>46167.474804799996</v>
      </c>
      <c r="O32" s="4">
        <v>44375.106468500002</v>
      </c>
      <c r="P32" s="4">
        <v>44208.012964599999</v>
      </c>
      <c r="Q32" s="4">
        <v>41761.554697</v>
      </c>
      <c r="R32" s="7"/>
    </row>
    <row r="33" spans="1:18" x14ac:dyDescent="0.2">
      <c r="A33" s="20" t="str">
        <f>PROPER(STCCs!B33)</f>
        <v xml:space="preserve">Fabricated Metal Products         </v>
      </c>
      <c r="B33" s="3" t="s">
        <v>22</v>
      </c>
      <c r="C33" s="4">
        <v>1901.1252035999998</v>
      </c>
      <c r="D33" s="4">
        <v>2264.7299028000002</v>
      </c>
      <c r="E33" s="4">
        <v>2056.7458044</v>
      </c>
      <c r="F33" s="4">
        <v>2196.4908131999996</v>
      </c>
      <c r="G33" s="4">
        <v>2115.4284184000003</v>
      </c>
      <c r="H33" s="4">
        <v>2102.4997668000001</v>
      </c>
      <c r="I33" s="4">
        <v>1931.5912436000001</v>
      </c>
      <c r="J33" s="4">
        <v>1596.4351544000001</v>
      </c>
      <c r="K33" s="4">
        <v>1735.1698044</v>
      </c>
      <c r="L33" s="4">
        <v>1655.4333872</v>
      </c>
      <c r="M33" s="4">
        <v>1358.8649459999999</v>
      </c>
      <c r="N33" s="4">
        <v>1419.9088442</v>
      </c>
      <c r="O33" s="4">
        <v>1381.97819</v>
      </c>
      <c r="P33" s="4">
        <v>1191.8781245</v>
      </c>
      <c r="Q33" s="4">
        <v>854.09472449999998</v>
      </c>
      <c r="R33" s="7"/>
    </row>
    <row r="34" spans="1:18" x14ac:dyDescent="0.2">
      <c r="A34" s="20" t="str">
        <f>PROPER(STCCs!B34)</f>
        <v xml:space="preserve">Machinery, Except Electrical      </v>
      </c>
      <c r="B34" s="3" t="s">
        <v>23</v>
      </c>
      <c r="C34" s="4">
        <v>1714.5349834000001</v>
      </c>
      <c r="D34" s="4">
        <v>2049.9914247000002</v>
      </c>
      <c r="E34" s="4">
        <v>2671.7044326999999</v>
      </c>
      <c r="F34" s="4">
        <v>2343.6807309999999</v>
      </c>
      <c r="G34" s="4">
        <v>2695.5724181999999</v>
      </c>
      <c r="H34" s="4">
        <v>2385.4992856999997</v>
      </c>
      <c r="I34" s="4">
        <v>2454.6749943999998</v>
      </c>
      <c r="J34" s="4">
        <v>2515.6528317000002</v>
      </c>
      <c r="K34" s="4">
        <v>2765.2224722999999</v>
      </c>
      <c r="L34" s="4">
        <v>2989.3658461999999</v>
      </c>
      <c r="M34" s="4">
        <v>3307.1978359999998</v>
      </c>
      <c r="N34" s="4">
        <v>2933.5736723999999</v>
      </c>
      <c r="O34" s="4">
        <v>2449.1015195</v>
      </c>
      <c r="P34" s="4">
        <v>2364.4333342999998</v>
      </c>
      <c r="Q34" s="4">
        <v>2334.4147323000002</v>
      </c>
      <c r="R34" s="7"/>
    </row>
    <row r="35" spans="1:18" x14ac:dyDescent="0.2">
      <c r="A35" s="21" t="str">
        <f>PROPER(STCCs!B35)</f>
        <v xml:space="preserve">Electrical Machy, Eqpt &amp; Supp     </v>
      </c>
      <c r="B35" s="5" t="s">
        <v>24</v>
      </c>
      <c r="C35" s="6">
        <v>2728.9329251999998</v>
      </c>
      <c r="D35" s="6">
        <v>2501.6379056000001</v>
      </c>
      <c r="E35" s="6">
        <v>2837.2082531999999</v>
      </c>
      <c r="F35" s="6">
        <v>3218.3918210000002</v>
      </c>
      <c r="G35" s="6">
        <v>3262.3268675999998</v>
      </c>
      <c r="H35" s="6">
        <v>3214.2424151</v>
      </c>
      <c r="I35" s="6">
        <v>3339.3501328000002</v>
      </c>
      <c r="J35" s="6">
        <v>3358.0347431999999</v>
      </c>
      <c r="K35" s="6">
        <v>3849.8300124000002</v>
      </c>
      <c r="L35" s="6">
        <v>3820.4385636000002</v>
      </c>
      <c r="M35" s="6">
        <v>3798.194094</v>
      </c>
      <c r="N35" s="6">
        <v>3677.8395245000002</v>
      </c>
      <c r="O35" s="6">
        <v>3453.0041285000002</v>
      </c>
      <c r="P35" s="6">
        <v>3427.9976360000001</v>
      </c>
      <c r="Q35" s="6">
        <v>3568.5738645000001</v>
      </c>
      <c r="R35" s="7"/>
    </row>
    <row r="36" spans="1:18" x14ac:dyDescent="0.2">
      <c r="A36" s="20" t="str">
        <f>PROPER(STCCs!B36)</f>
        <v xml:space="preserve">Transportation Equipment          </v>
      </c>
      <c r="B36" s="3" t="s">
        <v>25</v>
      </c>
      <c r="C36" s="4">
        <v>34141.600995400004</v>
      </c>
      <c r="D36" s="4">
        <v>36464.382973400003</v>
      </c>
      <c r="E36" s="4">
        <v>43038.979047699999</v>
      </c>
      <c r="F36" s="4">
        <v>44063.379382500003</v>
      </c>
      <c r="G36" s="4">
        <v>46348.298159800004</v>
      </c>
      <c r="H36" s="4">
        <v>51999.721556699995</v>
      </c>
      <c r="I36" s="4">
        <v>55075.209069099998</v>
      </c>
      <c r="J36" s="4">
        <v>54396.128588899999</v>
      </c>
      <c r="K36" s="4">
        <v>54972.524887699998</v>
      </c>
      <c r="L36" s="4">
        <v>52082.202073499997</v>
      </c>
      <c r="M36" s="4">
        <v>42233.602921600002</v>
      </c>
      <c r="N36" s="4">
        <v>42272.710686500002</v>
      </c>
      <c r="O36" s="4">
        <v>44149.095528400001</v>
      </c>
      <c r="P36" s="4">
        <v>49699.270905899997</v>
      </c>
      <c r="Q36" s="4">
        <v>49431.408157899998</v>
      </c>
      <c r="R36" s="7"/>
    </row>
    <row r="37" spans="1:18" x14ac:dyDescent="0.2">
      <c r="A37" s="20" t="str">
        <f>PROPER(STCCs!B37)</f>
        <v xml:space="preserve">Instruments, Photo &amp; Optical Gds  </v>
      </c>
      <c r="B37" s="3" t="s">
        <v>26</v>
      </c>
      <c r="C37" s="4">
        <v>293.61354799999998</v>
      </c>
      <c r="D37" s="4">
        <v>223.94174799999999</v>
      </c>
      <c r="E37" s="4">
        <v>221.66442799999999</v>
      </c>
      <c r="F37" s="4">
        <v>252.63451599999999</v>
      </c>
      <c r="G37" s="4">
        <v>249.76117199999999</v>
      </c>
      <c r="H37" s="4">
        <v>261.20408400000002</v>
      </c>
      <c r="I37" s="4">
        <v>282.00365199999999</v>
      </c>
      <c r="J37" s="4">
        <v>240.37499600000001</v>
      </c>
      <c r="K37" s="4">
        <v>287.803608</v>
      </c>
      <c r="L37" s="4">
        <v>211.164064</v>
      </c>
      <c r="M37" s="4">
        <v>230.587568</v>
      </c>
      <c r="N37" s="4">
        <v>239.79031449999999</v>
      </c>
      <c r="O37" s="4">
        <v>491.91351750000001</v>
      </c>
      <c r="P37" s="4">
        <v>1224.533833</v>
      </c>
      <c r="Q37" s="4">
        <v>1449.3791094999999</v>
      </c>
      <c r="R37" s="7"/>
    </row>
    <row r="38" spans="1:18" x14ac:dyDescent="0.2">
      <c r="A38" s="20" t="str">
        <f>PROPER(STCCs!B38)</f>
        <v xml:space="preserve">Misc Products Of Manufacturing    </v>
      </c>
      <c r="B38" s="3" t="s">
        <v>27</v>
      </c>
      <c r="C38" s="4">
        <v>1403.536116</v>
      </c>
      <c r="D38" s="4">
        <v>1189.1759959999999</v>
      </c>
      <c r="E38" s="4">
        <v>1470.337352</v>
      </c>
      <c r="F38" s="4">
        <v>1548.54582</v>
      </c>
      <c r="G38" s="4">
        <v>1535.297376</v>
      </c>
      <c r="H38" s="4">
        <v>1659.002612</v>
      </c>
      <c r="I38" s="4">
        <v>1226.7719400000001</v>
      </c>
      <c r="J38" s="4">
        <v>1256.9651040000001</v>
      </c>
      <c r="K38" s="4">
        <v>1130.2418319999999</v>
      </c>
      <c r="L38" s="4">
        <v>982.90664800000002</v>
      </c>
      <c r="M38" s="4">
        <v>882.56560000000002</v>
      </c>
      <c r="N38" s="4">
        <v>989.57023600000002</v>
      </c>
      <c r="O38" s="4">
        <v>813.08130300000005</v>
      </c>
      <c r="P38" s="4">
        <v>672.43082649999997</v>
      </c>
      <c r="Q38" s="4">
        <v>765.51472100000001</v>
      </c>
      <c r="R38" s="7"/>
    </row>
    <row r="39" spans="1:18" x14ac:dyDescent="0.2">
      <c r="A39" s="21" t="str">
        <f>PROPER(STCCs!B39)</f>
        <v xml:space="preserve">Waste And Scrap Materials         </v>
      </c>
      <c r="B39" s="5" t="s">
        <v>28</v>
      </c>
      <c r="C39" s="6">
        <v>24742.077111300001</v>
      </c>
      <c r="D39" s="6">
        <v>37468.201138800003</v>
      </c>
      <c r="E39" s="6">
        <v>23614.352019000002</v>
      </c>
      <c r="F39" s="6">
        <v>23945.523653400003</v>
      </c>
      <c r="G39" s="6">
        <v>23276.4404368</v>
      </c>
      <c r="H39" s="6">
        <v>25204.8046665</v>
      </c>
      <c r="I39" s="6">
        <v>24130.749442299999</v>
      </c>
      <c r="J39" s="6">
        <v>25648.485903500001</v>
      </c>
      <c r="K39" s="6">
        <v>26607.821668299999</v>
      </c>
      <c r="L39" s="6">
        <v>25019.7835146</v>
      </c>
      <c r="M39" s="6">
        <v>24286.629655000001</v>
      </c>
      <c r="N39" s="6">
        <v>30469.501346500001</v>
      </c>
      <c r="O39" s="6">
        <v>31020.046480500001</v>
      </c>
      <c r="P39" s="6">
        <v>32212.576771100001</v>
      </c>
      <c r="Q39" s="6">
        <v>33874.9835962</v>
      </c>
      <c r="R39" s="7"/>
    </row>
    <row r="40" spans="1:18" x14ac:dyDescent="0.2">
      <c r="A40" s="20" t="str">
        <f>PROPER(STCCs!B40)</f>
        <v xml:space="preserve">Misc Freight Shipments            </v>
      </c>
      <c r="B40" s="3" t="s">
        <v>29</v>
      </c>
      <c r="C40" s="4">
        <v>2329.6115934999998</v>
      </c>
      <c r="D40" s="4">
        <v>1769.3638072000001</v>
      </c>
      <c r="E40" s="4">
        <v>2115.7832073</v>
      </c>
      <c r="F40" s="4">
        <v>2131.6781960999997</v>
      </c>
      <c r="G40" s="4">
        <v>2308.0529891000001</v>
      </c>
      <c r="H40" s="4">
        <v>2536.1197986999996</v>
      </c>
      <c r="I40" s="4">
        <v>2864.1864999999998</v>
      </c>
      <c r="J40" s="4">
        <v>3244.3735808000001</v>
      </c>
      <c r="K40" s="4">
        <v>3341.4365373999999</v>
      </c>
      <c r="L40" s="4">
        <v>2804.8566815999998</v>
      </c>
      <c r="M40" s="4">
        <v>3406.5445306000001</v>
      </c>
      <c r="N40" s="4">
        <v>2284.7455991000002</v>
      </c>
      <c r="O40" s="4">
        <v>2218.2758825000001</v>
      </c>
      <c r="P40" s="4">
        <v>2402.1037715000002</v>
      </c>
      <c r="Q40" s="4">
        <v>2294.8567274000002</v>
      </c>
      <c r="R40" s="7"/>
    </row>
    <row r="41" spans="1:18" x14ac:dyDescent="0.2">
      <c r="A41" s="20" t="str">
        <f>PROPER(STCCs!B41)</f>
        <v xml:space="preserve">Containers, Shipping, Rtd Empty   </v>
      </c>
      <c r="B41" s="3" t="s">
        <v>30</v>
      </c>
      <c r="C41" s="4">
        <v>10730.219141600001</v>
      </c>
      <c r="D41" s="4">
        <v>10087.644599200001</v>
      </c>
      <c r="E41" s="4">
        <v>16338.2421376</v>
      </c>
      <c r="F41" s="4">
        <v>29259.667291999998</v>
      </c>
      <c r="G41" s="4">
        <v>10513.919624</v>
      </c>
      <c r="H41" s="4">
        <v>8598.9323344000004</v>
      </c>
      <c r="I41" s="4">
        <v>6157.0794759999999</v>
      </c>
      <c r="J41" s="4">
        <v>8786.5653480000001</v>
      </c>
      <c r="K41" s="4">
        <v>7715.1536640000004</v>
      </c>
      <c r="L41" s="4">
        <v>8393.6487675999997</v>
      </c>
      <c r="M41" s="4">
        <v>7469.7929199999999</v>
      </c>
      <c r="N41" s="4">
        <v>8926.9256545000007</v>
      </c>
      <c r="O41" s="4">
        <v>248.93831549999999</v>
      </c>
      <c r="P41" s="4">
        <v>2178.9051570000001</v>
      </c>
      <c r="Q41" s="4">
        <v>2304.5617579999998</v>
      </c>
      <c r="R41" s="7"/>
    </row>
    <row r="42" spans="1:18" x14ac:dyDescent="0.2">
      <c r="A42" s="20" t="str">
        <f>PROPER(STCCs!B42)</f>
        <v>Mail, Express</v>
      </c>
      <c r="B42" s="3" t="s">
        <v>31</v>
      </c>
      <c r="C42" s="4">
        <v>124.604624</v>
      </c>
      <c r="D42" s="4">
        <v>111.155344</v>
      </c>
      <c r="E42" s="4">
        <v>76.972132000000002</v>
      </c>
      <c r="F42" s="4">
        <v>53.769303999999998</v>
      </c>
      <c r="G42" s="4">
        <v>42.073748000000002</v>
      </c>
      <c r="H42" s="4">
        <v>35.954439999999998</v>
      </c>
      <c r="I42" s="4">
        <v>19.305403999999999</v>
      </c>
      <c r="J42" s="4" t="s">
        <v>38</v>
      </c>
      <c r="K42" s="4" t="s">
        <v>38</v>
      </c>
      <c r="L42" s="4" t="s">
        <v>38</v>
      </c>
      <c r="M42" s="4" t="s">
        <v>38</v>
      </c>
      <c r="N42" s="4" t="s">
        <v>38</v>
      </c>
      <c r="O42" s="4" t="s">
        <v>38</v>
      </c>
      <c r="P42" s="4">
        <v>10.824608</v>
      </c>
      <c r="Q42" s="4" t="s">
        <v>38</v>
      </c>
      <c r="R42" s="7"/>
    </row>
    <row r="43" spans="1:18" x14ac:dyDescent="0.2">
      <c r="A43" s="21" t="str">
        <f>PROPER(STCCs!B43)</f>
        <v xml:space="preserve">Freight Forwarder Traffic         </v>
      </c>
      <c r="B43" s="5" t="s">
        <v>32</v>
      </c>
      <c r="C43" s="6">
        <v>5677.7933279999997</v>
      </c>
      <c r="D43" s="6">
        <v>6027.9253879999997</v>
      </c>
      <c r="E43" s="6">
        <v>7182.7737040000002</v>
      </c>
      <c r="F43" s="6">
        <v>4740.6726159999998</v>
      </c>
      <c r="G43" s="6">
        <v>3964.986844</v>
      </c>
      <c r="H43" s="6">
        <v>4062.8798160000001</v>
      </c>
      <c r="I43" s="6">
        <v>8058.3163359999999</v>
      </c>
      <c r="J43" s="6">
        <v>8362.5478039999998</v>
      </c>
      <c r="K43" s="6">
        <v>9095.6649431999995</v>
      </c>
      <c r="L43" s="6">
        <v>8113.0820240000003</v>
      </c>
      <c r="M43" s="6">
        <v>7459.9864040000002</v>
      </c>
      <c r="N43" s="6">
        <v>7152.3229815000004</v>
      </c>
      <c r="O43" s="6">
        <v>6840.6084140000003</v>
      </c>
      <c r="P43" s="6">
        <v>6349.677334</v>
      </c>
      <c r="Q43" s="6">
        <v>6347.6509720000004</v>
      </c>
      <c r="R43" s="7"/>
    </row>
    <row r="44" spans="1:18" x14ac:dyDescent="0.2">
      <c r="A44" s="20" t="str">
        <f>PROPER(STCCs!B44)</f>
        <v xml:space="preserve">Shipper Assn Or Similar Traffic   </v>
      </c>
      <c r="B44" s="3" t="s">
        <v>33</v>
      </c>
      <c r="C44" s="4">
        <v>24.450247999999998</v>
      </c>
      <c r="D44" s="4">
        <v>13.001756</v>
      </c>
      <c r="E44" s="4" t="s">
        <v>38</v>
      </c>
      <c r="F44" s="4" t="s">
        <v>38</v>
      </c>
      <c r="G44" s="4" t="s">
        <v>38</v>
      </c>
      <c r="H44" s="4" t="s">
        <v>38</v>
      </c>
      <c r="I44" s="4" t="s">
        <v>38</v>
      </c>
      <c r="J44" s="4" t="s">
        <v>38</v>
      </c>
      <c r="K44" s="4" t="s">
        <v>38</v>
      </c>
      <c r="L44" s="4" t="s">
        <v>38</v>
      </c>
      <c r="M44" s="4" t="s">
        <v>38</v>
      </c>
      <c r="N44" s="4" t="s">
        <v>38</v>
      </c>
      <c r="O44" s="4" t="s">
        <v>38</v>
      </c>
      <c r="P44" s="4" t="s">
        <v>38</v>
      </c>
      <c r="Q44" s="4" t="s">
        <v>38</v>
      </c>
      <c r="R44" s="7"/>
    </row>
    <row r="45" spans="1:18" x14ac:dyDescent="0.2">
      <c r="A45" s="20" t="str">
        <f>PROPER(STCCs!B45)</f>
        <v xml:space="preserve">Misc Mixed Shipments Exc Forward. </v>
      </c>
      <c r="B45" s="3" t="s">
        <v>34</v>
      </c>
      <c r="C45" s="4">
        <v>167446.0483268</v>
      </c>
      <c r="D45" s="4">
        <v>177251.386704</v>
      </c>
      <c r="E45" s="4">
        <v>184569.6377464</v>
      </c>
      <c r="F45" s="4">
        <v>194744.75894720003</v>
      </c>
      <c r="G45" s="4">
        <v>194626.7128492</v>
      </c>
      <c r="H45" s="4">
        <v>193207.25517679998</v>
      </c>
      <c r="I45" s="4">
        <v>192355.1297012</v>
      </c>
      <c r="J45" s="4">
        <v>202465.04820200001</v>
      </c>
      <c r="K45" s="4">
        <v>213428.40963390001</v>
      </c>
      <c r="L45" s="4">
        <v>191011.5485764</v>
      </c>
      <c r="M45" s="4">
        <v>185863.236748</v>
      </c>
      <c r="N45" s="4">
        <v>185242.17010399999</v>
      </c>
      <c r="O45" s="4">
        <v>173292.805716</v>
      </c>
      <c r="P45" s="4">
        <v>165751.17212949999</v>
      </c>
      <c r="Q45" s="4">
        <v>183134.052708</v>
      </c>
      <c r="R45" s="7"/>
    </row>
    <row r="46" spans="1:18" x14ac:dyDescent="0.2">
      <c r="A46" s="20" t="str">
        <f>PROPER(STCCs!B46)</f>
        <v>Small Packaged Freight Ship. (Lcl)</v>
      </c>
      <c r="B46" s="3" t="s">
        <v>35</v>
      </c>
      <c r="C46" s="4">
        <v>2206.1959120000001</v>
      </c>
      <c r="D46" s="4">
        <v>2399.302072</v>
      </c>
      <c r="E46" s="4">
        <v>2428.9945560000001</v>
      </c>
      <c r="F46" s="4">
        <v>2755.213616</v>
      </c>
      <c r="G46" s="4">
        <v>2621.1357800000001</v>
      </c>
      <c r="H46" s="4">
        <v>2321.8113680000001</v>
      </c>
      <c r="I46" s="4">
        <v>2210.2662304</v>
      </c>
      <c r="J46" s="4">
        <v>2668.212188</v>
      </c>
      <c r="K46" s="4">
        <v>3106.3757959999998</v>
      </c>
      <c r="L46" s="4">
        <v>3356.862588</v>
      </c>
      <c r="M46" s="4">
        <v>4965.5943559999996</v>
      </c>
      <c r="N46" s="4">
        <v>6573.4204424999998</v>
      </c>
      <c r="O46" s="4">
        <v>5250.6963079999996</v>
      </c>
      <c r="P46" s="4">
        <v>5418.8394799999996</v>
      </c>
      <c r="Q46" s="4">
        <v>5617.9416080000001</v>
      </c>
      <c r="R46" s="7"/>
    </row>
    <row r="47" spans="1:18" x14ac:dyDescent="0.2">
      <c r="A47" s="21" t="str">
        <f>PROPER(STCCs!B47)</f>
        <v xml:space="preserve">Hazardous Waste                   </v>
      </c>
      <c r="B47" s="5" t="s">
        <v>36</v>
      </c>
      <c r="C47" s="6">
        <v>1692.1351631</v>
      </c>
      <c r="D47" s="6">
        <v>2264.9765221999996</v>
      </c>
      <c r="E47" s="6">
        <v>2082.2358758</v>
      </c>
      <c r="F47" s="6">
        <v>2064.0354505999999</v>
      </c>
      <c r="G47" s="6">
        <v>1991.2133558</v>
      </c>
      <c r="H47" s="6">
        <v>1396.9668617</v>
      </c>
      <c r="I47" s="6">
        <v>1191.9981720000001</v>
      </c>
      <c r="J47" s="6">
        <v>1219.2679720000001</v>
      </c>
      <c r="K47" s="6">
        <v>1304.6416767999999</v>
      </c>
      <c r="L47" s="6">
        <v>1289.7526760000001</v>
      </c>
      <c r="M47" s="6">
        <v>1167.2259303999999</v>
      </c>
      <c r="N47" s="6">
        <v>1414.2618640000001</v>
      </c>
      <c r="O47" s="6">
        <v>1294.9246880000001</v>
      </c>
      <c r="P47" s="6">
        <v>1524.1063402</v>
      </c>
      <c r="Q47" s="6">
        <v>1416.5422785000001</v>
      </c>
      <c r="R47" s="7"/>
    </row>
  </sheetData>
  <sheetProtection algorithmName="SHA-512" hashValue="77nX+E2qPZC4K9C0iGBI/xTeKZhF38p7XKV+dtzipyhfl1NN+1p//hFq8af2LK/H1Z+pqnK69oQG7k/lQV6Dlw==" saltValue="LFqogY9khzo8vfFpqGAUPg==" spinCount="100000" sheet="1" objects="1" scenarios="1"/>
  <mergeCells count="1">
    <mergeCell ref="A1: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7"/>
  <sheetViews>
    <sheetView zoomScaleNormal="100" workbookViewId="0">
      <selection activeCell="G27" sqref="G27"/>
    </sheetView>
  </sheetViews>
  <sheetFormatPr defaultRowHeight="12.75" x14ac:dyDescent="0.2"/>
  <cols>
    <col min="1" max="1" width="40.28515625" bestFit="1" customWidth="1"/>
    <col min="2" max="2" width="16.28515625" bestFit="1" customWidth="1"/>
    <col min="3" max="17" width="17.5703125" customWidth="1"/>
    <col min="18" max="18" width="17.85546875" customWidth="1"/>
  </cols>
  <sheetData>
    <row r="1" spans="1:18" ht="13.5" thickBot="1" x14ac:dyDescent="0.25">
      <c r="A1" s="94" t="s">
        <v>83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9"/>
    </row>
    <row r="2" spans="1:18" x14ac:dyDescent="0.2">
      <c r="A2" s="38" t="s">
        <v>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x14ac:dyDescent="0.2">
      <c r="A3" s="7"/>
      <c r="B3" s="7"/>
      <c r="C3" s="7"/>
      <c r="D3" s="7"/>
      <c r="E3" s="7"/>
      <c r="F3" s="7"/>
      <c r="G3" s="7"/>
      <c r="H3" s="62"/>
      <c r="I3" s="62"/>
      <c r="J3" s="62"/>
      <c r="K3" s="62"/>
      <c r="L3" s="62"/>
      <c r="M3" s="62"/>
      <c r="N3" s="62"/>
      <c r="O3" s="62"/>
      <c r="P3" s="62"/>
      <c r="Q3" s="62"/>
      <c r="R3" s="7"/>
    </row>
    <row r="4" spans="1:1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x14ac:dyDescent="0.2">
      <c r="A5" s="7"/>
      <c r="B5" s="1" t="s">
        <v>39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x14ac:dyDescent="0.2">
      <c r="A6" s="25" t="s">
        <v>0</v>
      </c>
      <c r="B6" s="1" t="s">
        <v>40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2"/>
    </row>
    <row r="7" spans="1:18" x14ac:dyDescent="0.2">
      <c r="A7" s="2" t="s">
        <v>77</v>
      </c>
      <c r="B7" s="19" t="s">
        <v>0</v>
      </c>
      <c r="C7" s="31">
        <v>2010</v>
      </c>
      <c r="D7" s="31">
        <v>2011</v>
      </c>
      <c r="E7" s="31">
        <v>2012</v>
      </c>
      <c r="F7" s="31">
        <v>2013</v>
      </c>
      <c r="G7" s="31">
        <v>2014</v>
      </c>
      <c r="H7" s="31">
        <v>2015</v>
      </c>
      <c r="I7" s="31">
        <v>2016</v>
      </c>
      <c r="J7" s="31">
        <v>2017</v>
      </c>
      <c r="K7" s="31">
        <v>2018</v>
      </c>
      <c r="L7" s="31">
        <v>2019</v>
      </c>
      <c r="M7" s="31">
        <v>2020</v>
      </c>
      <c r="N7" s="31">
        <v>2021</v>
      </c>
      <c r="O7" s="31">
        <v>2022</v>
      </c>
      <c r="P7" s="31">
        <v>2023</v>
      </c>
      <c r="Q7" s="31">
        <v>2024</v>
      </c>
      <c r="R7" s="32"/>
    </row>
    <row r="8" spans="1:18" x14ac:dyDescent="0.2"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spans="1:18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x14ac:dyDescent="0.2">
      <c r="A10" s="7"/>
      <c r="B10" s="7" t="s">
        <v>37</v>
      </c>
      <c r="C10" s="4">
        <v>34860.376191900003</v>
      </c>
      <c r="D10" s="4">
        <v>35555.957039500005</v>
      </c>
      <c r="E10" s="4">
        <v>36666.427603300006</v>
      </c>
      <c r="F10" s="4">
        <v>38186.868987600006</v>
      </c>
      <c r="G10" s="4">
        <v>39674.09287700001</v>
      </c>
      <c r="H10" s="4">
        <v>40203.096888599997</v>
      </c>
      <c r="I10" s="4">
        <v>38287.823579900003</v>
      </c>
      <c r="J10" s="4">
        <v>39849.071775700002</v>
      </c>
      <c r="K10" s="4">
        <v>42042.127065199995</v>
      </c>
      <c r="L10" s="4">
        <v>39122.780715899993</v>
      </c>
      <c r="M10" s="4">
        <v>36340.496217600004</v>
      </c>
      <c r="N10" s="4">
        <v>38607.502486700003</v>
      </c>
      <c r="O10" s="4">
        <v>37070.902218499999</v>
      </c>
      <c r="P10" s="4">
        <v>35899.769634899996</v>
      </c>
      <c r="Q10" s="4">
        <v>38279.140710700005</v>
      </c>
      <c r="R10" s="7"/>
    </row>
    <row r="11" spans="1:18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x14ac:dyDescent="0.2">
      <c r="A12" s="20" t="str">
        <f>PROPER(STCCs!B12)</f>
        <v xml:space="preserve">Farm Products                     </v>
      </c>
      <c r="B12" s="3" t="s">
        <v>1</v>
      </c>
      <c r="C12" s="4">
        <v>2294.7616799000002</v>
      </c>
      <c r="D12" s="4">
        <v>2049.2440590000001</v>
      </c>
      <c r="E12" s="4">
        <v>1883.4360833000001</v>
      </c>
      <c r="F12" s="4">
        <v>1907.3132072999999</v>
      </c>
      <c r="G12" s="4">
        <v>2097.4648782999998</v>
      </c>
      <c r="H12" s="4">
        <v>2132.4691760000001</v>
      </c>
      <c r="I12" s="4">
        <v>2292.6073615999999</v>
      </c>
      <c r="J12" s="4">
        <v>2074.5262275</v>
      </c>
      <c r="K12" s="4">
        <v>2159.1628175000001</v>
      </c>
      <c r="L12" s="4">
        <v>1999.0101434999999</v>
      </c>
      <c r="M12" s="4">
        <v>2171.1516750999999</v>
      </c>
      <c r="N12" s="4">
        <v>2154.7052985999999</v>
      </c>
      <c r="O12" s="4">
        <v>2246.9238712000001</v>
      </c>
      <c r="P12" s="4">
        <v>2072.1900203999999</v>
      </c>
      <c r="Q12" s="4">
        <v>2282.1383102999998</v>
      </c>
      <c r="R12" s="7"/>
    </row>
    <row r="13" spans="1:18" x14ac:dyDescent="0.2">
      <c r="A13" s="20" t="str">
        <f>PROPER(STCCs!B13)</f>
        <v xml:space="preserve">Forest Products                   </v>
      </c>
      <c r="B13" s="3" t="s">
        <v>2</v>
      </c>
      <c r="C13" s="4">
        <v>3.2321759999999999</v>
      </c>
      <c r="D13" s="4">
        <v>2.9527000000000001</v>
      </c>
      <c r="E13" s="4">
        <v>2.7429920000000001</v>
      </c>
      <c r="F13" s="4">
        <v>2.199824</v>
      </c>
      <c r="G13" s="4">
        <v>2.7623760000000002</v>
      </c>
      <c r="H13" s="4">
        <v>2.9704320000000002</v>
      </c>
      <c r="I13" s="4">
        <v>2.3971480000000001</v>
      </c>
      <c r="J13" s="4">
        <v>2.4596879999999999</v>
      </c>
      <c r="K13" s="4">
        <v>1.844428</v>
      </c>
      <c r="L13" s="4">
        <v>1.856616</v>
      </c>
      <c r="M13" s="4">
        <v>2.34172</v>
      </c>
      <c r="N13" s="4">
        <v>2.0998809999999999</v>
      </c>
      <c r="O13" s="4">
        <v>2.1297929999999998</v>
      </c>
      <c r="P13" s="4">
        <v>2.2170130000000001</v>
      </c>
      <c r="Q13" s="4">
        <v>1.9157025000000001</v>
      </c>
      <c r="R13" s="7"/>
    </row>
    <row r="14" spans="1:18" x14ac:dyDescent="0.2">
      <c r="A14" s="20" t="str">
        <f>PROPER(STCCs!B14)</f>
        <v>Fresh Fish &amp; Marine Prd.</v>
      </c>
      <c r="B14" s="3" t="s">
        <v>3</v>
      </c>
      <c r="C14" s="4">
        <v>4.9800599999999999</v>
      </c>
      <c r="D14" s="4">
        <v>6.7563120000000003</v>
      </c>
      <c r="E14" s="4">
        <v>6.1627679999999998</v>
      </c>
      <c r="F14" s="4">
        <v>8.0721240000000005</v>
      </c>
      <c r="G14" s="4">
        <v>8.2997440000000005</v>
      </c>
      <c r="H14" s="4">
        <v>5.2044439999999996</v>
      </c>
      <c r="I14" s="4">
        <v>4.9274680000000002</v>
      </c>
      <c r="J14" s="4">
        <v>5.7116680000000004</v>
      </c>
      <c r="K14" s="4">
        <v>5.4620360000000003</v>
      </c>
      <c r="L14" s="4">
        <v>3.2043240000000002</v>
      </c>
      <c r="M14" s="4">
        <v>2.017852</v>
      </c>
      <c r="N14" s="4">
        <v>1.6244295</v>
      </c>
      <c r="O14" s="4">
        <v>2.0524119999999999</v>
      </c>
      <c r="P14" s="4">
        <v>0.58216400000000001</v>
      </c>
      <c r="Q14" s="4">
        <v>1.7934985000000001</v>
      </c>
      <c r="R14" s="7"/>
    </row>
    <row r="15" spans="1:18" x14ac:dyDescent="0.2">
      <c r="A15" s="21" t="str">
        <f>PROPER(STCCs!B15)</f>
        <v xml:space="preserve">Metallic Ores                     </v>
      </c>
      <c r="B15" s="5" t="s">
        <v>4</v>
      </c>
      <c r="C15" s="6">
        <v>184.72331650000001</v>
      </c>
      <c r="D15" s="6">
        <v>186.28914940000001</v>
      </c>
      <c r="E15" s="6">
        <v>182.89241659999999</v>
      </c>
      <c r="F15" s="6">
        <v>189.5377359</v>
      </c>
      <c r="G15" s="6">
        <v>195.28254849999999</v>
      </c>
      <c r="H15" s="6">
        <v>152.803335</v>
      </c>
      <c r="I15" s="6">
        <v>176.16549649999999</v>
      </c>
      <c r="J15" s="6">
        <v>216.80698760000001</v>
      </c>
      <c r="K15" s="6">
        <v>371.53112440000001</v>
      </c>
      <c r="L15" s="6">
        <v>98.090416000000005</v>
      </c>
      <c r="M15" s="6">
        <v>95.774690800000002</v>
      </c>
      <c r="N15" s="6">
        <v>123.98754940000001</v>
      </c>
      <c r="O15" s="6">
        <v>410.47243659999998</v>
      </c>
      <c r="P15" s="6">
        <v>116.9563318</v>
      </c>
      <c r="Q15" s="6">
        <v>100.1517147</v>
      </c>
      <c r="R15" s="7"/>
    </row>
    <row r="16" spans="1:18" x14ac:dyDescent="0.2">
      <c r="A16" s="20" t="str">
        <f>PROPER(STCCs!B16)</f>
        <v xml:space="preserve">Coal                              </v>
      </c>
      <c r="B16" s="3" t="s">
        <v>5</v>
      </c>
      <c r="C16" s="4">
        <v>5993.0019382999999</v>
      </c>
      <c r="D16" s="4">
        <v>5896.9552700000004</v>
      </c>
      <c r="E16" s="4">
        <v>5399.0386088999994</v>
      </c>
      <c r="F16" s="4">
        <v>5129.6630788999992</v>
      </c>
      <c r="G16" s="4">
        <v>5470.9979622000001</v>
      </c>
      <c r="H16" s="4">
        <v>4925.9973113000005</v>
      </c>
      <c r="I16" s="4">
        <v>3766.1472027999998</v>
      </c>
      <c r="J16" s="4">
        <v>4153.3016711999999</v>
      </c>
      <c r="K16" s="4">
        <v>4144.7051052999996</v>
      </c>
      <c r="L16" s="4">
        <v>3654.9595828000001</v>
      </c>
      <c r="M16" s="4">
        <v>2673.2809413999998</v>
      </c>
      <c r="N16" s="4">
        <v>3088.5985141000001</v>
      </c>
      <c r="O16" s="4">
        <v>2976.9098758999999</v>
      </c>
      <c r="P16" s="4">
        <v>2949.3933342</v>
      </c>
      <c r="Q16" s="4">
        <v>2536.3434354000001</v>
      </c>
      <c r="R16" s="7"/>
    </row>
    <row r="17" spans="1:18" x14ac:dyDescent="0.2">
      <c r="A17" s="20" t="str">
        <f>PROPER(STCCs!B17)</f>
        <v xml:space="preserve">Crude Petro, Nat Gas &amp; Gsln       </v>
      </c>
      <c r="B17" s="3" t="s">
        <v>6</v>
      </c>
      <c r="C17" s="4">
        <v>68.153087499999998</v>
      </c>
      <c r="D17" s="4">
        <v>97.936300799999998</v>
      </c>
      <c r="E17" s="4">
        <v>388.80459070000001</v>
      </c>
      <c r="F17" s="4">
        <v>778.19599909999999</v>
      </c>
      <c r="G17" s="4">
        <v>983.64577170000007</v>
      </c>
      <c r="H17" s="4">
        <v>903.0609614</v>
      </c>
      <c r="I17" s="4">
        <v>500.97044959999999</v>
      </c>
      <c r="J17" s="4">
        <v>393.6270007</v>
      </c>
      <c r="K17" s="4">
        <v>641.94753370000001</v>
      </c>
      <c r="L17" s="4">
        <v>777.858339</v>
      </c>
      <c r="M17" s="4">
        <v>458.26833820000002</v>
      </c>
      <c r="N17" s="4">
        <v>347.30095990000001</v>
      </c>
      <c r="O17" s="4">
        <v>234.9067421</v>
      </c>
      <c r="P17" s="4">
        <v>259.75486239999998</v>
      </c>
      <c r="Q17" s="4">
        <v>310.94230549999997</v>
      </c>
      <c r="R17" s="7"/>
    </row>
    <row r="18" spans="1:18" x14ac:dyDescent="0.2">
      <c r="A18" s="20" t="str">
        <f>PROPER(STCCs!B18)</f>
        <v xml:space="preserve">Nonmetallic Minerals              </v>
      </c>
      <c r="B18" s="3" t="s">
        <v>7</v>
      </c>
      <c r="C18" s="4">
        <v>485.98302580000001</v>
      </c>
      <c r="D18" s="4">
        <v>573.43590160000008</v>
      </c>
      <c r="E18" s="4">
        <v>615.7225856</v>
      </c>
      <c r="F18" s="4">
        <v>721.77176070000007</v>
      </c>
      <c r="G18" s="4">
        <v>844.2379899</v>
      </c>
      <c r="H18" s="4">
        <v>821.13752750000003</v>
      </c>
      <c r="I18" s="4">
        <v>708.81482019999999</v>
      </c>
      <c r="J18" s="4">
        <v>1038.3511409</v>
      </c>
      <c r="K18" s="4">
        <v>1018.9831071</v>
      </c>
      <c r="L18" s="4">
        <v>789.41727109999999</v>
      </c>
      <c r="M18" s="4">
        <v>522.15528810000001</v>
      </c>
      <c r="N18" s="4">
        <v>594.99371010000004</v>
      </c>
      <c r="O18" s="4">
        <v>621.66970890000005</v>
      </c>
      <c r="P18" s="4">
        <v>617.35059869999998</v>
      </c>
      <c r="Q18" s="4">
        <v>564.7860872</v>
      </c>
      <c r="R18" s="7"/>
    </row>
    <row r="19" spans="1:18" x14ac:dyDescent="0.2">
      <c r="A19" s="21" t="str">
        <f>PROPER(STCCs!B19)</f>
        <v xml:space="preserve">Ordnance &amp; Accessories          </v>
      </c>
      <c r="B19" s="5" t="s">
        <v>8</v>
      </c>
      <c r="C19" s="6">
        <v>10.957838000000001</v>
      </c>
      <c r="D19" s="6">
        <v>12.001939199999999</v>
      </c>
      <c r="E19" s="6">
        <v>8.417446</v>
      </c>
      <c r="F19" s="6">
        <v>9.6741279999999996</v>
      </c>
      <c r="G19" s="6">
        <v>10.150559400000001</v>
      </c>
      <c r="H19" s="6">
        <v>14.029923800000001</v>
      </c>
      <c r="I19" s="6">
        <v>9.0458687999999992</v>
      </c>
      <c r="J19" s="6">
        <v>11.4947006</v>
      </c>
      <c r="K19" s="6">
        <v>10.590394</v>
      </c>
      <c r="L19" s="6">
        <v>10.5463954</v>
      </c>
      <c r="M19" s="6">
        <v>5.9268516</v>
      </c>
      <c r="N19" s="6">
        <v>6.6550643000000003</v>
      </c>
      <c r="O19" s="6">
        <v>7.7579098000000002</v>
      </c>
      <c r="P19" s="6">
        <v>8.1472700000000007</v>
      </c>
      <c r="Q19" s="6">
        <v>6.7669823999999998</v>
      </c>
      <c r="R19" s="7"/>
    </row>
    <row r="20" spans="1:18" x14ac:dyDescent="0.2">
      <c r="A20" s="20" t="str">
        <f>PROPER(STCCs!B20)</f>
        <v xml:space="preserve">Food And Kindred Products         </v>
      </c>
      <c r="B20" s="3" t="s">
        <v>9</v>
      </c>
      <c r="C20" s="4">
        <v>2305.1379919999999</v>
      </c>
      <c r="D20" s="4">
        <v>2249.5907865999998</v>
      </c>
      <c r="E20" s="4">
        <v>2394.1916709000002</v>
      </c>
      <c r="F20" s="4">
        <v>2451.9427820999999</v>
      </c>
      <c r="G20" s="4">
        <v>2484.1476579</v>
      </c>
      <c r="H20" s="4">
        <v>2636.2164814000002</v>
      </c>
      <c r="I20" s="4">
        <v>2562.6876880999998</v>
      </c>
      <c r="J20" s="4">
        <v>2565.6807370000001</v>
      </c>
      <c r="K20" s="4">
        <v>2699.2257325</v>
      </c>
      <c r="L20" s="4">
        <v>2557.4214794999998</v>
      </c>
      <c r="M20" s="4">
        <v>2571.5381551</v>
      </c>
      <c r="N20" s="4">
        <v>2652.6283784000002</v>
      </c>
      <c r="O20" s="4">
        <v>2625.7488572000002</v>
      </c>
      <c r="P20" s="4">
        <v>2852.560078</v>
      </c>
      <c r="Q20" s="4">
        <v>2935.5991030999999</v>
      </c>
      <c r="R20" s="7"/>
    </row>
    <row r="21" spans="1:18" x14ac:dyDescent="0.2">
      <c r="A21" s="20" t="str">
        <f>PROPER(STCCs!B21)</f>
        <v xml:space="preserve">Textile Mill Products             </v>
      </c>
      <c r="B21" s="3" t="s">
        <v>10</v>
      </c>
      <c r="C21" s="4">
        <v>52.756171999999999</v>
      </c>
      <c r="D21" s="4">
        <v>32.385288000000003</v>
      </c>
      <c r="E21" s="4">
        <v>33.11842</v>
      </c>
      <c r="F21" s="4">
        <v>34.568528000000001</v>
      </c>
      <c r="G21" s="4">
        <v>38.291468000000002</v>
      </c>
      <c r="H21" s="4">
        <v>33.504888000000001</v>
      </c>
      <c r="I21" s="4">
        <v>34.709879999999998</v>
      </c>
      <c r="J21" s="4">
        <v>33.801468</v>
      </c>
      <c r="K21" s="4">
        <v>32.053607999999997</v>
      </c>
      <c r="L21" s="4">
        <v>31.136683999999999</v>
      </c>
      <c r="M21" s="4">
        <v>28.156872</v>
      </c>
      <c r="N21" s="4">
        <v>24.557887000000001</v>
      </c>
      <c r="O21" s="4">
        <v>21.170280500000001</v>
      </c>
      <c r="P21" s="4">
        <v>22.17267</v>
      </c>
      <c r="Q21" s="4">
        <v>18.804268</v>
      </c>
      <c r="R21" s="7"/>
    </row>
    <row r="22" spans="1:18" x14ac:dyDescent="0.2">
      <c r="A22" s="20" t="str">
        <f>PROPER(STCCs!B22)</f>
        <v xml:space="preserve">Apparel &amp; Other Finished Textile  </v>
      </c>
      <c r="B22" s="3" t="s">
        <v>11</v>
      </c>
      <c r="C22" s="4">
        <v>365.72603600000002</v>
      </c>
      <c r="D22" s="4">
        <v>482.30699600000003</v>
      </c>
      <c r="E22" s="4">
        <v>524.98217599999998</v>
      </c>
      <c r="F22" s="4">
        <v>570.70748000000003</v>
      </c>
      <c r="G22" s="4">
        <v>620.95779200000004</v>
      </c>
      <c r="H22" s="4">
        <v>662.00361999999996</v>
      </c>
      <c r="I22" s="4">
        <v>695.06913599999996</v>
      </c>
      <c r="J22" s="4">
        <v>678.17014800000004</v>
      </c>
      <c r="K22" s="4">
        <v>773.34040400000004</v>
      </c>
      <c r="L22" s="4">
        <v>741.82585600000004</v>
      </c>
      <c r="M22" s="4">
        <v>671.42666399999996</v>
      </c>
      <c r="N22" s="4">
        <v>706.43219199999999</v>
      </c>
      <c r="O22" s="4">
        <v>621.26808249999999</v>
      </c>
      <c r="P22" s="4">
        <v>541.41751699999998</v>
      </c>
      <c r="Q22" s="4">
        <v>553.66949999999997</v>
      </c>
      <c r="R22" s="7"/>
    </row>
    <row r="23" spans="1:18" x14ac:dyDescent="0.2">
      <c r="A23" s="21" t="str">
        <f>PROPER(STCCs!B23)</f>
        <v xml:space="preserve">Lumber &amp; Wood Products, Exc Furn  </v>
      </c>
      <c r="B23" s="5" t="s">
        <v>12</v>
      </c>
      <c r="C23" s="6">
        <v>547.03043560000003</v>
      </c>
      <c r="D23" s="6">
        <v>535.97518439999999</v>
      </c>
      <c r="E23" s="6">
        <v>603.76897199999996</v>
      </c>
      <c r="F23" s="6">
        <v>621.72172399999999</v>
      </c>
      <c r="G23" s="6">
        <v>655.99044960000003</v>
      </c>
      <c r="H23" s="6">
        <v>689.5008636</v>
      </c>
      <c r="I23" s="6">
        <v>700.0847784</v>
      </c>
      <c r="J23" s="6">
        <v>703.44849920000001</v>
      </c>
      <c r="K23" s="6">
        <v>708.93077989999995</v>
      </c>
      <c r="L23" s="6">
        <v>657.52005039999995</v>
      </c>
      <c r="M23" s="6">
        <v>611.10719719999997</v>
      </c>
      <c r="N23" s="6">
        <v>706.6816298</v>
      </c>
      <c r="O23" s="6">
        <v>680.27356550000002</v>
      </c>
      <c r="P23" s="6">
        <v>634.87221060000002</v>
      </c>
      <c r="Q23" s="6">
        <v>618.13754900000004</v>
      </c>
      <c r="R23" s="7"/>
    </row>
    <row r="24" spans="1:18" x14ac:dyDescent="0.2">
      <c r="A24" s="20" t="str">
        <f>PROPER(STCCs!B24)</f>
        <v xml:space="preserve">Furniture And Fixtures            </v>
      </c>
      <c r="B24" s="3" t="s">
        <v>13</v>
      </c>
      <c r="C24" s="4">
        <v>154.377512</v>
      </c>
      <c r="D24" s="4">
        <v>164.97303199999999</v>
      </c>
      <c r="E24" s="4">
        <v>180.34575599999999</v>
      </c>
      <c r="F24" s="4">
        <v>189.77987200000001</v>
      </c>
      <c r="G24" s="4">
        <v>222.96657200000001</v>
      </c>
      <c r="H24" s="4">
        <v>242.884432</v>
      </c>
      <c r="I24" s="4">
        <v>217.83132800000001</v>
      </c>
      <c r="J24" s="4">
        <v>220.056828</v>
      </c>
      <c r="K24" s="4">
        <v>276.13830799999999</v>
      </c>
      <c r="L24" s="4">
        <v>291.104084</v>
      </c>
      <c r="M24" s="4">
        <v>313.88417600000002</v>
      </c>
      <c r="N24" s="4">
        <v>378.25624800000003</v>
      </c>
      <c r="O24" s="4">
        <v>344.80868400000003</v>
      </c>
      <c r="P24" s="4">
        <v>229.35095999999999</v>
      </c>
      <c r="Q24" s="4">
        <v>222.441551</v>
      </c>
      <c r="R24" s="7"/>
    </row>
    <row r="25" spans="1:18" x14ac:dyDescent="0.2">
      <c r="A25" s="20" t="str">
        <f>PROPER(STCCs!B25)</f>
        <v xml:space="preserve">Pulp, Paper And Allied Products   </v>
      </c>
      <c r="B25" s="3" t="s">
        <v>14</v>
      </c>
      <c r="C25" s="4">
        <v>976.18151839999996</v>
      </c>
      <c r="D25" s="4">
        <v>1017.218168</v>
      </c>
      <c r="E25" s="4">
        <v>1059.7640176</v>
      </c>
      <c r="F25" s="4">
        <v>1111.3257100000001</v>
      </c>
      <c r="G25" s="4">
        <v>1079.4248716</v>
      </c>
      <c r="H25" s="4">
        <v>1173.0544608</v>
      </c>
      <c r="I25" s="4">
        <v>1106.7390356000001</v>
      </c>
      <c r="J25" s="4">
        <v>1075.1181944</v>
      </c>
      <c r="K25" s="4">
        <v>1123.2948200000001</v>
      </c>
      <c r="L25" s="4">
        <v>983.29089280000005</v>
      </c>
      <c r="M25" s="4">
        <v>945.23416320000001</v>
      </c>
      <c r="N25" s="4">
        <v>960.87277400000005</v>
      </c>
      <c r="O25" s="4">
        <v>916.03984649999995</v>
      </c>
      <c r="P25" s="4">
        <v>821.67627179999999</v>
      </c>
      <c r="Q25" s="4">
        <v>915.79577400000005</v>
      </c>
      <c r="R25" s="7"/>
    </row>
    <row r="26" spans="1:18" x14ac:dyDescent="0.2">
      <c r="A26" s="20" t="str">
        <f>PROPER(STCCs!B26)</f>
        <v xml:space="preserve">Printed Matter                    </v>
      </c>
      <c r="B26" s="3" t="s">
        <v>15</v>
      </c>
      <c r="C26" s="4">
        <v>42.694415999999997</v>
      </c>
      <c r="D26" s="4">
        <v>51.365507999999998</v>
      </c>
      <c r="E26" s="4">
        <v>67.948244000000003</v>
      </c>
      <c r="F26" s="4">
        <v>70.619879999999995</v>
      </c>
      <c r="G26" s="4">
        <v>54.392719999999997</v>
      </c>
      <c r="H26" s="4">
        <v>58.198036000000002</v>
      </c>
      <c r="I26" s="4">
        <v>66.389375999999999</v>
      </c>
      <c r="J26" s="4">
        <v>50.484659999999998</v>
      </c>
      <c r="K26" s="4">
        <v>60.822372000000001</v>
      </c>
      <c r="L26" s="4">
        <v>46.408875999999999</v>
      </c>
      <c r="M26" s="4">
        <v>43.618104000000002</v>
      </c>
      <c r="N26" s="4">
        <v>37.152403999999997</v>
      </c>
      <c r="O26" s="4">
        <v>33.089928</v>
      </c>
      <c r="P26" s="4">
        <v>27.189336000000001</v>
      </c>
      <c r="Q26" s="4">
        <v>26.031492</v>
      </c>
      <c r="R26" s="7"/>
    </row>
    <row r="27" spans="1:18" x14ac:dyDescent="0.2">
      <c r="A27" s="21" t="str">
        <f>PROPER(STCCs!B27)</f>
        <v xml:space="preserve">Chemicals And Allied Products     </v>
      </c>
      <c r="B27" s="5" t="s">
        <v>16</v>
      </c>
      <c r="C27" s="6">
        <v>2292.8237125000001</v>
      </c>
      <c r="D27" s="6">
        <v>2357.5945919999999</v>
      </c>
      <c r="E27" s="6">
        <v>2372.5028211999997</v>
      </c>
      <c r="F27" s="6">
        <v>2683.3241329000002</v>
      </c>
      <c r="G27" s="6">
        <v>2813.4925089000003</v>
      </c>
      <c r="H27" s="6">
        <v>3013.0761017</v>
      </c>
      <c r="I27" s="6">
        <v>2783.0154818999999</v>
      </c>
      <c r="J27" s="6">
        <v>2870.0367468999998</v>
      </c>
      <c r="K27" s="6">
        <v>3000.2932956999998</v>
      </c>
      <c r="L27" s="6">
        <v>2913.7261219000002</v>
      </c>
      <c r="M27" s="6">
        <v>2776.4546885999998</v>
      </c>
      <c r="N27" s="6">
        <v>2996.9865374000001</v>
      </c>
      <c r="O27" s="6">
        <v>2762.3605785999998</v>
      </c>
      <c r="P27" s="6">
        <v>2755.8897711</v>
      </c>
      <c r="Q27" s="6">
        <v>2848.2493628000002</v>
      </c>
      <c r="R27" s="7"/>
    </row>
    <row r="28" spans="1:18" x14ac:dyDescent="0.2">
      <c r="A28" s="20" t="str">
        <f>PROPER(STCCs!B28)</f>
        <v xml:space="preserve">Petroleum And Coal Products       </v>
      </c>
      <c r="B28" s="3" t="s">
        <v>17</v>
      </c>
      <c r="C28" s="4">
        <v>508.97917269999999</v>
      </c>
      <c r="D28" s="4">
        <v>524.4010452</v>
      </c>
      <c r="E28" s="4">
        <v>589.41726000000006</v>
      </c>
      <c r="F28" s="4">
        <v>619.72193620000007</v>
      </c>
      <c r="G28" s="4">
        <v>622.5235275</v>
      </c>
      <c r="H28" s="4">
        <v>705.43583650000005</v>
      </c>
      <c r="I28" s="4">
        <v>731.6203137</v>
      </c>
      <c r="J28" s="4">
        <v>765.3458928</v>
      </c>
      <c r="K28" s="4">
        <v>875.02987419999999</v>
      </c>
      <c r="L28" s="4">
        <v>924.6609181</v>
      </c>
      <c r="M28" s="4">
        <v>770.24700399999995</v>
      </c>
      <c r="N28" s="4">
        <v>857.4419868</v>
      </c>
      <c r="O28" s="4">
        <v>873.77174909999997</v>
      </c>
      <c r="P28" s="4">
        <v>922.60584019999999</v>
      </c>
      <c r="Q28" s="4">
        <v>963.77033249999999</v>
      </c>
      <c r="R28" s="7"/>
    </row>
    <row r="29" spans="1:18" x14ac:dyDescent="0.2">
      <c r="A29" s="20" t="str">
        <f>PROPER(STCCs!B29)</f>
        <v xml:space="preserve">Rubber And Miscellaneous Plastic  </v>
      </c>
      <c r="B29" s="3" t="s">
        <v>18</v>
      </c>
      <c r="C29" s="4">
        <v>266.81743760000001</v>
      </c>
      <c r="D29" s="4">
        <v>292.99392</v>
      </c>
      <c r="E29" s="4">
        <v>297.34698800000001</v>
      </c>
      <c r="F29" s="4">
        <v>310.4966</v>
      </c>
      <c r="G29" s="4">
        <v>300.80661600000002</v>
      </c>
      <c r="H29" s="4">
        <v>320.61227200000002</v>
      </c>
      <c r="I29" s="4">
        <v>363.17421200000001</v>
      </c>
      <c r="J29" s="4">
        <v>439.142876</v>
      </c>
      <c r="K29" s="4">
        <v>546.30018399999994</v>
      </c>
      <c r="L29" s="4">
        <v>569.44884000000002</v>
      </c>
      <c r="M29" s="4">
        <v>633.69288640000002</v>
      </c>
      <c r="N29" s="4">
        <v>675.30984049999995</v>
      </c>
      <c r="O29" s="4">
        <v>607.97596650000003</v>
      </c>
      <c r="P29" s="4">
        <v>525.21336399999996</v>
      </c>
      <c r="Q29" s="4">
        <v>450.72768000000002</v>
      </c>
      <c r="R29" s="7"/>
    </row>
    <row r="30" spans="1:18" x14ac:dyDescent="0.2">
      <c r="A30" s="20" t="str">
        <f>PROPER(STCCs!B30)</f>
        <v xml:space="preserve">Leather And Leather Products      </v>
      </c>
      <c r="B30" s="3" t="s">
        <v>19</v>
      </c>
      <c r="C30" s="4">
        <v>6.1462640000000004</v>
      </c>
      <c r="D30" s="4">
        <v>6.7794160000000003</v>
      </c>
      <c r="E30" s="4">
        <v>4.5777159999999997</v>
      </c>
      <c r="F30" s="4">
        <v>4.5641679999999996</v>
      </c>
      <c r="G30" s="4">
        <v>6.1600919999999997</v>
      </c>
      <c r="H30" s="4">
        <v>6.506748</v>
      </c>
      <c r="I30" s="4">
        <v>7.3683800000000002</v>
      </c>
      <c r="J30" s="4">
        <v>7.7033639999999997</v>
      </c>
      <c r="K30" s="4">
        <v>8.0220640000000003</v>
      </c>
      <c r="L30" s="4">
        <v>8.5337040000000002</v>
      </c>
      <c r="M30" s="4">
        <v>5.4110560000000003</v>
      </c>
      <c r="N30" s="4">
        <v>6.684628</v>
      </c>
      <c r="O30" s="4">
        <v>6.9198040000000001</v>
      </c>
      <c r="P30" s="4">
        <v>7.8358920000000003</v>
      </c>
      <c r="Q30" s="4">
        <v>4.2610200000000003</v>
      </c>
      <c r="R30" s="7"/>
    </row>
    <row r="31" spans="1:18" x14ac:dyDescent="0.2">
      <c r="A31" s="21" t="str">
        <f>PROPER(STCCs!B31)</f>
        <v xml:space="preserve">Stone, Clay, Glass, Concrete Prd  </v>
      </c>
      <c r="B31" s="5" t="s">
        <v>20</v>
      </c>
      <c r="C31" s="6">
        <v>351.79273760000001</v>
      </c>
      <c r="D31" s="6">
        <v>368.95142169999997</v>
      </c>
      <c r="E31" s="6">
        <v>385.71973600000001</v>
      </c>
      <c r="F31" s="6">
        <v>393.95397910000003</v>
      </c>
      <c r="G31" s="6">
        <v>406.58062419999999</v>
      </c>
      <c r="H31" s="6">
        <v>441.28147910000001</v>
      </c>
      <c r="I31" s="6">
        <v>413.76767580000001</v>
      </c>
      <c r="J31" s="6">
        <v>419.22369429999998</v>
      </c>
      <c r="K31" s="6">
        <v>435.8149143</v>
      </c>
      <c r="L31" s="6">
        <v>430.29044090000002</v>
      </c>
      <c r="M31" s="6">
        <v>399.17481909999998</v>
      </c>
      <c r="N31" s="6">
        <v>435.3415784</v>
      </c>
      <c r="O31" s="6">
        <v>407.38836190000001</v>
      </c>
      <c r="P31" s="6">
        <v>392.6480651</v>
      </c>
      <c r="Q31" s="6">
        <v>395.05072510000002</v>
      </c>
      <c r="R31" s="7"/>
    </row>
    <row r="32" spans="1:18" x14ac:dyDescent="0.2">
      <c r="A32" s="20" t="str">
        <f>PROPER(STCCs!B32)</f>
        <v xml:space="preserve">Primary Metal Products            </v>
      </c>
      <c r="B32" s="3" t="s">
        <v>21</v>
      </c>
      <c r="C32" s="4">
        <v>514.68694379999999</v>
      </c>
      <c r="D32" s="4">
        <v>561.5441644</v>
      </c>
      <c r="E32" s="4">
        <v>595.87534360000006</v>
      </c>
      <c r="F32" s="4">
        <v>586.32419709999999</v>
      </c>
      <c r="G32" s="4">
        <v>583.05623939999998</v>
      </c>
      <c r="H32" s="4">
        <v>549.0993148</v>
      </c>
      <c r="I32" s="4">
        <v>513.23864130000004</v>
      </c>
      <c r="J32" s="4">
        <v>553.10381989999996</v>
      </c>
      <c r="K32" s="4">
        <v>611.10361569999998</v>
      </c>
      <c r="L32" s="4">
        <v>564.44643710000003</v>
      </c>
      <c r="M32" s="4">
        <v>486.51460589999999</v>
      </c>
      <c r="N32" s="4">
        <v>541.50302539999996</v>
      </c>
      <c r="O32" s="4">
        <v>526.36978590000001</v>
      </c>
      <c r="P32" s="4">
        <v>520.70136990000003</v>
      </c>
      <c r="Q32" s="4">
        <v>487.7237892</v>
      </c>
      <c r="R32" s="7"/>
    </row>
    <row r="33" spans="1:18" x14ac:dyDescent="0.2">
      <c r="A33" s="20" t="str">
        <f>PROPER(STCCs!B33)</f>
        <v xml:space="preserve">Fabricated Metal Products         </v>
      </c>
      <c r="B33" s="3" t="s">
        <v>22</v>
      </c>
      <c r="C33" s="4">
        <v>152.48964880000003</v>
      </c>
      <c r="D33" s="4">
        <v>165.5173364</v>
      </c>
      <c r="E33" s="4">
        <v>164.00254919999998</v>
      </c>
      <c r="F33" s="4">
        <v>161.83164719999999</v>
      </c>
      <c r="G33" s="4">
        <v>163.0607516</v>
      </c>
      <c r="H33" s="4">
        <v>161.5214776</v>
      </c>
      <c r="I33" s="4">
        <v>147.43275800000001</v>
      </c>
      <c r="J33" s="4">
        <v>115.6745576</v>
      </c>
      <c r="K33" s="4">
        <v>123.5142012</v>
      </c>
      <c r="L33" s="4">
        <v>108.04649360000001</v>
      </c>
      <c r="M33" s="4">
        <v>92.651283199999995</v>
      </c>
      <c r="N33" s="4">
        <v>92.006677499999995</v>
      </c>
      <c r="O33" s="4">
        <v>88.543359899999999</v>
      </c>
      <c r="P33" s="4">
        <v>74.676024999999996</v>
      </c>
      <c r="Q33" s="4">
        <v>57.701729999999998</v>
      </c>
      <c r="R33" s="7"/>
    </row>
    <row r="34" spans="1:18" x14ac:dyDescent="0.2">
      <c r="A34" s="20" t="str">
        <f>PROPER(STCCs!B34)</f>
        <v xml:space="preserve">Machinery, Except Electrical      </v>
      </c>
      <c r="B34" s="3" t="s">
        <v>23</v>
      </c>
      <c r="C34" s="4">
        <v>80.440602200000001</v>
      </c>
      <c r="D34" s="4">
        <v>101.4135558</v>
      </c>
      <c r="E34" s="4">
        <v>130.98900420000001</v>
      </c>
      <c r="F34" s="4">
        <v>143.98617640000001</v>
      </c>
      <c r="G34" s="4">
        <v>163.80349849999999</v>
      </c>
      <c r="H34" s="4">
        <v>155.53695949999999</v>
      </c>
      <c r="I34" s="4">
        <v>159.19500959999999</v>
      </c>
      <c r="J34" s="4">
        <v>166.6682423</v>
      </c>
      <c r="K34" s="4">
        <v>174.92458400000001</v>
      </c>
      <c r="L34" s="4">
        <v>187.46224459999999</v>
      </c>
      <c r="M34" s="4">
        <v>208.36554820000001</v>
      </c>
      <c r="N34" s="4">
        <v>200.8776033</v>
      </c>
      <c r="O34" s="4">
        <v>183.82136259999999</v>
      </c>
      <c r="P34" s="4">
        <v>183.74987490000001</v>
      </c>
      <c r="Q34" s="4">
        <v>159.70199410000001</v>
      </c>
      <c r="R34" s="7"/>
    </row>
    <row r="35" spans="1:18" x14ac:dyDescent="0.2">
      <c r="A35" s="21" t="str">
        <f>PROPER(STCCs!B35)</f>
        <v xml:space="preserve">Electrical Machy, Eqpt &amp; Supp     </v>
      </c>
      <c r="B35" s="5" t="s">
        <v>24</v>
      </c>
      <c r="C35" s="6">
        <v>218.45915600000001</v>
      </c>
      <c r="D35" s="6">
        <v>215.44851680000002</v>
      </c>
      <c r="E35" s="6">
        <v>235.8338444</v>
      </c>
      <c r="F35" s="6">
        <v>262.16880140000001</v>
      </c>
      <c r="G35" s="6">
        <v>273.1632252</v>
      </c>
      <c r="H35" s="6">
        <v>280.06553050000002</v>
      </c>
      <c r="I35" s="6">
        <v>303.8384772</v>
      </c>
      <c r="J35" s="6">
        <v>307.36749559999998</v>
      </c>
      <c r="K35" s="6">
        <v>338.87688320000001</v>
      </c>
      <c r="L35" s="6">
        <v>335.2741608</v>
      </c>
      <c r="M35" s="6">
        <v>341.62741840000001</v>
      </c>
      <c r="N35" s="6">
        <v>303.98952300000002</v>
      </c>
      <c r="O35" s="6">
        <v>292.020532</v>
      </c>
      <c r="P35" s="6">
        <v>308.67668400000002</v>
      </c>
      <c r="Q35" s="6">
        <v>295.26955400000003</v>
      </c>
      <c r="R35" s="7"/>
    </row>
    <row r="36" spans="1:18" x14ac:dyDescent="0.2">
      <c r="A36" s="20" t="str">
        <f>PROPER(STCCs!B36)</f>
        <v xml:space="preserve">Transportation Equipment          </v>
      </c>
      <c r="B36" s="3" t="s">
        <v>25</v>
      </c>
      <c r="C36" s="4">
        <v>1726.9787703</v>
      </c>
      <c r="D36" s="4">
        <v>1871.6682303</v>
      </c>
      <c r="E36" s="4">
        <v>2159.1352793000001</v>
      </c>
      <c r="F36" s="4">
        <v>2263.8827449</v>
      </c>
      <c r="G36" s="4">
        <v>2386.3781880000001</v>
      </c>
      <c r="H36" s="4">
        <v>2719.5730626999998</v>
      </c>
      <c r="I36" s="4">
        <v>2853.0722685999999</v>
      </c>
      <c r="J36" s="4">
        <v>2781.1231186999998</v>
      </c>
      <c r="K36" s="4">
        <v>2823.9656568</v>
      </c>
      <c r="L36" s="4">
        <v>2675.2783359</v>
      </c>
      <c r="M36" s="4">
        <v>2220.8318164000002</v>
      </c>
      <c r="N36" s="4">
        <v>2310.2806943999999</v>
      </c>
      <c r="O36" s="4">
        <v>2388.6956881999999</v>
      </c>
      <c r="P36" s="4">
        <v>2699.1617683999998</v>
      </c>
      <c r="Q36" s="4">
        <v>2649.0661005000002</v>
      </c>
      <c r="R36" s="7"/>
    </row>
    <row r="37" spans="1:18" x14ac:dyDescent="0.2">
      <c r="A37" s="20" t="str">
        <f>PROPER(STCCs!B37)</f>
        <v xml:space="preserve">Instruments, Photo &amp; Optical Gds  </v>
      </c>
      <c r="B37" s="3" t="s">
        <v>26</v>
      </c>
      <c r="C37" s="4">
        <v>19.859687999999998</v>
      </c>
      <c r="D37" s="4">
        <v>17.644439999999999</v>
      </c>
      <c r="E37" s="4">
        <v>17.036636000000001</v>
      </c>
      <c r="F37" s="4">
        <v>19.011043999999998</v>
      </c>
      <c r="G37" s="4">
        <v>18.602820000000001</v>
      </c>
      <c r="H37" s="4">
        <v>19.606788000000002</v>
      </c>
      <c r="I37" s="4">
        <v>20.507155999999998</v>
      </c>
      <c r="J37" s="4">
        <v>19.26586</v>
      </c>
      <c r="K37" s="4">
        <v>20.213387999999998</v>
      </c>
      <c r="L37" s="4">
        <v>16.895572000000001</v>
      </c>
      <c r="M37" s="4">
        <v>16.553604</v>
      </c>
      <c r="N37" s="4">
        <v>15.862318500000001</v>
      </c>
      <c r="O37" s="4">
        <v>31.396008500000001</v>
      </c>
      <c r="P37" s="4">
        <v>89.175115000000005</v>
      </c>
      <c r="Q37" s="4">
        <v>105.3026045</v>
      </c>
      <c r="R37" s="7"/>
    </row>
    <row r="38" spans="1:18" x14ac:dyDescent="0.2">
      <c r="A38" s="20" t="str">
        <f>PROPER(STCCs!B38)</f>
        <v xml:space="preserve">Misc Products Of Manufacturing    </v>
      </c>
      <c r="B38" s="3" t="s">
        <v>27</v>
      </c>
      <c r="C38" s="4">
        <v>120.2107</v>
      </c>
      <c r="D38" s="4">
        <v>103.59522</v>
      </c>
      <c r="E38" s="4">
        <v>131.72801999999999</v>
      </c>
      <c r="F38" s="4">
        <v>149.71766</v>
      </c>
      <c r="G38" s="4">
        <v>150.61472000000001</v>
      </c>
      <c r="H38" s="4">
        <v>167.64887999999999</v>
      </c>
      <c r="I38" s="4">
        <v>135.785312</v>
      </c>
      <c r="J38" s="4">
        <v>134.19138000000001</v>
      </c>
      <c r="K38" s="4">
        <v>105.691204</v>
      </c>
      <c r="L38" s="4">
        <v>92.295028000000002</v>
      </c>
      <c r="M38" s="4">
        <v>79.298876000000007</v>
      </c>
      <c r="N38" s="4">
        <v>65.8613328</v>
      </c>
      <c r="O38" s="4">
        <v>73.973874499999994</v>
      </c>
      <c r="P38" s="4">
        <v>62.205925499999999</v>
      </c>
      <c r="Q38" s="4">
        <v>72.315103500000006</v>
      </c>
      <c r="R38" s="7"/>
    </row>
    <row r="39" spans="1:18" x14ac:dyDescent="0.2">
      <c r="A39" s="21" t="str">
        <f>PROPER(STCCs!B39)</f>
        <v xml:space="preserve">Waste And Scrap Materials         </v>
      </c>
      <c r="B39" s="5" t="s">
        <v>28</v>
      </c>
      <c r="C39" s="6">
        <v>428.47975000000002</v>
      </c>
      <c r="D39" s="6">
        <v>450.19256639999998</v>
      </c>
      <c r="E39" s="6">
        <v>417.70392079999999</v>
      </c>
      <c r="F39" s="6">
        <v>414.91368139999997</v>
      </c>
      <c r="G39" s="6">
        <v>397.99457380000001</v>
      </c>
      <c r="H39" s="6">
        <v>393.48470480000003</v>
      </c>
      <c r="I39" s="6">
        <v>373.64983139999998</v>
      </c>
      <c r="J39" s="6">
        <v>383.5980654</v>
      </c>
      <c r="K39" s="6">
        <v>400.38492689999998</v>
      </c>
      <c r="L39" s="6">
        <v>381.1164215</v>
      </c>
      <c r="M39" s="6">
        <v>378.56013089999999</v>
      </c>
      <c r="N39" s="6">
        <v>419.7082595</v>
      </c>
      <c r="O39" s="6">
        <v>416.39261429999999</v>
      </c>
      <c r="P39" s="6">
        <v>423.46997349999998</v>
      </c>
      <c r="Q39" s="6">
        <v>431.0296108</v>
      </c>
      <c r="R39" s="7"/>
    </row>
    <row r="40" spans="1:18" x14ac:dyDescent="0.2">
      <c r="A40" s="20" t="str">
        <f>PROPER(STCCs!B40)</f>
        <v xml:space="preserve">Misc Freight Shipments            </v>
      </c>
      <c r="B40" s="3" t="s">
        <v>29</v>
      </c>
      <c r="C40" s="4">
        <v>197.6453952</v>
      </c>
      <c r="D40" s="4">
        <v>171.24155180000002</v>
      </c>
      <c r="E40" s="4">
        <v>199.02302569999998</v>
      </c>
      <c r="F40" s="4">
        <v>217.21631680000002</v>
      </c>
      <c r="G40" s="4">
        <v>229.49049690000001</v>
      </c>
      <c r="H40" s="4">
        <v>237.67399</v>
      </c>
      <c r="I40" s="4">
        <v>267.38054240000002</v>
      </c>
      <c r="J40" s="4">
        <v>264.24443309999998</v>
      </c>
      <c r="K40" s="4">
        <v>290.48552130000002</v>
      </c>
      <c r="L40" s="4">
        <v>266.3217138</v>
      </c>
      <c r="M40" s="4">
        <v>263.3072358</v>
      </c>
      <c r="N40" s="4">
        <v>228.66513810000001</v>
      </c>
      <c r="O40" s="4">
        <v>224.49876879999999</v>
      </c>
      <c r="P40" s="4">
        <v>222.90824409999999</v>
      </c>
      <c r="Q40" s="4">
        <v>217.8926056</v>
      </c>
      <c r="R40" s="7"/>
    </row>
    <row r="41" spans="1:18" x14ac:dyDescent="0.2">
      <c r="A41" s="20" t="str">
        <f>PROPER(STCCs!B41)</f>
        <v xml:space="preserve">Containers, Shipping, Rtd Empty   </v>
      </c>
      <c r="B41" s="3" t="s">
        <v>30</v>
      </c>
      <c r="C41" s="4">
        <v>1841.7814088</v>
      </c>
      <c r="D41" s="4">
        <v>1656.65013</v>
      </c>
      <c r="E41" s="4">
        <v>1619.7893104000002</v>
      </c>
      <c r="F41" s="4">
        <v>1652.967216</v>
      </c>
      <c r="G41" s="4">
        <v>1908.7690600000001</v>
      </c>
      <c r="H41" s="4">
        <v>2086.8001267999998</v>
      </c>
      <c r="I41" s="4">
        <v>1667.997572</v>
      </c>
      <c r="J41" s="4">
        <v>1979.09032</v>
      </c>
      <c r="K41" s="4">
        <v>2064.3931452000002</v>
      </c>
      <c r="L41" s="4">
        <v>2241.6306159999999</v>
      </c>
      <c r="M41" s="4">
        <v>2036.308352</v>
      </c>
      <c r="N41" s="4">
        <v>3025.3171604999998</v>
      </c>
      <c r="O41" s="4">
        <v>2953.6035765000001</v>
      </c>
      <c r="P41" s="4">
        <v>2644.5222439999998</v>
      </c>
      <c r="Q41" s="4">
        <v>3611.2143390000001</v>
      </c>
      <c r="R41" s="7"/>
    </row>
    <row r="42" spans="1:18" x14ac:dyDescent="0.2">
      <c r="A42" s="20" t="str">
        <f>PROPER(STCCs!B42)</f>
        <v>Mail, Express</v>
      </c>
      <c r="B42" s="3" t="s">
        <v>31</v>
      </c>
      <c r="C42" s="4">
        <v>12.361864000000001</v>
      </c>
      <c r="D42" s="4">
        <v>10.898376000000001</v>
      </c>
      <c r="E42" s="4">
        <v>7.1259119999999996</v>
      </c>
      <c r="F42" s="4">
        <v>4.0590679999999999</v>
      </c>
      <c r="G42" s="4">
        <v>2.3802720000000002</v>
      </c>
      <c r="H42" s="4">
        <v>1.967848</v>
      </c>
      <c r="I42" s="4">
        <v>1.3378399999999999</v>
      </c>
      <c r="J42" s="4" t="s">
        <v>38</v>
      </c>
      <c r="K42" s="4" t="s">
        <v>38</v>
      </c>
      <c r="L42" s="4" t="s">
        <v>38</v>
      </c>
      <c r="M42" s="4" t="s">
        <v>38</v>
      </c>
      <c r="N42" s="4" t="s">
        <v>38</v>
      </c>
      <c r="O42" s="4" t="s">
        <v>38</v>
      </c>
      <c r="P42" s="4">
        <v>0.85440000000000005</v>
      </c>
      <c r="Q42" s="4" t="s">
        <v>38</v>
      </c>
      <c r="R42" s="7"/>
    </row>
    <row r="43" spans="1:18" x14ac:dyDescent="0.2">
      <c r="A43" s="21" t="str">
        <f>PROPER(STCCs!B43)</f>
        <v xml:space="preserve">Freight Forwarder Traffic         </v>
      </c>
      <c r="B43" s="5" t="s">
        <v>32</v>
      </c>
      <c r="C43" s="6">
        <v>355.001532</v>
      </c>
      <c r="D43" s="6">
        <v>385.26281999999998</v>
      </c>
      <c r="E43" s="6">
        <v>469.05464000000001</v>
      </c>
      <c r="F43" s="6">
        <v>301.25480399999998</v>
      </c>
      <c r="G43" s="6">
        <v>256.34411999999998</v>
      </c>
      <c r="H43" s="6">
        <v>266.67555199999998</v>
      </c>
      <c r="I43" s="6">
        <v>538.92335200000002</v>
      </c>
      <c r="J43" s="6">
        <v>557.195424</v>
      </c>
      <c r="K43" s="6">
        <v>602.65482959999997</v>
      </c>
      <c r="L43" s="6">
        <v>534.89625999999998</v>
      </c>
      <c r="M43" s="6">
        <v>494.76125200000001</v>
      </c>
      <c r="N43" s="6">
        <v>479.4584625</v>
      </c>
      <c r="O43" s="6">
        <v>457.334113</v>
      </c>
      <c r="P43" s="6">
        <v>420.60639900000001</v>
      </c>
      <c r="Q43" s="6">
        <v>418.43642399999999</v>
      </c>
      <c r="R43" s="7"/>
    </row>
    <row r="44" spans="1:18" x14ac:dyDescent="0.2">
      <c r="A44" s="20" t="str">
        <f>PROPER(STCCs!B44)</f>
        <v xml:space="preserve">Shipper Assn Or Similar Traffic   </v>
      </c>
      <c r="B44" s="3" t="s">
        <v>33</v>
      </c>
      <c r="C44" s="4">
        <v>1.3703399999999999</v>
      </c>
      <c r="D44" s="4">
        <v>0.71691199999999999</v>
      </c>
      <c r="E44" s="20" t="s">
        <v>38</v>
      </c>
      <c r="F44" s="20" t="s">
        <v>38</v>
      </c>
      <c r="G44" s="20" t="s">
        <v>38</v>
      </c>
      <c r="H44" s="20" t="s">
        <v>38</v>
      </c>
      <c r="I44" s="20" t="s">
        <v>38</v>
      </c>
      <c r="J44" s="20" t="s">
        <v>38</v>
      </c>
      <c r="K44" s="20" t="s">
        <v>38</v>
      </c>
      <c r="L44" s="20" t="s">
        <v>38</v>
      </c>
      <c r="M44" s="20" t="s">
        <v>38</v>
      </c>
      <c r="N44" s="20" t="s">
        <v>38</v>
      </c>
      <c r="O44" s="20" t="s">
        <v>38</v>
      </c>
      <c r="P44" s="20" t="s">
        <v>38</v>
      </c>
      <c r="Q44" s="20" t="s">
        <v>38</v>
      </c>
      <c r="R44" s="7"/>
    </row>
    <row r="45" spans="1:18" x14ac:dyDescent="0.2">
      <c r="A45" s="20" t="str">
        <f>PROPER(STCCs!B45)</f>
        <v xml:space="preserve">Misc Mixed Shipments Exc Forward. </v>
      </c>
      <c r="B45" s="3" t="s">
        <v>34</v>
      </c>
      <c r="C45" s="4">
        <v>12053.101618000001</v>
      </c>
      <c r="D45" s="4">
        <v>12680.7472048</v>
      </c>
      <c r="E45" s="4">
        <v>13254.414195200001</v>
      </c>
      <c r="F45" s="4">
        <v>13916.2268704</v>
      </c>
      <c r="G45" s="4">
        <v>13941.354546</v>
      </c>
      <c r="H45" s="4">
        <v>13965.2108864</v>
      </c>
      <c r="I45" s="4">
        <v>13910.8919112</v>
      </c>
      <c r="J45" s="4">
        <v>14575.06991</v>
      </c>
      <c r="K45" s="4">
        <v>15253.7707199</v>
      </c>
      <c r="L45" s="4">
        <v>13887.7165692</v>
      </c>
      <c r="M45" s="4">
        <v>13602.528296</v>
      </c>
      <c r="N45" s="4">
        <v>13645.8274325</v>
      </c>
      <c r="O45" s="4">
        <v>12612.269614500001</v>
      </c>
      <c r="P45" s="4">
        <v>12056.761173999999</v>
      </c>
      <c r="Q45" s="4">
        <v>13556.923118999999</v>
      </c>
      <c r="R45" s="7"/>
    </row>
    <row r="46" spans="1:18" x14ac:dyDescent="0.2">
      <c r="A46" s="20" t="str">
        <f>PROPER(STCCs!B46)</f>
        <v>Small Packaged Freight Ship. (Lcl)</v>
      </c>
      <c r="B46" s="3" t="s">
        <v>35</v>
      </c>
      <c r="C46" s="4">
        <v>199.262664</v>
      </c>
      <c r="D46" s="4">
        <v>224.64564799999999</v>
      </c>
      <c r="E46" s="4">
        <v>235.344088</v>
      </c>
      <c r="F46" s="4">
        <v>255.93029999999999</v>
      </c>
      <c r="G46" s="4">
        <v>254.28156799999999</v>
      </c>
      <c r="H46" s="4">
        <v>238.91976</v>
      </c>
      <c r="I46" s="4">
        <v>232.3117072</v>
      </c>
      <c r="J46" s="4">
        <v>269.49791599999998</v>
      </c>
      <c r="K46" s="4">
        <v>320.47364399999998</v>
      </c>
      <c r="L46" s="4">
        <v>321.19093199999998</v>
      </c>
      <c r="M46" s="4">
        <v>399.53033199999999</v>
      </c>
      <c r="N46" s="4">
        <v>498.17137050000002</v>
      </c>
      <c r="O46" s="4">
        <v>400.96010799999999</v>
      </c>
      <c r="P46" s="4">
        <v>410.94875999999999</v>
      </c>
      <c r="Q46" s="4">
        <v>437.15444400000001</v>
      </c>
      <c r="R46" s="7"/>
    </row>
    <row r="47" spans="1:18" x14ac:dyDescent="0.2">
      <c r="A47" s="21" t="str">
        <f>PROPER(STCCs!B47)</f>
        <v xml:space="preserve">Hazardous Waste                   </v>
      </c>
      <c r="B47" s="5" t="s">
        <v>36</v>
      </c>
      <c r="C47" s="6">
        <v>21.9895824</v>
      </c>
      <c r="D47" s="6">
        <v>28.663376899999999</v>
      </c>
      <c r="E47" s="6">
        <v>28.470565699999998</v>
      </c>
      <c r="F47" s="6">
        <v>28.223809800000002</v>
      </c>
      <c r="G47" s="6">
        <v>26.222067899999999</v>
      </c>
      <c r="H47" s="6">
        <v>19.3636774</v>
      </c>
      <c r="I47" s="6">
        <v>18.728100000000001</v>
      </c>
      <c r="J47" s="6">
        <v>18.489039999999999</v>
      </c>
      <c r="K47" s="6">
        <v>18.181842799999998</v>
      </c>
      <c r="L47" s="6">
        <v>19.898896000000001</v>
      </c>
      <c r="M47" s="6">
        <v>18.794324</v>
      </c>
      <c r="N47" s="6">
        <v>21.661997</v>
      </c>
      <c r="O47" s="6">
        <v>17.384357999999999</v>
      </c>
      <c r="P47" s="6">
        <v>21.328107299999999</v>
      </c>
      <c r="Q47" s="6">
        <v>22.032898500000002</v>
      </c>
      <c r="R47" s="7"/>
    </row>
  </sheetData>
  <sheetProtection algorithmName="SHA-512" hashValue="wAXz1AbO4bRkvW+KX4YFqEr8OXYs7xHPQD2SxmGCQT8BldohHKlCshk2WOVUuzzgkoMuo9TtH6Mp3QupnTtsWw==" saltValue="vLZHLQpR33w1211SgU3ICQ==" spinCount="100000" sheet="1" objects="1" scenarios="1"/>
  <mergeCells count="1">
    <mergeCell ref="A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zoomScaleNormal="100" workbookViewId="0">
      <selection activeCell="G27" sqref="G27"/>
    </sheetView>
  </sheetViews>
  <sheetFormatPr defaultRowHeight="12.75" x14ac:dyDescent="0.2"/>
  <cols>
    <col min="1" max="1" width="40.28515625" bestFit="1" customWidth="1"/>
    <col min="2" max="2" width="16.28515625" bestFit="1" customWidth="1"/>
    <col min="3" max="17" width="17.5703125" customWidth="1"/>
  </cols>
  <sheetData>
    <row r="1" spans="1:17" ht="13.5" thickBot="1" x14ac:dyDescent="0.25">
      <c r="A1" s="94" t="s">
        <v>84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</row>
    <row r="2" spans="1:17" x14ac:dyDescent="0.2">
      <c r="A2" s="38" t="s">
        <v>90</v>
      </c>
      <c r="B2" s="7"/>
      <c r="C2" s="7"/>
      <c r="D2" s="7"/>
      <c r="E2" s="7"/>
      <c r="F2" s="7"/>
    </row>
    <row r="3" spans="1:17" x14ac:dyDescent="0.2">
      <c r="A3" s="7"/>
      <c r="B3" s="7"/>
      <c r="C3" s="7"/>
      <c r="D3" s="7"/>
      <c r="E3" s="7"/>
      <c r="F3" s="7"/>
    </row>
    <row r="4" spans="1:17" x14ac:dyDescent="0.2">
      <c r="A4" s="7"/>
      <c r="B4" s="7"/>
      <c r="C4" s="7"/>
      <c r="D4" s="7"/>
      <c r="E4" s="7"/>
      <c r="F4" s="7"/>
    </row>
    <row r="5" spans="1:17" x14ac:dyDescent="0.2">
      <c r="A5" s="7"/>
      <c r="B5" s="1" t="s">
        <v>39</v>
      </c>
      <c r="C5" s="32"/>
      <c r="D5" s="32"/>
      <c r="E5" s="32"/>
      <c r="F5" s="32"/>
    </row>
    <row r="6" spans="1:17" x14ac:dyDescent="0.2">
      <c r="A6" s="25" t="s">
        <v>0</v>
      </c>
      <c r="B6" s="1" t="s">
        <v>40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7" x14ac:dyDescent="0.2">
      <c r="A7" s="2" t="s">
        <v>77</v>
      </c>
      <c r="B7" s="19" t="s">
        <v>0</v>
      </c>
      <c r="C7" s="31">
        <v>2010</v>
      </c>
      <c r="D7" s="31">
        <v>2011</v>
      </c>
      <c r="E7" s="31">
        <v>2012</v>
      </c>
      <c r="F7" s="31">
        <v>2013</v>
      </c>
      <c r="G7" s="31">
        <v>2014</v>
      </c>
      <c r="H7" s="31">
        <v>2015</v>
      </c>
      <c r="I7" s="31">
        <v>2016</v>
      </c>
      <c r="J7" s="31">
        <v>2017</v>
      </c>
      <c r="K7" s="31">
        <v>2018</v>
      </c>
      <c r="L7" s="31">
        <v>2019</v>
      </c>
      <c r="M7" s="31">
        <v>2020</v>
      </c>
      <c r="N7" s="31">
        <v>2021</v>
      </c>
      <c r="O7" s="31">
        <v>2022</v>
      </c>
      <c r="P7" s="31">
        <v>2023</v>
      </c>
      <c r="Q7" s="31">
        <v>2024</v>
      </c>
    </row>
    <row r="8" spans="1:17" x14ac:dyDescent="0.2"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</row>
    <row r="9" spans="1:17" x14ac:dyDescent="0.2">
      <c r="A9" s="7"/>
      <c r="B9" s="7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x14ac:dyDescent="0.2">
      <c r="A10" s="7"/>
      <c r="B10" s="20" t="s">
        <v>37</v>
      </c>
      <c r="C10" s="22">
        <v>62.520570950848324</v>
      </c>
      <c r="D10" s="22">
        <v>62.660712568336493</v>
      </c>
      <c r="E10" s="22">
        <v>60.014793667959296</v>
      </c>
      <c r="F10" s="22">
        <v>59.1754032264393</v>
      </c>
      <c r="G10" s="22">
        <v>58.938739081465563</v>
      </c>
      <c r="H10" s="22">
        <v>57.548727164764387</v>
      </c>
      <c r="I10" s="22">
        <v>55.717192484560599</v>
      </c>
      <c r="J10" s="22">
        <v>56.244987740479779</v>
      </c>
      <c r="K10" s="22">
        <v>55.319556376777115</v>
      </c>
      <c r="L10" s="22">
        <v>55.294294025292139</v>
      </c>
      <c r="M10" s="22">
        <v>52.803190609453104</v>
      </c>
      <c r="N10" s="22">
        <v>53.695436321987692</v>
      </c>
      <c r="O10" s="22">
        <v>54.816199003009146</v>
      </c>
      <c r="P10" s="22">
        <v>55.814222119080604</v>
      </c>
      <c r="Q10" s="22">
        <v>53.195173489225198</v>
      </c>
    </row>
    <row r="11" spans="1:17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">
      <c r="A12" s="20" t="str">
        <f>PROPER(STCCs!B12)</f>
        <v xml:space="preserve">Farm Products                     </v>
      </c>
      <c r="B12" s="3" t="s">
        <v>1</v>
      </c>
      <c r="C12" s="22">
        <v>90.77470593941807</v>
      </c>
      <c r="D12" s="22">
        <v>90.709332665487636</v>
      </c>
      <c r="E12" s="22">
        <v>92.022290277012033</v>
      </c>
      <c r="F12" s="22">
        <v>88.598266708316714</v>
      </c>
      <c r="G12" s="22">
        <v>89.97626600499845</v>
      </c>
      <c r="H12" s="22">
        <v>91.473251362648227</v>
      </c>
      <c r="I12" s="22">
        <v>91.09980519994663</v>
      </c>
      <c r="J12" s="22">
        <v>93.172485631389165</v>
      </c>
      <c r="K12" s="22">
        <v>91.100744843224817</v>
      </c>
      <c r="L12" s="22">
        <v>89.590595652498692</v>
      </c>
      <c r="M12" s="22">
        <v>89.056727462055491</v>
      </c>
      <c r="N12" s="22">
        <v>92.417887076571247</v>
      </c>
      <c r="O12" s="22">
        <v>93.997605242510261</v>
      </c>
      <c r="P12" s="22">
        <v>92.086834704766403</v>
      </c>
      <c r="Q12" s="22">
        <v>92.176789467433721</v>
      </c>
    </row>
    <row r="13" spans="1:17" x14ac:dyDescent="0.2">
      <c r="A13" s="20" t="str">
        <f>PROPER(STCCs!B13)</f>
        <v xml:space="preserve">Forest Products                   </v>
      </c>
      <c r="B13" s="3" t="s">
        <v>2</v>
      </c>
      <c r="C13" s="22">
        <v>41.625</v>
      </c>
      <c r="D13" s="22">
        <v>44.870967741935488</v>
      </c>
      <c r="E13" s="22">
        <v>36.42622950819672</v>
      </c>
      <c r="F13" s="22">
        <v>45.500000000000007</v>
      </c>
      <c r="G13" s="22">
        <v>43.056338028169016</v>
      </c>
      <c r="H13" s="22">
        <v>38.397058823529413</v>
      </c>
      <c r="I13" s="22">
        <v>49.42622950819672</v>
      </c>
      <c r="J13" s="22">
        <v>43.966666666666669</v>
      </c>
      <c r="K13" s="22">
        <v>45.688888888888883</v>
      </c>
      <c r="L13" s="22">
        <v>45.166666666666664</v>
      </c>
      <c r="M13" s="22">
        <v>37.129629629629619</v>
      </c>
      <c r="N13" s="22">
        <v>53.396551724137936</v>
      </c>
      <c r="O13" s="22">
        <v>46.143979057591629</v>
      </c>
      <c r="P13" s="22">
        <v>43.938461538461539</v>
      </c>
      <c r="Q13" s="22">
        <v>43.016286644951144</v>
      </c>
    </row>
    <row r="14" spans="1:17" x14ac:dyDescent="0.2">
      <c r="A14" s="20" t="str">
        <f>PROPER(STCCs!B14)</f>
        <v>Fresh Fish &amp; Marine Prd.</v>
      </c>
      <c r="B14" s="3" t="s">
        <v>3</v>
      </c>
      <c r="C14" s="22">
        <v>24.552238805970148</v>
      </c>
      <c r="D14" s="22">
        <v>21.336842105263159</v>
      </c>
      <c r="E14" s="22">
        <v>22.235955056179773</v>
      </c>
      <c r="F14" s="22">
        <v>20.412280701754387</v>
      </c>
      <c r="G14" s="22">
        <v>38.796812749003983</v>
      </c>
      <c r="H14" s="22">
        <v>21.772151898734176</v>
      </c>
      <c r="I14" s="22">
        <v>19.069444444444443</v>
      </c>
      <c r="J14" s="22">
        <v>20.828571428571429</v>
      </c>
      <c r="K14" s="22">
        <v>20.760563380281692</v>
      </c>
      <c r="L14" s="22">
        <v>19.095238095238095</v>
      </c>
      <c r="M14" s="22">
        <v>17.857142857142854</v>
      </c>
      <c r="N14" s="22">
        <v>19.512820512820511</v>
      </c>
      <c r="O14" s="22">
        <v>20.236434108527131</v>
      </c>
      <c r="P14" s="22">
        <v>22.974683544303794</v>
      </c>
      <c r="Q14" s="22">
        <v>21.2816091954023</v>
      </c>
    </row>
    <row r="15" spans="1:17" x14ac:dyDescent="0.2">
      <c r="A15" s="21" t="str">
        <f>PROPER(STCCs!B15)</f>
        <v xml:space="preserve">Metallic Ores                     </v>
      </c>
      <c r="B15" s="5" t="s">
        <v>4</v>
      </c>
      <c r="C15" s="23">
        <v>85.060702901135841</v>
      </c>
      <c r="D15" s="23">
        <v>84.212430618274567</v>
      </c>
      <c r="E15" s="23">
        <v>85.618622375445355</v>
      </c>
      <c r="F15" s="23">
        <v>83.33464810404088</v>
      </c>
      <c r="G15" s="23">
        <v>83.783106809125769</v>
      </c>
      <c r="H15" s="23">
        <v>86.066195534174852</v>
      </c>
      <c r="I15" s="23">
        <v>85.58852424971343</v>
      </c>
      <c r="J15" s="23">
        <v>86.442085390049513</v>
      </c>
      <c r="K15" s="23">
        <v>85.027565556783188</v>
      </c>
      <c r="L15" s="23">
        <v>86.687278524230109</v>
      </c>
      <c r="M15" s="23">
        <v>87.411634915355322</v>
      </c>
      <c r="N15" s="23">
        <v>89.070874958945495</v>
      </c>
      <c r="O15" s="23">
        <v>88.975679969861019</v>
      </c>
      <c r="P15" s="23">
        <v>88.722465391282313</v>
      </c>
      <c r="Q15" s="23">
        <v>89.672570870840673</v>
      </c>
    </row>
    <row r="16" spans="1:17" x14ac:dyDescent="0.2">
      <c r="A16" s="20" t="str">
        <f>PROPER(STCCs!B16)</f>
        <v xml:space="preserve">Coal                              </v>
      </c>
      <c r="B16" s="3" t="s">
        <v>5</v>
      </c>
      <c r="C16" s="22">
        <v>115.06927346063554</v>
      </c>
      <c r="D16" s="22">
        <v>118.92827602566366</v>
      </c>
      <c r="E16" s="22">
        <v>116.1129476286107</v>
      </c>
      <c r="F16" s="22">
        <v>115.08011845911673</v>
      </c>
      <c r="G16" s="22">
        <v>116.80302182902854</v>
      </c>
      <c r="H16" s="22">
        <v>117.48706580887652</v>
      </c>
      <c r="I16" s="22">
        <v>117.51156071734887</v>
      </c>
      <c r="J16" s="22">
        <v>117.14936807895214</v>
      </c>
      <c r="K16" s="22">
        <v>117.13589575982412</v>
      </c>
      <c r="L16" s="22">
        <v>117.08992326535289</v>
      </c>
      <c r="M16" s="22">
        <v>117.25289229809916</v>
      </c>
      <c r="N16" s="22">
        <v>117.21254806990676</v>
      </c>
      <c r="O16" s="22">
        <v>117.12300454171077</v>
      </c>
      <c r="P16" s="22">
        <v>116.95748146174903</v>
      </c>
      <c r="Q16" s="22">
        <v>116.89216610177891</v>
      </c>
    </row>
    <row r="17" spans="1:17" x14ac:dyDescent="0.2">
      <c r="A17" s="20" t="str">
        <f>PROPER(STCCs!B17)</f>
        <v xml:space="preserve">Crude Petro, Nat Gas &amp; Gsln       </v>
      </c>
      <c r="B17" s="3" t="s">
        <v>6</v>
      </c>
      <c r="C17" s="22">
        <v>87.661393129771</v>
      </c>
      <c r="D17" s="22">
        <v>89.143035486612817</v>
      </c>
      <c r="E17" s="22">
        <v>90.608980273623914</v>
      </c>
      <c r="F17" s="22">
        <v>93.376032750279109</v>
      </c>
      <c r="G17" s="22">
        <v>96.224292537585384</v>
      </c>
      <c r="H17" s="22">
        <v>97.274014344071418</v>
      </c>
      <c r="I17" s="22">
        <v>94.691913017764108</v>
      </c>
      <c r="J17" s="22">
        <v>92.639631381602271</v>
      </c>
      <c r="K17" s="22">
        <v>93.880448736253214</v>
      </c>
      <c r="L17" s="22">
        <v>92.629510911259146</v>
      </c>
      <c r="M17" s="22">
        <v>92.153861626885401</v>
      </c>
      <c r="N17" s="22">
        <v>92.81115272004061</v>
      </c>
      <c r="O17" s="22">
        <v>92.499723577754395</v>
      </c>
      <c r="P17" s="22">
        <v>91.34531835205992</v>
      </c>
      <c r="Q17" s="22">
        <v>90.349881045388145</v>
      </c>
    </row>
    <row r="18" spans="1:17" x14ac:dyDescent="0.2">
      <c r="A18" s="20" t="str">
        <f>PROPER(STCCs!B18)</f>
        <v xml:space="preserve">Nonmetallic Minerals              </v>
      </c>
      <c r="B18" s="3" t="s">
        <v>7</v>
      </c>
      <c r="C18" s="22">
        <v>98.931480166963723</v>
      </c>
      <c r="D18" s="22">
        <v>97.082613591536671</v>
      </c>
      <c r="E18" s="22">
        <v>98.590163533597135</v>
      </c>
      <c r="F18" s="22">
        <v>98.868150844442695</v>
      </c>
      <c r="G18" s="22">
        <v>99.696705534962973</v>
      </c>
      <c r="H18" s="22">
        <v>100.99795083392654</v>
      </c>
      <c r="I18" s="22">
        <v>102.73513784485878</v>
      </c>
      <c r="J18" s="22">
        <v>103.13908704200634</v>
      </c>
      <c r="K18" s="22">
        <v>103.00172953250483</v>
      </c>
      <c r="L18" s="22">
        <v>102.00563218234116</v>
      </c>
      <c r="M18" s="22">
        <v>99.823907701601698</v>
      </c>
      <c r="N18" s="22">
        <v>102.33205821969807</v>
      </c>
      <c r="O18" s="22">
        <v>105.28075584845701</v>
      </c>
      <c r="P18" s="22">
        <v>106.44138933859028</v>
      </c>
      <c r="Q18" s="22">
        <v>106.07922510160833</v>
      </c>
    </row>
    <row r="19" spans="1:17" x14ac:dyDescent="0.2">
      <c r="A19" s="21" t="str">
        <f>PROPER(STCCs!B19)</f>
        <v xml:space="preserve">Ordnance &amp; Accessories          </v>
      </c>
      <c r="B19" s="5" t="s">
        <v>8</v>
      </c>
      <c r="C19" s="23">
        <v>29.119142572283153</v>
      </c>
      <c r="D19" s="23">
        <v>27.970845070422534</v>
      </c>
      <c r="E19" s="23">
        <v>27.606557377049182</v>
      </c>
      <c r="F19" s="23">
        <v>23.242729970326405</v>
      </c>
      <c r="G19" s="23">
        <v>23.265812960807139</v>
      </c>
      <c r="H19" s="23">
        <v>16.529477073387365</v>
      </c>
      <c r="I19" s="23">
        <v>35.598684210526315</v>
      </c>
      <c r="J19" s="23">
        <v>18.13409151018249</v>
      </c>
      <c r="K19" s="23">
        <v>21.485824920481264</v>
      </c>
      <c r="L19" s="23">
        <v>19.822753298481452</v>
      </c>
      <c r="M19" s="23">
        <v>24.01986097318769</v>
      </c>
      <c r="N19" s="23">
        <v>39.202654516640251</v>
      </c>
      <c r="O19" s="23">
        <v>22.831665475339527</v>
      </c>
      <c r="P19" s="23">
        <v>19.274147003904261</v>
      </c>
      <c r="Q19" s="23">
        <v>30.303256321629981</v>
      </c>
    </row>
    <row r="20" spans="1:17" x14ac:dyDescent="0.2">
      <c r="A20" s="20" t="str">
        <f>PROPER(STCCs!B20)</f>
        <v xml:space="preserve">Food And Kindred Products         </v>
      </c>
      <c r="B20" s="3" t="s">
        <v>9</v>
      </c>
      <c r="C20" s="22">
        <v>68.910653307599418</v>
      </c>
      <c r="D20" s="22">
        <v>68.831011766477374</v>
      </c>
      <c r="E20" s="22">
        <v>65.870208471731303</v>
      </c>
      <c r="F20" s="22">
        <v>64.477811557121399</v>
      </c>
      <c r="G20" s="22">
        <v>64.09082411460777</v>
      </c>
      <c r="H20" s="22">
        <v>66.397149400387292</v>
      </c>
      <c r="I20" s="22">
        <v>66.545592250634243</v>
      </c>
      <c r="J20" s="22">
        <v>67.530742841866157</v>
      </c>
      <c r="K20" s="22">
        <v>66.872519054938593</v>
      </c>
      <c r="L20" s="22">
        <v>67.735201162637281</v>
      </c>
      <c r="M20" s="22">
        <v>66.864995396358381</v>
      </c>
      <c r="N20" s="22">
        <v>67.773693559838165</v>
      </c>
      <c r="O20" s="22">
        <v>68.775367895662967</v>
      </c>
      <c r="P20" s="22">
        <v>67.29494968652125</v>
      </c>
      <c r="Q20" s="22">
        <v>67.76169934826622</v>
      </c>
    </row>
    <row r="21" spans="1:17" x14ac:dyDescent="0.2">
      <c r="A21" s="20" t="str">
        <f>PROPER(STCCs!B21)</f>
        <v xml:space="preserve">Textile Mill Products             </v>
      </c>
      <c r="B21" s="3" t="s">
        <v>10</v>
      </c>
      <c r="C21" s="22">
        <v>13.212407991587803</v>
      </c>
      <c r="D21" s="22">
        <v>16.027491408934708</v>
      </c>
      <c r="E21" s="22">
        <v>14.142622950819673</v>
      </c>
      <c r="F21" s="22">
        <v>13.557858376511227</v>
      </c>
      <c r="G21" s="22">
        <v>13.57660626029654</v>
      </c>
      <c r="H21" s="22">
        <v>12.923220973782772</v>
      </c>
      <c r="I21" s="22">
        <v>13.021526418786694</v>
      </c>
      <c r="J21" s="22">
        <v>13.986538461538462</v>
      </c>
      <c r="K21" s="22">
        <v>14.28719008264463</v>
      </c>
      <c r="L21" s="22">
        <v>13.305263157894737</v>
      </c>
      <c r="M21" s="22">
        <v>12.25</v>
      </c>
      <c r="N21" s="22">
        <v>12.562251453043746</v>
      </c>
      <c r="O21" s="22">
        <v>13.200462351387054</v>
      </c>
      <c r="P21" s="22">
        <v>13.095782935599869</v>
      </c>
      <c r="Q21" s="22">
        <v>13.601823708206688</v>
      </c>
    </row>
    <row r="22" spans="1:17" x14ac:dyDescent="0.2">
      <c r="A22" s="20" t="str">
        <f>PROPER(STCCs!B22)</f>
        <v xml:space="preserve">Apparel &amp; Other Finished Textile  </v>
      </c>
      <c r="B22" s="3" t="s">
        <v>11</v>
      </c>
      <c r="C22" s="22">
        <v>12.002656277669558</v>
      </c>
      <c r="D22" s="22">
        <v>12.066993247716139</v>
      </c>
      <c r="E22" s="22">
        <v>11.81796911558259</v>
      </c>
      <c r="F22" s="22">
        <v>11.85429911412194</v>
      </c>
      <c r="G22" s="22">
        <v>11.843377001455604</v>
      </c>
      <c r="H22" s="22">
        <v>11.660738966184466</v>
      </c>
      <c r="I22" s="22">
        <v>11.728951000690133</v>
      </c>
      <c r="J22" s="22">
        <v>11.794342440481419</v>
      </c>
      <c r="K22" s="22">
        <v>12.066122766122767</v>
      </c>
      <c r="L22" s="22">
        <v>12.364332339431057</v>
      </c>
      <c r="M22" s="22">
        <v>12.245218286302428</v>
      </c>
      <c r="N22" s="22">
        <v>12.166664952112502</v>
      </c>
      <c r="O22" s="22">
        <v>12.251448248856949</v>
      </c>
      <c r="P22" s="22">
        <v>12.301649282575315</v>
      </c>
      <c r="Q22" s="22">
        <v>12.062711343375346</v>
      </c>
    </row>
    <row r="23" spans="1:17" x14ac:dyDescent="0.2">
      <c r="A23" s="21" t="str">
        <f>PROPER(STCCs!B23)</f>
        <v xml:space="preserve">Lumber &amp; Wood Products, Exc Furn  </v>
      </c>
      <c r="B23" s="5" t="s">
        <v>12</v>
      </c>
      <c r="C23" s="23">
        <v>78.00927594203398</v>
      </c>
      <c r="D23" s="23">
        <v>77.959665905807313</v>
      </c>
      <c r="E23" s="23">
        <v>78.744128795279593</v>
      </c>
      <c r="F23" s="23">
        <v>80.00992133741785</v>
      </c>
      <c r="G23" s="23">
        <v>80.879347319347303</v>
      </c>
      <c r="H23" s="23">
        <v>81.441804118907854</v>
      </c>
      <c r="I23" s="23">
        <v>81.619067996373516</v>
      </c>
      <c r="J23" s="23">
        <v>81.522890241166962</v>
      </c>
      <c r="K23" s="23">
        <v>82.283859551994965</v>
      </c>
      <c r="L23" s="23">
        <v>82.956323641084694</v>
      </c>
      <c r="M23" s="23">
        <v>84.294930155397225</v>
      </c>
      <c r="N23" s="23">
        <v>82.047118540347</v>
      </c>
      <c r="O23" s="23">
        <v>80.910502425260646</v>
      </c>
      <c r="P23" s="23">
        <v>81.370950496556446</v>
      </c>
      <c r="Q23" s="23">
        <v>82.132322699264378</v>
      </c>
    </row>
    <row r="24" spans="1:17" x14ac:dyDescent="0.2">
      <c r="A24" s="20" t="str">
        <f>PROPER(STCCs!B24)</f>
        <v xml:space="preserve">Furniture And Fixtures            </v>
      </c>
      <c r="B24" s="3" t="s">
        <v>13</v>
      </c>
      <c r="C24" s="22">
        <v>9.9412550066755685</v>
      </c>
      <c r="D24" s="22">
        <v>10.219927095990279</v>
      </c>
      <c r="E24" s="22">
        <v>9.9576512455516006</v>
      </c>
      <c r="F24" s="22">
        <v>10.127545909849749</v>
      </c>
      <c r="G24" s="22">
        <v>11.077117928511116</v>
      </c>
      <c r="H24" s="22">
        <v>11.718602207041512</v>
      </c>
      <c r="I24" s="22">
        <v>10.848614072494669</v>
      </c>
      <c r="J24" s="22">
        <v>11.355089820359282</v>
      </c>
      <c r="K24" s="22">
        <v>12.233424782807496</v>
      </c>
      <c r="L24" s="22">
        <v>12.919314381270903</v>
      </c>
      <c r="M24" s="22">
        <v>12.511569123079916</v>
      </c>
      <c r="N24" s="22">
        <v>12.90666252523684</v>
      </c>
      <c r="O24" s="22">
        <v>12.253377364154909</v>
      </c>
      <c r="P24" s="22">
        <v>11.148769272383012</v>
      </c>
      <c r="Q24" s="22">
        <v>11.624173054709649</v>
      </c>
    </row>
    <row r="25" spans="1:17" x14ac:dyDescent="0.2">
      <c r="A25" s="20" t="str">
        <f>PROPER(STCCs!B25)</f>
        <v xml:space="preserve">Pulp, Paper And Allied Products   </v>
      </c>
      <c r="B25" s="3" t="s">
        <v>14</v>
      </c>
      <c r="C25" s="22">
        <v>52.927416999318474</v>
      </c>
      <c r="D25" s="22">
        <v>52.034339388782008</v>
      </c>
      <c r="E25" s="22">
        <v>50.479460277924609</v>
      </c>
      <c r="F25" s="22">
        <v>49.833284105914238</v>
      </c>
      <c r="G25" s="22">
        <v>49.037903779017689</v>
      </c>
      <c r="H25" s="22">
        <v>48.222298889984145</v>
      </c>
      <c r="I25" s="22">
        <v>48.144975258578306</v>
      </c>
      <c r="J25" s="22">
        <v>47.801942201620328</v>
      </c>
      <c r="K25" s="22">
        <v>47.203168396027287</v>
      </c>
      <c r="L25" s="22">
        <v>50.600026268296595</v>
      </c>
      <c r="M25" s="22">
        <v>50.972598072865026</v>
      </c>
      <c r="N25" s="22">
        <v>51.235991778910517</v>
      </c>
      <c r="O25" s="22">
        <v>51.585976046282148</v>
      </c>
      <c r="P25" s="22">
        <v>52.612365516318427</v>
      </c>
      <c r="Q25" s="22">
        <v>50.225641195792825</v>
      </c>
    </row>
    <row r="26" spans="1:17" x14ac:dyDescent="0.2">
      <c r="A26" s="20" t="str">
        <f>PROPER(STCCs!B26)</f>
        <v xml:space="preserve">Printed Matter                    </v>
      </c>
      <c r="B26" s="3" t="s">
        <v>15</v>
      </c>
      <c r="C26" s="22">
        <v>16.40948275862069</v>
      </c>
      <c r="D26" s="22">
        <v>16.326805385556916</v>
      </c>
      <c r="E26" s="22">
        <v>16.366607773851587</v>
      </c>
      <c r="F26" s="22">
        <v>15.84013605442177</v>
      </c>
      <c r="G26" s="22">
        <v>16.438888888888886</v>
      </c>
      <c r="H26" s="22">
        <v>15.988612836438925</v>
      </c>
      <c r="I26" s="22">
        <v>16.59245630174793</v>
      </c>
      <c r="J26" s="22">
        <v>17.447133757961787</v>
      </c>
      <c r="K26" s="22">
        <v>15.950888192267502</v>
      </c>
      <c r="L26" s="22">
        <v>16.255524861878452</v>
      </c>
      <c r="M26" s="22">
        <v>15.551315789473685</v>
      </c>
      <c r="N26" s="22">
        <v>16.478063540090773</v>
      </c>
      <c r="O26" s="22">
        <v>15.107773851590107</v>
      </c>
      <c r="P26" s="22">
        <v>16.727091633466138</v>
      </c>
      <c r="Q26" s="22">
        <v>16.48268398268398</v>
      </c>
    </row>
    <row r="27" spans="1:17" x14ac:dyDescent="0.2">
      <c r="A27" s="21" t="str">
        <f>PROPER(STCCs!B27)</f>
        <v xml:space="preserve">Chemicals And Allied Products     </v>
      </c>
      <c r="B27" s="5" t="s">
        <v>16</v>
      </c>
      <c r="C27" s="23">
        <v>86.255097499962233</v>
      </c>
      <c r="D27" s="23">
        <v>87.174563025946867</v>
      </c>
      <c r="E27" s="23">
        <v>85.779322537335219</v>
      </c>
      <c r="F27" s="23">
        <v>82.686519603221171</v>
      </c>
      <c r="G27" s="23">
        <v>82.714363626721223</v>
      </c>
      <c r="H27" s="23">
        <v>83.571003582669263</v>
      </c>
      <c r="I27" s="23">
        <v>86.066777407058225</v>
      </c>
      <c r="J27" s="23">
        <v>86.073618562786137</v>
      </c>
      <c r="K27" s="23">
        <v>85.851426506061955</v>
      </c>
      <c r="L27" s="23">
        <v>85.806066384860742</v>
      </c>
      <c r="M27" s="23">
        <v>84.861855405891916</v>
      </c>
      <c r="N27" s="23">
        <v>87.031444374552379</v>
      </c>
      <c r="O27" s="23">
        <v>87.047209132255333</v>
      </c>
      <c r="P27" s="23">
        <v>88.234732270450266</v>
      </c>
      <c r="Q27" s="23">
        <v>88.667277038696994</v>
      </c>
    </row>
    <row r="28" spans="1:17" x14ac:dyDescent="0.2">
      <c r="A28" s="20" t="str">
        <f>PROPER(STCCs!B28)</f>
        <v xml:space="preserve">Petroleum And Coal Products       </v>
      </c>
      <c r="B28" s="3" t="s">
        <v>17</v>
      </c>
      <c r="C28" s="22">
        <v>77.171847050334421</v>
      </c>
      <c r="D28" s="22">
        <v>77.199950969185792</v>
      </c>
      <c r="E28" s="22">
        <v>77.024717332425922</v>
      </c>
      <c r="F28" s="22">
        <v>76.840092797010598</v>
      </c>
      <c r="G28" s="22">
        <v>76.998033430364842</v>
      </c>
      <c r="H28" s="22">
        <v>77.930509889687684</v>
      </c>
      <c r="I28" s="22">
        <v>78.626353581405539</v>
      </c>
      <c r="J28" s="22">
        <v>77.883436218013387</v>
      </c>
      <c r="K28" s="22">
        <v>77.697571085801755</v>
      </c>
      <c r="L28" s="22">
        <v>78.112801744090277</v>
      </c>
      <c r="M28" s="22">
        <v>79.182735468826948</v>
      </c>
      <c r="N28" s="22">
        <v>79.217979400788352</v>
      </c>
      <c r="O28" s="22">
        <v>79.546923623216486</v>
      </c>
      <c r="P28" s="22">
        <v>79.494331144914511</v>
      </c>
      <c r="Q28" s="22">
        <v>80.235922479191615</v>
      </c>
    </row>
    <row r="29" spans="1:17" x14ac:dyDescent="0.2">
      <c r="A29" s="20" t="str">
        <f>PROPER(STCCs!B29)</f>
        <v xml:space="preserve">Rubber And Miscellaneous Plastic  </v>
      </c>
      <c r="B29" s="3" t="s">
        <v>18</v>
      </c>
      <c r="C29" s="22">
        <v>13.716869402156478</v>
      </c>
      <c r="D29" s="22">
        <v>13.308220695767782</v>
      </c>
      <c r="E29" s="22">
        <v>13.178872326636421</v>
      </c>
      <c r="F29" s="22">
        <v>13.107765780730897</v>
      </c>
      <c r="G29" s="22">
        <v>13.05992973754908</v>
      </c>
      <c r="H29" s="22">
        <v>12.678064892170196</v>
      </c>
      <c r="I29" s="22">
        <v>13.038616110431592</v>
      </c>
      <c r="J29" s="22">
        <v>12.310488346281909</v>
      </c>
      <c r="K29" s="22">
        <v>12.004959981963701</v>
      </c>
      <c r="L29" s="22">
        <v>11.803040034253907</v>
      </c>
      <c r="M29" s="22">
        <v>11.443318422590256</v>
      </c>
      <c r="N29" s="22">
        <v>11.77343794677067</v>
      </c>
      <c r="O29" s="22">
        <v>12.211576549811843</v>
      </c>
      <c r="P29" s="22">
        <v>12.301548457870977</v>
      </c>
      <c r="Q29" s="22">
        <v>12.503215911339797</v>
      </c>
    </row>
    <row r="30" spans="1:17" x14ac:dyDescent="0.2">
      <c r="A30" s="20" t="str">
        <f>PROPER(STCCs!B30)</f>
        <v xml:space="preserve">Leather And Leather Products      </v>
      </c>
      <c r="B30" s="3" t="s">
        <v>19</v>
      </c>
      <c r="C30" s="22">
        <v>12.051282051282051</v>
      </c>
      <c r="D30" s="22">
        <v>10.423076923076923</v>
      </c>
      <c r="E30" s="22">
        <v>10.854545454545454</v>
      </c>
      <c r="F30" s="22">
        <v>12.301886792452828</v>
      </c>
      <c r="G30" s="22">
        <v>11.144578313253012</v>
      </c>
      <c r="H30" s="22">
        <v>9.9036144578313259</v>
      </c>
      <c r="I30" s="22">
        <v>10.780219780219779</v>
      </c>
      <c r="J30" s="22">
        <v>10.595238095238097</v>
      </c>
      <c r="K30" s="22">
        <v>8.9777777777777779</v>
      </c>
      <c r="L30" s="22">
        <v>9.1224489795918355</v>
      </c>
      <c r="M30" s="22">
        <v>10.184615384615384</v>
      </c>
      <c r="N30" s="22">
        <v>9.7972972972972983</v>
      </c>
      <c r="O30" s="22">
        <v>9.3026315789473681</v>
      </c>
      <c r="P30" s="22">
        <v>9.4767441860465098</v>
      </c>
      <c r="Q30" s="22">
        <v>8.9259259259259238</v>
      </c>
    </row>
    <row r="31" spans="1:17" x14ac:dyDescent="0.2">
      <c r="A31" s="21" t="str">
        <f>PROPER(STCCs!B31)</f>
        <v xml:space="preserve">Stone, Clay, Glass, Concrete Prd  </v>
      </c>
      <c r="B31" s="5" t="s">
        <v>20</v>
      </c>
      <c r="C31" s="23">
        <v>93.729532777237608</v>
      </c>
      <c r="D31" s="23">
        <v>99.798514478013416</v>
      </c>
      <c r="E31" s="23">
        <v>93.527166826694966</v>
      </c>
      <c r="F31" s="23">
        <v>93.476140560682225</v>
      </c>
      <c r="G31" s="23">
        <v>93.44400468086009</v>
      </c>
      <c r="H31" s="23">
        <v>91.696902820037977</v>
      </c>
      <c r="I31" s="23">
        <v>92.416294582767847</v>
      </c>
      <c r="J31" s="23">
        <v>91.711428417238736</v>
      </c>
      <c r="K31" s="23">
        <v>91.82503311424459</v>
      </c>
      <c r="L31" s="23">
        <v>92.022356751510387</v>
      </c>
      <c r="M31" s="23">
        <v>91.951271305035547</v>
      </c>
      <c r="N31" s="23">
        <v>94.334686818175655</v>
      </c>
      <c r="O31" s="23">
        <v>95.098345169293083</v>
      </c>
      <c r="P31" s="23">
        <v>96.237792455429329</v>
      </c>
      <c r="Q31" s="23">
        <v>96.552479571960262</v>
      </c>
    </row>
    <row r="32" spans="1:17" x14ac:dyDescent="0.2">
      <c r="A32" s="20" t="str">
        <f>PROPER(STCCs!B32)</f>
        <v xml:space="preserve">Primary Metal Products            </v>
      </c>
      <c r="B32" s="3" t="s">
        <v>21</v>
      </c>
      <c r="C32" s="22">
        <v>84.998447018148198</v>
      </c>
      <c r="D32" s="22">
        <v>84.937271979725352</v>
      </c>
      <c r="E32" s="22">
        <v>88.969593719120283</v>
      </c>
      <c r="F32" s="22">
        <v>85.708953014325743</v>
      </c>
      <c r="G32" s="22">
        <v>85.528466296510032</v>
      </c>
      <c r="H32" s="22">
        <v>85.808935231163218</v>
      </c>
      <c r="I32" s="22">
        <v>86.379755927403693</v>
      </c>
      <c r="J32" s="22">
        <v>87.41690963500281</v>
      </c>
      <c r="K32" s="22">
        <v>87.655492592440126</v>
      </c>
      <c r="L32" s="22">
        <v>87.309745985701255</v>
      </c>
      <c r="M32" s="22">
        <v>88.000652229659167</v>
      </c>
      <c r="N32" s="22">
        <v>89.384967762764035</v>
      </c>
      <c r="O32" s="22">
        <v>88.703577484594064</v>
      </c>
      <c r="P32" s="22">
        <v>89.243601612613119</v>
      </c>
      <c r="Q32" s="22">
        <v>89.786818367409964</v>
      </c>
    </row>
    <row r="33" spans="1:17" x14ac:dyDescent="0.2">
      <c r="A33" s="20" t="str">
        <f>PROPER(STCCs!B33)</f>
        <v xml:space="preserve">Fabricated Metal Products         </v>
      </c>
      <c r="B33" s="3" t="s">
        <v>22</v>
      </c>
      <c r="C33" s="22">
        <v>12.144274075198622</v>
      </c>
      <c r="D33" s="22">
        <v>13.582548320510414</v>
      </c>
      <c r="E33" s="22">
        <v>12.551783380018673</v>
      </c>
      <c r="F33" s="22">
        <v>13.646092656698828</v>
      </c>
      <c r="G33" s="22">
        <v>12.920229993813457</v>
      </c>
      <c r="H33" s="22">
        <v>12.584506240752683</v>
      </c>
      <c r="I33" s="22">
        <v>12.716875522138679</v>
      </c>
      <c r="J33" s="22">
        <v>13.497598253275108</v>
      </c>
      <c r="K33" s="22">
        <v>13.786920608196979</v>
      </c>
      <c r="L33" s="22">
        <v>14.656563157243598</v>
      </c>
      <c r="M33" s="22">
        <v>14.175442233278053</v>
      </c>
      <c r="N33" s="22">
        <v>15.062757516328109</v>
      </c>
      <c r="O33" s="22">
        <v>15.189497151350013</v>
      </c>
      <c r="P33" s="22">
        <v>15.180274779195287</v>
      </c>
      <c r="Q33" s="22">
        <v>14.4814082278481</v>
      </c>
    </row>
    <row r="34" spans="1:17" x14ac:dyDescent="0.2">
      <c r="A34" s="20" t="str">
        <f>PROPER(STCCs!B34)</f>
        <v xml:space="preserve">Machinery, Except Electrical      </v>
      </c>
      <c r="B34" s="3" t="s">
        <v>23</v>
      </c>
      <c r="C34" s="22">
        <v>24.386862893626233</v>
      </c>
      <c r="D34" s="22">
        <v>22.306095764826114</v>
      </c>
      <c r="E34" s="22">
        <v>22.457161671942512</v>
      </c>
      <c r="F34" s="22">
        <v>17.30835713292473</v>
      </c>
      <c r="G34" s="22">
        <v>18.101815707142787</v>
      </c>
      <c r="H34" s="22">
        <v>18.085742572372368</v>
      </c>
      <c r="I34" s="22">
        <v>18.810609292239878</v>
      </c>
      <c r="J34" s="22">
        <v>18.766149825783973</v>
      </c>
      <c r="K34" s="22">
        <v>17.69315947166308</v>
      </c>
      <c r="L34" s="22">
        <v>18.448807766990292</v>
      </c>
      <c r="M34" s="22">
        <v>19.125697294851488</v>
      </c>
      <c r="N34" s="22">
        <v>16.758634521195741</v>
      </c>
      <c r="O34" s="22">
        <v>15.252183258368825</v>
      </c>
      <c r="P34" s="22">
        <v>13.413492595073304</v>
      </c>
      <c r="Q34" s="22">
        <v>16.170943250083312</v>
      </c>
    </row>
    <row r="35" spans="1:17" x14ac:dyDescent="0.2">
      <c r="A35" s="21" t="str">
        <f>PROPER(STCCs!B35)</f>
        <v xml:space="preserve">Electrical Machy, Eqpt &amp; Supp     </v>
      </c>
      <c r="B35" s="5" t="s">
        <v>24</v>
      </c>
      <c r="C35" s="23">
        <v>12.83086449408813</v>
      </c>
      <c r="D35" s="23">
        <v>11.734003230840839</v>
      </c>
      <c r="E35" s="23">
        <v>12.13576927777099</v>
      </c>
      <c r="F35" s="23">
        <v>12.615325738499594</v>
      </c>
      <c r="G35" s="23">
        <v>12.254599493480127</v>
      </c>
      <c r="H35" s="23">
        <v>11.8960047393607</v>
      </c>
      <c r="I35" s="23">
        <v>11.27922029886078</v>
      </c>
      <c r="J35" s="23">
        <v>11.023782918016909</v>
      </c>
      <c r="K35" s="23">
        <v>11.39968690635334</v>
      </c>
      <c r="L35" s="23">
        <v>11.58068494619812</v>
      </c>
      <c r="M35" s="23">
        <v>11.148351061937458</v>
      </c>
      <c r="N35" s="23">
        <v>12.135000900692248</v>
      </c>
      <c r="O35" s="23">
        <v>12.019009037083203</v>
      </c>
      <c r="P35" s="23">
        <v>10.846951778408711</v>
      </c>
      <c r="Q35" s="23">
        <v>12.032729927742389</v>
      </c>
    </row>
    <row r="36" spans="1:17" x14ac:dyDescent="0.2">
      <c r="A36" s="20" t="str">
        <f>PROPER(STCCs!B36)</f>
        <v xml:space="preserve">Transportation Equipment          </v>
      </c>
      <c r="B36" s="3" t="s">
        <v>25</v>
      </c>
      <c r="C36" s="22">
        <v>20.544185069232871</v>
      </c>
      <c r="D36" s="22">
        <v>20.315813998082454</v>
      </c>
      <c r="E36" s="22">
        <v>20.48086510659428</v>
      </c>
      <c r="F36" s="22">
        <v>20.462368806865825</v>
      </c>
      <c r="G36" s="22">
        <v>20.63091531359504</v>
      </c>
      <c r="H36" s="22">
        <v>20.137546624939045</v>
      </c>
      <c r="I36" s="22">
        <v>20.217808664856822</v>
      </c>
      <c r="J36" s="22">
        <v>20.459602775181668</v>
      </c>
      <c r="K36" s="22">
        <v>20.357963466122911</v>
      </c>
      <c r="L36" s="22">
        <v>20.569197748567447</v>
      </c>
      <c r="M36" s="22">
        <v>20.245142441772906</v>
      </c>
      <c r="N36" s="22">
        <v>18.837725818844596</v>
      </c>
      <c r="O36" s="22">
        <v>18.971117008501746</v>
      </c>
      <c r="P36" s="22">
        <v>18.813043810479172</v>
      </c>
      <c r="Q36" s="22">
        <v>18.800601453842766</v>
      </c>
    </row>
    <row r="37" spans="1:17" x14ac:dyDescent="0.2">
      <c r="A37" s="20" t="str">
        <f>PROPER(STCCs!B37)</f>
        <v xml:space="preserve">Instruments, Photo &amp; Optical Gds  </v>
      </c>
      <c r="B37" s="3" t="s">
        <v>26</v>
      </c>
      <c r="C37" s="22">
        <v>14.604651162790699</v>
      </c>
      <c r="D37" s="22">
        <v>12.187290969899664</v>
      </c>
      <c r="E37" s="22">
        <v>12.630872483221477</v>
      </c>
      <c r="F37" s="22">
        <v>13.082781456953644</v>
      </c>
      <c r="G37" s="22">
        <v>13.27741935483871</v>
      </c>
      <c r="H37" s="22">
        <v>13.191823899371069</v>
      </c>
      <c r="I37" s="22">
        <v>13.610062893081761</v>
      </c>
      <c r="J37" s="22">
        <v>12.469594594594593</v>
      </c>
      <c r="K37" s="22">
        <v>15.293729372937294</v>
      </c>
      <c r="L37" s="22">
        <v>13.121621621621621</v>
      </c>
      <c r="M37" s="22">
        <v>14.56317689530686</v>
      </c>
      <c r="N37" s="22">
        <v>16.714352283317801</v>
      </c>
      <c r="O37" s="22">
        <v>16.704963877883944</v>
      </c>
      <c r="P37" s="22">
        <v>14.204490345756623</v>
      </c>
      <c r="Q37" s="22">
        <v>14.363302190228211</v>
      </c>
    </row>
    <row r="38" spans="1:17" x14ac:dyDescent="0.2">
      <c r="A38" s="20" t="str">
        <f>PROPER(STCCs!B38)</f>
        <v xml:space="preserve">Misc Products Of Manufacturing    </v>
      </c>
      <c r="B38" s="3" t="s">
        <v>27</v>
      </c>
      <c r="C38" s="22">
        <v>11.738971906754333</v>
      </c>
      <c r="D38" s="22">
        <v>11.702445652173912</v>
      </c>
      <c r="E38" s="22">
        <v>11.405885337392187</v>
      </c>
      <c r="F38" s="22">
        <v>10.609216589861752</v>
      </c>
      <c r="G38" s="22">
        <v>10.391536748329621</v>
      </c>
      <c r="H38" s="22">
        <v>10.11687780956273</v>
      </c>
      <c r="I38" s="22">
        <v>9.2491517207949592</v>
      </c>
      <c r="J38" s="22">
        <v>9.4794452699356118</v>
      </c>
      <c r="K38" s="22">
        <v>10.793808049535604</v>
      </c>
      <c r="L38" s="22">
        <v>10.824792243767314</v>
      </c>
      <c r="M38" s="22">
        <v>11.441935483870967</v>
      </c>
      <c r="N38" s="22">
        <v>15.031484536561562</v>
      </c>
      <c r="O38" s="22">
        <v>11.403979333846324</v>
      </c>
      <c r="P38" s="22">
        <v>11.036904908352811</v>
      </c>
      <c r="Q38" s="22">
        <v>10.84061828232163</v>
      </c>
    </row>
    <row r="39" spans="1:17" x14ac:dyDescent="0.2">
      <c r="A39" s="21" t="str">
        <f>PROPER(STCCs!B39)</f>
        <v xml:space="preserve">Waste And Scrap Materials         </v>
      </c>
      <c r="B39" s="5" t="s">
        <v>28</v>
      </c>
      <c r="C39" s="23">
        <v>65.866820073223451</v>
      </c>
      <c r="D39" s="23">
        <v>78.728228349640162</v>
      </c>
      <c r="E39" s="23">
        <v>70.133373352410104</v>
      </c>
      <c r="F39" s="23">
        <v>65.831933318736745</v>
      </c>
      <c r="G39" s="23">
        <v>66.401018494602624</v>
      </c>
      <c r="H39" s="23">
        <v>68.47547013818054</v>
      </c>
      <c r="I39" s="23">
        <v>69.955871869977699</v>
      </c>
      <c r="J39" s="23">
        <v>71.461604817157749</v>
      </c>
      <c r="K39" s="23">
        <v>69.359754391897084</v>
      </c>
      <c r="L39" s="23">
        <v>68.294382532626159</v>
      </c>
      <c r="M39" s="23">
        <v>68.8283987800951</v>
      </c>
      <c r="N39" s="23">
        <v>73.918804223871533</v>
      </c>
      <c r="O39" s="23">
        <v>75.215657465352706</v>
      </c>
      <c r="P39" s="23">
        <v>76.877072795339956</v>
      </c>
      <c r="Q39" s="23">
        <v>77.335306662492044</v>
      </c>
    </row>
    <row r="40" spans="1:17" x14ac:dyDescent="0.2">
      <c r="A40" s="20" t="str">
        <f>PROPER(STCCs!B40)</f>
        <v xml:space="preserve">Misc Freight Shipments            </v>
      </c>
      <c r="B40" s="3" t="s">
        <v>29</v>
      </c>
      <c r="C40" s="22">
        <v>12.302542567739282</v>
      </c>
      <c r="D40" s="22">
        <v>11.122234249255406</v>
      </c>
      <c r="E40" s="22">
        <v>10.937346296307485</v>
      </c>
      <c r="F40" s="22">
        <v>10.896904301936578</v>
      </c>
      <c r="G40" s="22">
        <v>11.25644734994842</v>
      </c>
      <c r="H40" s="22">
        <v>11.905561466639568</v>
      </c>
      <c r="I40" s="22">
        <v>11.321385558509196</v>
      </c>
      <c r="J40" s="22">
        <v>12.633000723385223</v>
      </c>
      <c r="K40" s="22">
        <v>11.527566341758572</v>
      </c>
      <c r="L40" s="22">
        <v>10.456418813813389</v>
      </c>
      <c r="M40" s="22">
        <v>12.025860438729199</v>
      </c>
      <c r="N40" s="22">
        <v>10.141782362015322</v>
      </c>
      <c r="O40" s="22">
        <v>9.8093811351214537</v>
      </c>
      <c r="P40" s="22">
        <v>10.635568333925207</v>
      </c>
      <c r="Q40" s="22">
        <v>10.552128207212334</v>
      </c>
    </row>
    <row r="41" spans="1:17" x14ac:dyDescent="0.2">
      <c r="A41" s="20" t="str">
        <f>PROPER(STCCs!B41)</f>
        <v xml:space="preserve">Containers, Shipping, Rtd Empty   </v>
      </c>
      <c r="B41" s="3" t="s">
        <v>30</v>
      </c>
      <c r="C41" s="22">
        <v>6.5797606355022307</v>
      </c>
      <c r="D41" s="22">
        <v>6.8165585899448162</v>
      </c>
      <c r="E41" s="22">
        <v>12.742414114700434</v>
      </c>
      <c r="F41" s="22">
        <v>24.176396331409727</v>
      </c>
      <c r="G41" s="22">
        <v>6.2860423577443223</v>
      </c>
      <c r="H41" s="22">
        <v>4.0293765027574837</v>
      </c>
      <c r="I41" s="22">
        <v>3.3618704660508323</v>
      </c>
      <c r="J41" s="22">
        <v>6.7819747869895286</v>
      </c>
      <c r="K41" s="22">
        <v>3.5314356527449609</v>
      </c>
      <c r="L41" s="22">
        <v>3.4598133377876148</v>
      </c>
      <c r="M41" s="22">
        <v>3.3764466687519552</v>
      </c>
      <c r="N41" s="22">
        <v>2.8172397931804047</v>
      </c>
      <c r="O41" s="22">
        <v>7.7060659271880119E-2</v>
      </c>
      <c r="P41" s="22">
        <v>1.3970444348566189</v>
      </c>
      <c r="Q41" s="22">
        <v>1.2003698545952741</v>
      </c>
    </row>
    <row r="42" spans="1:17" x14ac:dyDescent="0.2">
      <c r="A42" s="20" t="str">
        <f>PROPER(STCCs!B42)</f>
        <v>Mail, Express</v>
      </c>
      <c r="B42" s="3" t="s">
        <v>31</v>
      </c>
      <c r="C42" s="22">
        <v>10.513071895424835</v>
      </c>
      <c r="D42" s="22">
        <v>10.544747081712062</v>
      </c>
      <c r="E42" s="22">
        <v>13.58659217877095</v>
      </c>
      <c r="F42" s="22">
        <v>17.661538461538463</v>
      </c>
      <c r="G42" s="22">
        <v>21.41346153846154</v>
      </c>
      <c r="H42" s="22">
        <v>21.072164948453612</v>
      </c>
      <c r="I42" s="22">
        <v>18.346938775510203</v>
      </c>
      <c r="J42" s="22" t="s">
        <v>38</v>
      </c>
      <c r="K42" s="22" t="s">
        <v>38</v>
      </c>
      <c r="L42" s="22" t="s">
        <v>38</v>
      </c>
      <c r="M42" s="22" t="s">
        <v>38</v>
      </c>
      <c r="N42" s="22" t="s">
        <v>38</v>
      </c>
      <c r="O42" s="22" t="s">
        <v>38</v>
      </c>
      <c r="P42" s="22">
        <v>14.549999999999997</v>
      </c>
      <c r="Q42" s="22" t="s">
        <v>38</v>
      </c>
    </row>
    <row r="43" spans="1:17" x14ac:dyDescent="0.2">
      <c r="A43" s="21" t="str">
        <f>PROPER(STCCs!B43)</f>
        <v xml:space="preserve">Freight Forwarder Traffic         </v>
      </c>
      <c r="B43" s="5" t="s">
        <v>32</v>
      </c>
      <c r="C43" s="23">
        <v>15.994882897067505</v>
      </c>
      <c r="D43" s="23">
        <v>15.626176683562637</v>
      </c>
      <c r="E43" s="23">
        <v>15.214405594405596</v>
      </c>
      <c r="F43" s="23">
        <v>15.095057034220533</v>
      </c>
      <c r="G43" s="23">
        <v>14.910417094719538</v>
      </c>
      <c r="H43" s="23">
        <v>14.751963864886095</v>
      </c>
      <c r="I43" s="23">
        <v>14.672559119644113</v>
      </c>
      <c r="J43" s="23">
        <v>14.710650005731972</v>
      </c>
      <c r="K43" s="23">
        <v>14.830929340880045</v>
      </c>
      <c r="L43" s="23">
        <v>15.114634719285881</v>
      </c>
      <c r="M43" s="23">
        <v>14.878065121264907</v>
      </c>
      <c r="N43" s="23">
        <v>14.753147504871643</v>
      </c>
      <c r="O43" s="23">
        <v>14.751896759554706</v>
      </c>
      <c r="P43" s="23">
        <v>14.863288641945484</v>
      </c>
      <c r="Q43" s="23">
        <v>14.947258401672295</v>
      </c>
    </row>
    <row r="44" spans="1:17" x14ac:dyDescent="0.2">
      <c r="A44" s="20" t="str">
        <f>PROPER(STCCs!B44)</f>
        <v xml:space="preserve">Shipper Assn Or Similar Traffic   </v>
      </c>
      <c r="B44" s="3" t="s">
        <v>33</v>
      </c>
      <c r="C44" s="22">
        <v>19.838709677419356</v>
      </c>
      <c r="D44" s="22">
        <v>17.772727272727273</v>
      </c>
      <c r="E44" s="20" t="s">
        <v>38</v>
      </c>
      <c r="F44" s="20" t="s">
        <v>38</v>
      </c>
      <c r="G44" s="20" t="s">
        <v>38</v>
      </c>
      <c r="H44" s="20" t="s">
        <v>38</v>
      </c>
      <c r="I44" s="20" t="s">
        <v>38</v>
      </c>
      <c r="J44" s="20" t="s">
        <v>38</v>
      </c>
      <c r="K44" s="20" t="s">
        <v>38</v>
      </c>
      <c r="L44" s="20" t="s">
        <v>38</v>
      </c>
      <c r="M44" s="20" t="s">
        <v>38</v>
      </c>
      <c r="N44" s="20" t="s">
        <v>38</v>
      </c>
      <c r="O44" s="20" t="s">
        <v>38</v>
      </c>
      <c r="P44" s="20" t="s">
        <v>38</v>
      </c>
      <c r="Q44" s="20" t="s">
        <v>38</v>
      </c>
    </row>
    <row r="45" spans="1:17" x14ac:dyDescent="0.2">
      <c r="A45" s="20" t="str">
        <f>PROPER(STCCs!B45)</f>
        <v xml:space="preserve">Misc Mixed Shipments Exc Forward. </v>
      </c>
      <c r="B45" s="3" t="s">
        <v>34</v>
      </c>
      <c r="C45" s="22">
        <v>13.592383577937166</v>
      </c>
      <c r="D45" s="22">
        <v>13.69467012380324</v>
      </c>
      <c r="E45" s="22">
        <v>13.679704083853316</v>
      </c>
      <c r="F45" s="22">
        <v>13.627502820839767</v>
      </c>
      <c r="G45" s="22">
        <v>13.604632039427473</v>
      </c>
      <c r="H45" s="22">
        <v>13.53439552444579</v>
      </c>
      <c r="I45" s="22">
        <v>13.462389358942648</v>
      </c>
      <c r="J45" s="22">
        <v>13.517605926744009</v>
      </c>
      <c r="K45" s="22">
        <v>13.71209318446761</v>
      </c>
      <c r="L45" s="22">
        <v>13.672677598123096</v>
      </c>
      <c r="M45" s="22">
        <v>13.46578538865572</v>
      </c>
      <c r="N45" s="22">
        <v>13.645185000952521</v>
      </c>
      <c r="O45" s="22">
        <v>13.512042748767303</v>
      </c>
      <c r="P45" s="22">
        <v>13.44809910576882</v>
      </c>
      <c r="Q45" s="22">
        <v>13.206102006309916</v>
      </c>
    </row>
    <row r="46" spans="1:17" x14ac:dyDescent="0.2">
      <c r="A46" s="20" t="str">
        <f>PROPER(STCCs!B46)</f>
        <v>Small Packaged Freight Ship. (Lcl)</v>
      </c>
      <c r="B46" s="3" t="s">
        <v>35</v>
      </c>
      <c r="C46" s="24">
        <v>10.891509433962264</v>
      </c>
      <c r="D46" s="24">
        <v>10.584266069715381</v>
      </c>
      <c r="E46" s="24">
        <v>10.247740729199124</v>
      </c>
      <c r="F46" s="24">
        <v>10.666763594068042</v>
      </c>
      <c r="G46" s="24">
        <v>10.224808324205915</v>
      </c>
      <c r="H46" s="24">
        <v>9.6501203369434396</v>
      </c>
      <c r="I46" s="24">
        <v>9.4122263527467993</v>
      </c>
      <c r="J46" s="24">
        <v>9.7091249665507089</v>
      </c>
      <c r="K46" s="24">
        <v>9.5946526617331109</v>
      </c>
      <c r="L46" s="24">
        <v>10.313900264996386</v>
      </c>
      <c r="M46" s="24">
        <v>12.147265625000001</v>
      </c>
      <c r="N46" s="24">
        <v>12.960859540002712</v>
      </c>
      <c r="O46" s="24">
        <v>12.922153442130933</v>
      </c>
      <c r="P46" s="24">
        <v>12.880656108597284</v>
      </c>
      <c r="Q46" s="24">
        <v>12.674345742720236</v>
      </c>
    </row>
    <row r="47" spans="1:17" x14ac:dyDescent="0.2">
      <c r="A47" s="21" t="str">
        <f>PROPER(STCCs!B47)</f>
        <v xml:space="preserve">Hazardous Waste                   </v>
      </c>
      <c r="B47" s="5" t="s">
        <v>36</v>
      </c>
      <c r="C47" s="23">
        <v>80.275873066496573</v>
      </c>
      <c r="D47" s="23">
        <v>82.29983289567916</v>
      </c>
      <c r="E47" s="23">
        <v>83.036561129385959</v>
      </c>
      <c r="F47" s="23">
        <v>83.511759581881535</v>
      </c>
      <c r="G47" s="23">
        <v>82.851759158505615</v>
      </c>
      <c r="H47" s="23">
        <v>79.080958866793779</v>
      </c>
      <c r="I47" s="23">
        <v>65.014851485148526</v>
      </c>
      <c r="J47" s="23">
        <v>65.889929742388759</v>
      </c>
      <c r="K47" s="23">
        <v>68.235798937474456</v>
      </c>
      <c r="L47" s="23">
        <v>60.399267399267409</v>
      </c>
      <c r="M47" s="23">
        <v>62.355968688845401</v>
      </c>
      <c r="N47" s="23">
        <v>63.20745762711865</v>
      </c>
      <c r="O47" s="23">
        <v>72.746755040044178</v>
      </c>
      <c r="P47" s="23">
        <v>72.260952550046596</v>
      </c>
      <c r="Q47" s="23">
        <v>63.277550140176835</v>
      </c>
    </row>
  </sheetData>
  <sheetProtection algorithmName="SHA-512" hashValue="BieCtmwcxvRtbS2Diq6TZ1Nqh0XJEmLg3Ztl+sEpWDDhtFsN5FxRbTyGfbz6RbhVSvuPA/QfLED3Yq+8k6qpuQ==" saltValue="aZFEVpscSdOuF/NChwTlnA==" spinCount="100000" sheet="1" objects="1" scenarios="1"/>
  <mergeCells count="1">
    <mergeCell ref="A1:Q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7"/>
  <sheetViews>
    <sheetView topLeftCell="C1" zoomScaleNormal="100" workbookViewId="0">
      <selection activeCell="G27" sqref="G27"/>
    </sheetView>
  </sheetViews>
  <sheetFormatPr defaultRowHeight="12.75" x14ac:dyDescent="0.2"/>
  <cols>
    <col min="1" max="1" width="40.28515625" bestFit="1" customWidth="1"/>
    <col min="2" max="2" width="16.28515625" bestFit="1" customWidth="1"/>
    <col min="3" max="17" width="17.5703125" customWidth="1"/>
  </cols>
  <sheetData>
    <row r="1" spans="1:17" ht="13.5" thickBot="1" x14ac:dyDescent="0.25">
      <c r="A1" s="94" t="s">
        <v>85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</row>
    <row r="2" spans="1:17" x14ac:dyDescent="0.2">
      <c r="A2" s="38" t="s">
        <v>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7" x14ac:dyDescent="0.2">
      <c r="A3" s="7"/>
      <c r="B3" s="7"/>
      <c r="C3" s="62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x14ac:dyDescent="0.2">
      <c r="A4" s="7"/>
      <c r="B4" s="1" t="s">
        <v>39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7" x14ac:dyDescent="0.2">
      <c r="A5" s="25" t="s">
        <v>0</v>
      </c>
      <c r="B5" s="1" t="s">
        <v>40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 x14ac:dyDescent="0.2">
      <c r="A6" s="2" t="s">
        <v>77</v>
      </c>
      <c r="B6" s="19" t="s">
        <v>0</v>
      </c>
      <c r="C6" s="31">
        <v>2010</v>
      </c>
      <c r="D6" s="31">
        <v>2011</v>
      </c>
      <c r="E6" s="31">
        <v>2012</v>
      </c>
      <c r="F6" s="31">
        <v>2013</v>
      </c>
      <c r="G6" s="31">
        <v>2014</v>
      </c>
      <c r="H6" s="31">
        <v>2015</v>
      </c>
      <c r="I6" s="31">
        <v>2016</v>
      </c>
      <c r="J6" s="31">
        <v>2017</v>
      </c>
      <c r="K6" s="31">
        <v>2018</v>
      </c>
      <c r="L6" s="31">
        <v>2019</v>
      </c>
      <c r="M6" s="31">
        <v>2020</v>
      </c>
      <c r="N6" s="31">
        <v>2021</v>
      </c>
      <c r="O6" s="31">
        <v>2022</v>
      </c>
      <c r="P6" s="31">
        <v>2023</v>
      </c>
      <c r="Q6" s="31">
        <v>2024</v>
      </c>
    </row>
    <row r="7" spans="1:17" x14ac:dyDescent="0.2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2">
      <c r="A8" s="7"/>
      <c r="B8" s="7"/>
      <c r="C8" s="62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">
      <c r="A9" s="7"/>
      <c r="B9" s="7"/>
      <c r="C9" s="62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">
      <c r="A10" s="7"/>
      <c r="B10" s="4" t="s">
        <v>37</v>
      </c>
      <c r="C10" s="68">
        <v>29.206022309741826</v>
      </c>
      <c r="D10" s="68">
        <v>31.996292976960508</v>
      </c>
      <c r="E10" s="68">
        <v>34.592895376556974</v>
      </c>
      <c r="F10" s="68">
        <v>35.881510698470258</v>
      </c>
      <c r="G10" s="68">
        <v>36.523197893669916</v>
      </c>
      <c r="H10" s="68">
        <v>35.295635857428167</v>
      </c>
      <c r="I10" s="68">
        <v>35.442456538049299</v>
      </c>
      <c r="J10" s="68">
        <v>35.97363163638903</v>
      </c>
      <c r="K10" s="68">
        <v>38.185011482987775</v>
      </c>
      <c r="L10" s="68">
        <v>38.251324423162096</v>
      </c>
      <c r="M10" s="68">
        <v>38.548215572323016</v>
      </c>
      <c r="N10" s="68">
        <v>39.727071544343531</v>
      </c>
      <c r="O10" s="68">
        <v>45.576941137600109</v>
      </c>
      <c r="P10" s="68">
        <v>44.748753118585292</v>
      </c>
      <c r="Q10" s="68">
        <v>45.76241361768448</v>
      </c>
    </row>
    <row r="11" spans="1:17" x14ac:dyDescent="0.2">
      <c r="A11" s="7"/>
      <c r="B11" s="7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 x14ac:dyDescent="0.2">
      <c r="A12" s="20" t="str">
        <f>PROPER(STCCs!B12)</f>
        <v xml:space="preserve">Farm Products                     </v>
      </c>
      <c r="B12" s="3" t="s">
        <v>1</v>
      </c>
      <c r="C12" s="68">
        <v>31.715763746836164</v>
      </c>
      <c r="D12" s="68">
        <v>33.669403634335254</v>
      </c>
      <c r="E12" s="68">
        <v>34.023543935768316</v>
      </c>
      <c r="F12" s="68">
        <v>35.742330397622617</v>
      </c>
      <c r="G12" s="68">
        <v>38.148478981648239</v>
      </c>
      <c r="H12" s="68">
        <v>35.91465489940164</v>
      </c>
      <c r="I12" s="68">
        <v>36.153472168575014</v>
      </c>
      <c r="J12" s="68">
        <v>36.726737478015551</v>
      </c>
      <c r="K12" s="68">
        <v>38.72422695508304</v>
      </c>
      <c r="L12" s="68">
        <v>39.05653538945981</v>
      </c>
      <c r="M12" s="68">
        <v>39.417348514872813</v>
      </c>
      <c r="N12" s="68">
        <v>39.689616173786483</v>
      </c>
      <c r="O12" s="68">
        <v>43.608647861486226</v>
      </c>
      <c r="P12" s="68">
        <v>43.028773689581065</v>
      </c>
      <c r="Q12" s="68">
        <v>43.54624566556295</v>
      </c>
    </row>
    <row r="13" spans="1:17" x14ac:dyDescent="0.2">
      <c r="A13" s="20" t="str">
        <f>PROPER(STCCs!B13)</f>
        <v xml:space="preserve">Forest Products                   </v>
      </c>
      <c r="B13" s="3" t="s">
        <v>2</v>
      </c>
      <c r="C13" s="68">
        <v>46.017717717717709</v>
      </c>
      <c r="D13" s="68">
        <v>61.696261682242991</v>
      </c>
      <c r="E13" s="68">
        <v>73.992349234923495</v>
      </c>
      <c r="F13" s="68">
        <v>59.607048124289499</v>
      </c>
      <c r="G13" s="68">
        <v>61.735688583578671</v>
      </c>
      <c r="H13" s="68">
        <v>64.374952125622372</v>
      </c>
      <c r="I13" s="68">
        <v>65.33930348258707</v>
      </c>
      <c r="J13" s="68">
        <v>59.747915087187259</v>
      </c>
      <c r="K13" s="68">
        <v>61.927042801556425</v>
      </c>
      <c r="L13" s="68">
        <v>73.130996309963095</v>
      </c>
      <c r="M13" s="68">
        <v>93.668329177057359</v>
      </c>
      <c r="N13" s="68">
        <v>75.046819502744583</v>
      </c>
      <c r="O13" s="68">
        <v>78.410790264934462</v>
      </c>
      <c r="P13" s="68">
        <v>82.994147659063628</v>
      </c>
      <c r="Q13" s="68">
        <v>84.016280478570337</v>
      </c>
    </row>
    <row r="14" spans="1:17" x14ac:dyDescent="0.2">
      <c r="A14" s="20" t="str">
        <f>PROPER(STCCs!B14)</f>
        <v>Fresh Fish &amp; Marine Prd.</v>
      </c>
      <c r="B14" s="3" t="s">
        <v>3</v>
      </c>
      <c r="C14" s="68">
        <v>87.548328267477203</v>
      </c>
      <c r="D14" s="68">
        <v>76.038480513073509</v>
      </c>
      <c r="E14" s="68">
        <v>78.118241536129361</v>
      </c>
      <c r="F14" s="68">
        <v>83.929522990975514</v>
      </c>
      <c r="G14" s="68">
        <v>45.790860546313411</v>
      </c>
      <c r="H14" s="68">
        <v>84.423837209302334</v>
      </c>
      <c r="I14" s="68">
        <v>67.310997815003645</v>
      </c>
      <c r="J14" s="68">
        <v>82.559670781893004</v>
      </c>
      <c r="K14" s="68">
        <v>88.197421981004069</v>
      </c>
      <c r="L14" s="68">
        <v>112.83790523690774</v>
      </c>
      <c r="M14" s="68">
        <v>79.298000000000002</v>
      </c>
      <c r="N14" s="68">
        <v>70.292772667542707</v>
      </c>
      <c r="O14" s="68">
        <v>110.64987550277725</v>
      </c>
      <c r="P14" s="68">
        <v>123.98512396694215</v>
      </c>
      <c r="Q14" s="68">
        <v>99.887118552524981</v>
      </c>
    </row>
    <row r="15" spans="1:17" x14ac:dyDescent="0.2">
      <c r="A15" s="21" t="str">
        <f>PROPER(STCCs!B15)</f>
        <v xml:space="preserve">Metallic Ores                     </v>
      </c>
      <c r="B15" s="5" t="s">
        <v>4</v>
      </c>
      <c r="C15" s="70">
        <v>8.4557546547361664</v>
      </c>
      <c r="D15" s="70">
        <v>9.3663273738040989</v>
      </c>
      <c r="E15" s="70">
        <v>9.6883158875339319</v>
      </c>
      <c r="F15" s="70">
        <v>9.8731716597556964</v>
      </c>
      <c r="G15" s="70">
        <v>10.141110001500914</v>
      </c>
      <c r="H15" s="70">
        <v>9.5467883302098961</v>
      </c>
      <c r="I15" s="70">
        <v>8.5623001261725999</v>
      </c>
      <c r="J15" s="70">
        <v>7.1211417086255979</v>
      </c>
      <c r="K15" s="70">
        <v>7.748951819810765</v>
      </c>
      <c r="L15" s="70">
        <v>7.9904316725626323</v>
      </c>
      <c r="M15" s="70">
        <v>8.3246829319977476</v>
      </c>
      <c r="N15" s="70">
        <v>8.9845868628766343</v>
      </c>
      <c r="O15" s="70">
        <v>10.671669618536063</v>
      </c>
      <c r="P15" s="70">
        <v>10.365929078735471</v>
      </c>
      <c r="Q15" s="70">
        <v>10.141851056068234</v>
      </c>
    </row>
    <row r="16" spans="1:17" x14ac:dyDescent="0.2">
      <c r="A16" s="20" t="str">
        <f>PROPER(STCCs!B16)</f>
        <v xml:space="preserve">Coal                              </v>
      </c>
      <c r="B16" s="3" t="s">
        <v>5</v>
      </c>
      <c r="C16" s="68">
        <v>16.123517514926043</v>
      </c>
      <c r="D16" s="68">
        <v>18.22870510786802</v>
      </c>
      <c r="E16" s="68">
        <v>18.868882819632745</v>
      </c>
      <c r="F16" s="68">
        <v>18.845594071054258</v>
      </c>
      <c r="G16" s="68">
        <v>18.05549855610343</v>
      </c>
      <c r="H16" s="68">
        <v>16.836589267160456</v>
      </c>
      <c r="I16" s="68">
        <v>15.511702054320708</v>
      </c>
      <c r="J16" s="68">
        <v>16.568634274675983</v>
      </c>
      <c r="K16" s="68">
        <v>17.257829098855524</v>
      </c>
      <c r="L16" s="68">
        <v>16.482932351321871</v>
      </c>
      <c r="M16" s="68">
        <v>14.867926202073289</v>
      </c>
      <c r="N16" s="68">
        <v>16.723765545983884</v>
      </c>
      <c r="O16" s="68">
        <v>20.753904213733712</v>
      </c>
      <c r="P16" s="68">
        <v>20.893003895029892</v>
      </c>
      <c r="Q16" s="68">
        <v>19.860397134381682</v>
      </c>
    </row>
    <row r="17" spans="1:17" x14ac:dyDescent="0.2">
      <c r="A17" s="20" t="str">
        <f>PROPER(STCCs!B17)</f>
        <v xml:space="preserve">Crude Petro, Nat Gas &amp; Gsln       </v>
      </c>
      <c r="B17" s="3" t="s">
        <v>6</v>
      </c>
      <c r="C17" s="68">
        <v>38.157602215499132</v>
      </c>
      <c r="D17" s="68">
        <v>45.031189130577943</v>
      </c>
      <c r="E17" s="68">
        <v>54.061039721241386</v>
      </c>
      <c r="F17" s="68">
        <v>55.297442011654212</v>
      </c>
      <c r="G17" s="68">
        <v>54.521391535478607</v>
      </c>
      <c r="H17" s="68">
        <v>46.672616017051794</v>
      </c>
      <c r="I17" s="68">
        <v>39.837672696019204</v>
      </c>
      <c r="J17" s="68">
        <v>35.864944110573816</v>
      </c>
      <c r="K17" s="68">
        <v>40.161831470629394</v>
      </c>
      <c r="L17" s="68">
        <v>41.905826963826755</v>
      </c>
      <c r="M17" s="68">
        <v>38.249980531731218</v>
      </c>
      <c r="N17" s="68">
        <v>33.18521744337864</v>
      </c>
      <c r="O17" s="68">
        <v>43.090479995158859</v>
      </c>
      <c r="P17" s="68">
        <v>46.147810488332695</v>
      </c>
      <c r="Q17" s="68">
        <v>44.684763469839218</v>
      </c>
    </row>
    <row r="18" spans="1:17" x14ac:dyDescent="0.2">
      <c r="A18" s="20" t="str">
        <f>PROPER(STCCs!B18)</f>
        <v xml:space="preserve">Nonmetallic Minerals              </v>
      </c>
      <c r="B18" s="3" t="s">
        <v>7</v>
      </c>
      <c r="C18" s="68">
        <v>14.945789719783484</v>
      </c>
      <c r="D18" s="68">
        <v>18.741505981858371</v>
      </c>
      <c r="E18" s="68">
        <v>19.844648301774779</v>
      </c>
      <c r="F18" s="68">
        <v>21.989728388233697</v>
      </c>
      <c r="G18" s="68">
        <v>23.838174845314267</v>
      </c>
      <c r="H18" s="68">
        <v>20.525393705314613</v>
      </c>
      <c r="I18" s="68">
        <v>17.693173165451359</v>
      </c>
      <c r="J18" s="68">
        <v>22.342204783638884</v>
      </c>
      <c r="K18" s="68">
        <v>22.650705338472925</v>
      </c>
      <c r="L18" s="68">
        <v>19.347779835663072</v>
      </c>
      <c r="M18" s="68">
        <v>16.003084364446057</v>
      </c>
      <c r="N18" s="68">
        <v>16.453032709577283</v>
      </c>
      <c r="O18" s="68">
        <v>18.034191048963585</v>
      </c>
      <c r="P18" s="68">
        <v>18.360360737287547</v>
      </c>
      <c r="Q18" s="68">
        <v>18.387375949866538</v>
      </c>
    </row>
    <row r="19" spans="1:17" x14ac:dyDescent="0.2">
      <c r="A19" s="21" t="str">
        <f>PROPER(STCCs!B19)</f>
        <v xml:space="preserve">Ordnance &amp; Accessories          </v>
      </c>
      <c r="B19" s="5" t="s">
        <v>8</v>
      </c>
      <c r="C19" s="70">
        <v>173.2919213188845</v>
      </c>
      <c r="D19" s="70">
        <v>198.87787082122733</v>
      </c>
      <c r="E19" s="70">
        <v>176.34007041058706</v>
      </c>
      <c r="F19" s="70">
        <v>145.97987948115619</v>
      </c>
      <c r="G19" s="70">
        <v>147.95552293904419</v>
      </c>
      <c r="H19" s="70">
        <v>232.3213707591969</v>
      </c>
      <c r="I19" s="70">
        <v>218.77501386065424</v>
      </c>
      <c r="J19" s="70">
        <v>301.36571136877416</v>
      </c>
      <c r="K19" s="70">
        <v>262.24382739888262</v>
      </c>
      <c r="L19" s="70">
        <v>266.69480584718946</v>
      </c>
      <c r="M19" s="70">
        <v>210.43128824210351</v>
      </c>
      <c r="N19" s="70">
        <v>99.369190732459145</v>
      </c>
      <c r="O19" s="70">
        <v>252.44646463065294</v>
      </c>
      <c r="P19" s="70">
        <v>303.64539737898963</v>
      </c>
      <c r="Q19" s="70">
        <v>207.12474111071757</v>
      </c>
    </row>
    <row r="20" spans="1:17" x14ac:dyDescent="0.2">
      <c r="A20" s="20" t="str">
        <f>PROPER(STCCs!B20)</f>
        <v xml:space="preserve">Food And Kindred Products         </v>
      </c>
      <c r="B20" s="3" t="s">
        <v>9</v>
      </c>
      <c r="C20" s="68">
        <v>38.762028660381866</v>
      </c>
      <c r="D20" s="68">
        <v>41.952156726695613</v>
      </c>
      <c r="E20" s="68">
        <v>43.785930382120981</v>
      </c>
      <c r="F20" s="68">
        <v>44.381872100256686</v>
      </c>
      <c r="G20" s="68">
        <v>45.80376105820077</v>
      </c>
      <c r="H20" s="68">
        <v>43.204318413822385</v>
      </c>
      <c r="I20" s="68">
        <v>42.735751585633331</v>
      </c>
      <c r="J20" s="68">
        <v>43.753433818629553</v>
      </c>
      <c r="K20" s="68">
        <v>45.64841422820836</v>
      </c>
      <c r="L20" s="68">
        <v>45.857422483492755</v>
      </c>
      <c r="M20" s="68">
        <v>43.512332740712871</v>
      </c>
      <c r="N20" s="68">
        <v>45.864736906442594</v>
      </c>
      <c r="O20" s="68">
        <v>53.549376984455819</v>
      </c>
      <c r="P20" s="68">
        <v>52.562816910463098</v>
      </c>
      <c r="Q20" s="68">
        <v>52.056786659757961</v>
      </c>
    </row>
    <row r="21" spans="1:17" x14ac:dyDescent="0.2">
      <c r="A21" s="20" t="str">
        <f>PROPER(STCCs!B21)</f>
        <v xml:space="preserve">Textile Mill Products             </v>
      </c>
      <c r="B21" s="3" t="s">
        <v>10</v>
      </c>
      <c r="C21" s="68">
        <v>63.445125348189407</v>
      </c>
      <c r="D21" s="68">
        <v>63.736063464837045</v>
      </c>
      <c r="E21" s="68">
        <v>68.521850005795756</v>
      </c>
      <c r="F21" s="68">
        <v>84.617197452229306</v>
      </c>
      <c r="G21" s="68">
        <v>88.566072078631237</v>
      </c>
      <c r="H21" s="68">
        <v>80.799449355165919</v>
      </c>
      <c r="I21" s="68">
        <v>77.797865945296053</v>
      </c>
      <c r="J21" s="68">
        <v>71.678949539392278</v>
      </c>
      <c r="K21" s="68">
        <v>80.322198120028929</v>
      </c>
      <c r="L21" s="68">
        <v>86.178006329113913</v>
      </c>
      <c r="M21" s="68">
        <v>87.339840283939665</v>
      </c>
      <c r="N21" s="68">
        <v>89.72919203233819</v>
      </c>
      <c r="O21" s="68">
        <v>106.46371119061318</v>
      </c>
      <c r="P21" s="68">
        <v>92.652321517723422</v>
      </c>
      <c r="Q21" s="68">
        <v>87.378770949720675</v>
      </c>
    </row>
    <row r="22" spans="1:17" x14ac:dyDescent="0.2">
      <c r="A22" s="20" t="str">
        <f>PROPER(STCCs!B22)</f>
        <v xml:space="preserve">Apparel &amp; Other Finished Textile  </v>
      </c>
      <c r="B22" s="3" t="s">
        <v>11</v>
      </c>
      <c r="C22" s="68">
        <v>88.409271308222301</v>
      </c>
      <c r="D22" s="68">
        <v>92.245057163546988</v>
      </c>
      <c r="E22" s="68">
        <v>93.930855276182925</v>
      </c>
      <c r="F22" s="68">
        <v>93.332629987163926</v>
      </c>
      <c r="G22" s="68">
        <v>95.278608065811255</v>
      </c>
      <c r="H22" s="68">
        <v>86.834165652606785</v>
      </c>
      <c r="I22" s="68">
        <v>83.159448963681029</v>
      </c>
      <c r="J22" s="68">
        <v>86.472749618263762</v>
      </c>
      <c r="K22" s="68">
        <v>92.31133162900619</v>
      </c>
      <c r="L22" s="68">
        <v>89.501795618820438</v>
      </c>
      <c r="M22" s="68">
        <v>82.280001681060753</v>
      </c>
      <c r="N22" s="68">
        <v>91.742317692369468</v>
      </c>
      <c r="O22" s="68">
        <v>113.26752404865287</v>
      </c>
      <c r="P22" s="68">
        <v>101.37553813625433</v>
      </c>
      <c r="Q22" s="68">
        <v>95.207076112810057</v>
      </c>
    </row>
    <row r="23" spans="1:17" x14ac:dyDescent="0.2">
      <c r="A23" s="21" t="str">
        <f>PROPER(STCCs!B23)</f>
        <v xml:space="preserve">Lumber &amp; Wood Products, Exc Furn  </v>
      </c>
      <c r="B23" s="5" t="s">
        <v>12</v>
      </c>
      <c r="C23" s="70">
        <v>43.143039041449676</v>
      </c>
      <c r="D23" s="70">
        <v>45.357286667128697</v>
      </c>
      <c r="E23" s="70">
        <v>48.455549959035132</v>
      </c>
      <c r="F23" s="70">
        <v>51.03834258020332</v>
      </c>
      <c r="G23" s="70">
        <v>51.894461301865462</v>
      </c>
      <c r="H23" s="70">
        <v>52.011906216289297</v>
      </c>
      <c r="I23" s="70">
        <v>52.863131106636146</v>
      </c>
      <c r="J23" s="70">
        <v>54.394447251140264</v>
      </c>
      <c r="K23" s="70">
        <v>57.808463087961378</v>
      </c>
      <c r="L23" s="70">
        <v>56.295569037641883</v>
      </c>
      <c r="M23" s="70">
        <v>55.813534633283673</v>
      </c>
      <c r="N23" s="70">
        <v>59.549040149765958</v>
      </c>
      <c r="O23" s="70">
        <v>67.691997728165703</v>
      </c>
      <c r="P23" s="70">
        <v>67.27604035697847</v>
      </c>
      <c r="Q23" s="70">
        <v>64.504537617748397</v>
      </c>
    </row>
    <row r="24" spans="1:17" x14ac:dyDescent="0.2">
      <c r="A24" s="20" t="str">
        <f>PROPER(STCCs!B24)</f>
        <v xml:space="preserve">Furniture And Fixtures            </v>
      </c>
      <c r="B24" s="3" t="s">
        <v>13</v>
      </c>
      <c r="C24" s="68">
        <v>116.84394305667473</v>
      </c>
      <c r="D24" s="68">
        <v>124.05686997186226</v>
      </c>
      <c r="E24" s="68">
        <v>127.62953432686467</v>
      </c>
      <c r="F24" s="68">
        <v>121.7857378346301</v>
      </c>
      <c r="G24" s="68">
        <v>110.23749269507331</v>
      </c>
      <c r="H24" s="68">
        <v>95.815093831976867</v>
      </c>
      <c r="I24" s="68">
        <v>105.22501123090746</v>
      </c>
      <c r="J24" s="68">
        <v>100.79122501713866</v>
      </c>
      <c r="K24" s="68">
        <v>93.72163561270068</v>
      </c>
      <c r="L24" s="68">
        <v>85.62980940361777</v>
      </c>
      <c r="M24" s="68">
        <v>90.215254790433121</v>
      </c>
      <c r="N24" s="68">
        <v>93.15024185979351</v>
      </c>
      <c r="O24" s="68">
        <v>125.968963501708</v>
      </c>
      <c r="P24" s="68">
        <v>131.33592934954024</v>
      </c>
      <c r="Q24" s="68">
        <v>118.1793815550557</v>
      </c>
    </row>
    <row r="25" spans="1:17" x14ac:dyDescent="0.2">
      <c r="A25" s="20" t="str">
        <f>PROPER(STCCs!B25)</f>
        <v xml:space="preserve">Pulp, Paper And Allied Products   </v>
      </c>
      <c r="B25" s="3" t="s">
        <v>14</v>
      </c>
      <c r="C25" s="68">
        <v>51.81389340850874</v>
      </c>
      <c r="D25" s="68">
        <v>55.571995399905418</v>
      </c>
      <c r="E25" s="68">
        <v>57.107218746206179</v>
      </c>
      <c r="F25" s="68">
        <v>57.750842818216057</v>
      </c>
      <c r="G25" s="68">
        <v>58.573108196052914</v>
      </c>
      <c r="H25" s="68">
        <v>58.173794754201339</v>
      </c>
      <c r="I25" s="68">
        <v>57.012608442442541</v>
      </c>
      <c r="J25" s="68">
        <v>57.580648561681002</v>
      </c>
      <c r="K25" s="68">
        <v>61.342886541744704</v>
      </c>
      <c r="L25" s="68">
        <v>59.67638425218167</v>
      </c>
      <c r="M25" s="68">
        <v>58.215917640395169</v>
      </c>
      <c r="N25" s="68">
        <v>61.911545057533303</v>
      </c>
      <c r="O25" s="68">
        <v>72.723460602018861</v>
      </c>
      <c r="P25" s="68">
        <v>72.617984351107623</v>
      </c>
      <c r="Q25" s="68">
        <v>70.330485484200636</v>
      </c>
    </row>
    <row r="26" spans="1:17" x14ac:dyDescent="0.2">
      <c r="A26" s="20" t="str">
        <f>PROPER(STCCs!B26)</f>
        <v xml:space="preserve">Printed Matter                    </v>
      </c>
      <c r="B26" s="3" t="s">
        <v>15</v>
      </c>
      <c r="C26" s="68">
        <v>59.022327291830834</v>
      </c>
      <c r="D26" s="68">
        <v>66.235175050603488</v>
      </c>
      <c r="E26" s="68">
        <v>61.201003940195399</v>
      </c>
      <c r="F26" s="68">
        <v>62.888662228902724</v>
      </c>
      <c r="G26" s="68">
        <v>66.571138898276445</v>
      </c>
      <c r="H26" s="68">
        <v>63.381482680479117</v>
      </c>
      <c r="I26" s="68">
        <v>59.649090707473945</v>
      </c>
      <c r="J26" s="68">
        <v>63.637923481308412</v>
      </c>
      <c r="K26" s="68">
        <v>69.408385194890272</v>
      </c>
      <c r="L26" s="68">
        <v>71.505480499617647</v>
      </c>
      <c r="M26" s="68">
        <v>66.097131737033592</v>
      </c>
      <c r="N26" s="68">
        <v>70.943811972089605</v>
      </c>
      <c r="O26" s="68">
        <v>100.95252017307918</v>
      </c>
      <c r="P26" s="68">
        <v>72.791592235322142</v>
      </c>
      <c r="Q26" s="68">
        <v>66.942744583059749</v>
      </c>
    </row>
    <row r="27" spans="1:17" x14ac:dyDescent="0.2">
      <c r="A27" s="21" t="str">
        <f>PROPER(STCCs!B27)</f>
        <v xml:space="preserve">Chemicals And Allied Products     </v>
      </c>
      <c r="B27" s="5" t="s">
        <v>16</v>
      </c>
      <c r="C27" s="70">
        <v>38.054908355837412</v>
      </c>
      <c r="D27" s="70">
        <v>40.533872778268801</v>
      </c>
      <c r="E27" s="70">
        <v>42.797579528789356</v>
      </c>
      <c r="F27" s="70">
        <v>44.07214849478035</v>
      </c>
      <c r="G27" s="70">
        <v>44.636919065143708</v>
      </c>
      <c r="H27" s="70">
        <v>41.580558641947569</v>
      </c>
      <c r="I27" s="70">
        <v>40.860051187945757</v>
      </c>
      <c r="J27" s="70">
        <v>41.479261641764325</v>
      </c>
      <c r="K27" s="70">
        <v>41.894259140842173</v>
      </c>
      <c r="L27" s="70">
        <v>42.055193847048173</v>
      </c>
      <c r="M27" s="70">
        <v>42.290013778613492</v>
      </c>
      <c r="N27" s="70">
        <v>43.0472511814679</v>
      </c>
      <c r="O27" s="70">
        <v>46.98992984848514</v>
      </c>
      <c r="P27" s="70">
        <v>46.730866936563032</v>
      </c>
      <c r="Q27" s="70">
        <v>47.327673225849487</v>
      </c>
    </row>
    <row r="28" spans="1:17" x14ac:dyDescent="0.2">
      <c r="A28" s="20" t="str">
        <f>PROPER(STCCs!B28)</f>
        <v xml:space="preserve">Petroleum And Coal Products       </v>
      </c>
      <c r="B28" s="3" t="s">
        <v>17</v>
      </c>
      <c r="C28" s="71">
        <v>39.57983770973555</v>
      </c>
      <c r="D28" s="68">
        <v>44.030943093909229</v>
      </c>
      <c r="E28" s="68">
        <v>45.876273160085184</v>
      </c>
      <c r="F28" s="68">
        <v>47.606714590493091</v>
      </c>
      <c r="G28" s="68">
        <v>47.605174824072769</v>
      </c>
      <c r="H28" s="68">
        <v>44.364077599025116</v>
      </c>
      <c r="I28" s="68">
        <v>40.718378802401851</v>
      </c>
      <c r="J28" s="68">
        <v>42.103663209657775</v>
      </c>
      <c r="K28" s="68">
        <v>43.893097534431305</v>
      </c>
      <c r="L28" s="68">
        <v>45.912172930312337</v>
      </c>
      <c r="M28" s="68">
        <v>42.255685694059373</v>
      </c>
      <c r="N28" s="68">
        <v>43.883489054449939</v>
      </c>
      <c r="O28" s="68">
        <v>47.984914715047836</v>
      </c>
      <c r="P28" s="68">
        <v>48.82979097456046</v>
      </c>
      <c r="Q28" s="68">
        <v>49.573465602513132</v>
      </c>
    </row>
    <row r="29" spans="1:17" x14ac:dyDescent="0.2">
      <c r="A29" s="20" t="str">
        <f>PROPER(STCCs!B29)</f>
        <v xml:space="preserve">Rubber And Miscellaneous Plastic  </v>
      </c>
      <c r="B29" s="3" t="s">
        <v>18</v>
      </c>
      <c r="C29" s="71">
        <v>74.471004495162177</v>
      </c>
      <c r="D29" s="68">
        <v>86.268165168165169</v>
      </c>
      <c r="E29" s="68">
        <v>88.49810671256455</v>
      </c>
      <c r="F29" s="68">
        <v>90.519048901420945</v>
      </c>
      <c r="G29" s="68">
        <v>88.976233049037134</v>
      </c>
      <c r="H29" s="68">
        <v>84.872896680663246</v>
      </c>
      <c r="I29" s="68">
        <v>78.878383811310641</v>
      </c>
      <c r="J29" s="68">
        <v>82.040683390808482</v>
      </c>
      <c r="K29" s="68">
        <v>92.27357835036058</v>
      </c>
      <c r="L29" s="68">
        <v>94.943399477617348</v>
      </c>
      <c r="M29" s="68">
        <v>92.163627475681594</v>
      </c>
      <c r="N29" s="68">
        <v>100.06612284786965</v>
      </c>
      <c r="O29" s="68">
        <v>119.68452306132794</v>
      </c>
      <c r="P29" s="68">
        <v>108.12977819240703</v>
      </c>
      <c r="Q29" s="68">
        <v>99.972542191797075</v>
      </c>
    </row>
    <row r="30" spans="1:17" x14ac:dyDescent="0.2">
      <c r="A30" s="20" t="str">
        <f>PROPER(STCCs!B30)</f>
        <v xml:space="preserve">Leather And Leather Products      </v>
      </c>
      <c r="B30" s="3" t="s">
        <v>19</v>
      </c>
      <c r="C30" s="68">
        <v>118.14680851063828</v>
      </c>
      <c r="D30" s="68">
        <v>185.86346863468634</v>
      </c>
      <c r="E30" s="68">
        <v>159.80402010050253</v>
      </c>
      <c r="F30" s="68">
        <v>155.48159509202455</v>
      </c>
      <c r="G30" s="68">
        <v>154.68216216216217</v>
      </c>
      <c r="H30" s="68">
        <v>154.27615571776158</v>
      </c>
      <c r="I30" s="68">
        <v>146.06014271151886</v>
      </c>
      <c r="J30" s="68">
        <v>181.08314606741573</v>
      </c>
      <c r="K30" s="68">
        <v>227.81311881188117</v>
      </c>
      <c r="L30" s="68">
        <v>222.41610738255034</v>
      </c>
      <c r="M30" s="68">
        <v>178.72658610271904</v>
      </c>
      <c r="N30" s="68">
        <v>177.09655172413792</v>
      </c>
      <c r="O30" s="68">
        <v>280.7765205091938</v>
      </c>
      <c r="P30" s="68">
        <v>250.60000000000005</v>
      </c>
      <c r="Q30" s="68">
        <v>168.33609958506224</v>
      </c>
    </row>
    <row r="31" spans="1:17" x14ac:dyDescent="0.2">
      <c r="A31" s="21" t="str">
        <f>PROPER(STCCs!B31)</f>
        <v xml:space="preserve">Stone, Clay, Glass, Concrete Prd  </v>
      </c>
      <c r="B31" s="5" t="s">
        <v>20</v>
      </c>
      <c r="C31" s="70">
        <v>32.479711119778848</v>
      </c>
      <c r="D31" s="70">
        <v>33.692856901291201</v>
      </c>
      <c r="E31" s="70">
        <v>36.07832163404548</v>
      </c>
      <c r="F31" s="70">
        <v>37.105269812290018</v>
      </c>
      <c r="G31" s="70">
        <v>37.155255187840815</v>
      </c>
      <c r="H31" s="70">
        <v>35.708912794693497</v>
      </c>
      <c r="I31" s="70">
        <v>35.668582354466281</v>
      </c>
      <c r="J31" s="70">
        <v>36.871942210084264</v>
      </c>
      <c r="K31" s="70">
        <v>37.91169109831641</v>
      </c>
      <c r="L31" s="70">
        <v>37.35139246919605</v>
      </c>
      <c r="M31" s="70">
        <v>36.419884029729289</v>
      </c>
      <c r="N31" s="70">
        <v>36.885358437349446</v>
      </c>
      <c r="O31" s="70">
        <v>41.42607457927587</v>
      </c>
      <c r="P31" s="70">
        <v>41.72998753558705</v>
      </c>
      <c r="Q31" s="70">
        <v>42.975816183659205</v>
      </c>
    </row>
    <row r="32" spans="1:17" x14ac:dyDescent="0.2">
      <c r="A32" s="20" t="str">
        <f>PROPER(STCCs!B32)</f>
        <v xml:space="preserve">Primary Metal Products            </v>
      </c>
      <c r="B32" s="3" t="s">
        <v>21</v>
      </c>
      <c r="C32" s="68">
        <v>38.877954926255157</v>
      </c>
      <c r="D32" s="68">
        <v>42.793373460916939</v>
      </c>
      <c r="E32" s="68">
        <v>44.222943625639452</v>
      </c>
      <c r="F32" s="68">
        <v>47.262358804540682</v>
      </c>
      <c r="G32" s="68">
        <v>46.812336360701465</v>
      </c>
      <c r="H32" s="68">
        <v>44.313932389772447</v>
      </c>
      <c r="I32" s="68">
        <v>43.300040322749098</v>
      </c>
      <c r="J32" s="68">
        <v>44.475483450998411</v>
      </c>
      <c r="K32" s="68">
        <v>47.64062855845696</v>
      </c>
      <c r="L32" s="68">
        <v>49.158048628277697</v>
      </c>
      <c r="M32" s="68">
        <v>47.901899224718626</v>
      </c>
      <c r="N32" s="68">
        <v>46.393228859243628</v>
      </c>
      <c r="O32" s="68">
        <v>54.8399503385874</v>
      </c>
      <c r="P32" s="68">
        <v>54.526719665835373</v>
      </c>
      <c r="Q32" s="68">
        <v>54.501457307878056</v>
      </c>
    </row>
    <row r="33" spans="1:17" x14ac:dyDescent="0.2">
      <c r="A33" s="20" t="str">
        <f>PROPER(STCCs!B33)</f>
        <v xml:space="preserve">Fabricated Metal Products         </v>
      </c>
      <c r="B33" s="3" t="s">
        <v>22</v>
      </c>
      <c r="C33" s="68">
        <v>91.468065654650545</v>
      </c>
      <c r="D33" s="68">
        <v>100.71573360006853</v>
      </c>
      <c r="E33" s="68">
        <v>104.70267857674204</v>
      </c>
      <c r="F33" s="68">
        <v>115.24294149714206</v>
      </c>
      <c r="G33" s="68">
        <v>115.59862548762798</v>
      </c>
      <c r="H33" s="68">
        <v>95.369437619643378</v>
      </c>
      <c r="I33" s="68">
        <v>94.705477562228609</v>
      </c>
      <c r="J33" s="68">
        <v>94.145723806596678</v>
      </c>
      <c r="K33" s="68">
        <v>98.591342044205646</v>
      </c>
      <c r="L33" s="68">
        <v>88.358220293916546</v>
      </c>
      <c r="M33" s="68">
        <v>91.984835264468884</v>
      </c>
      <c r="N33" s="68">
        <v>95.079020704203316</v>
      </c>
      <c r="O33" s="68">
        <v>117.05359356071195</v>
      </c>
      <c r="P33" s="68">
        <v>102.76551358549845</v>
      </c>
      <c r="Q33" s="68">
        <v>94.586085388838811</v>
      </c>
    </row>
    <row r="34" spans="1:17" x14ac:dyDescent="0.2">
      <c r="A34" s="20" t="str">
        <f>PROPER(STCCs!B34)</f>
        <v xml:space="preserve">Machinery, Except Electrical      </v>
      </c>
      <c r="B34" s="3" t="s">
        <v>23</v>
      </c>
      <c r="C34" s="68">
        <v>113.47246615400317</v>
      </c>
      <c r="D34" s="68">
        <v>133.92957028115427</v>
      </c>
      <c r="E34" s="68">
        <v>138.25384971142276</v>
      </c>
      <c r="F34" s="68">
        <v>129.79977270213163</v>
      </c>
      <c r="G34" s="68">
        <v>126.07410578992602</v>
      </c>
      <c r="H34" s="68">
        <v>117.77479047063115</v>
      </c>
      <c r="I34" s="68">
        <v>117.68409582145328</v>
      </c>
      <c r="J34" s="68">
        <v>118.2825046394418</v>
      </c>
      <c r="K34" s="68">
        <v>136.25872291871585</v>
      </c>
      <c r="L34" s="68">
        <v>142.39105639578256</v>
      </c>
      <c r="M34" s="68">
        <v>152.52159206932714</v>
      </c>
      <c r="N34" s="68">
        <v>138.21234330574953</v>
      </c>
      <c r="O34" s="68">
        <v>163.88506986000857</v>
      </c>
      <c r="P34" s="68">
        <v>177.73016765138809</v>
      </c>
      <c r="Q34" s="68">
        <v>142.56062793376242</v>
      </c>
    </row>
    <row r="35" spans="1:17" x14ac:dyDescent="0.2">
      <c r="A35" s="21" t="str">
        <f>PROPER(STCCs!B35)</f>
        <v xml:space="preserve">Electrical Machy, Eqpt &amp; Supp     </v>
      </c>
      <c r="B35" s="5" t="s">
        <v>24</v>
      </c>
      <c r="C35" s="70">
        <v>130.64688164348684</v>
      </c>
      <c r="D35" s="70">
        <v>134.90393899584888</v>
      </c>
      <c r="E35" s="70">
        <v>124.29345161972469</v>
      </c>
      <c r="F35" s="70">
        <v>139.42370647319564</v>
      </c>
      <c r="G35" s="70">
        <v>126.79320156860602</v>
      </c>
      <c r="H35" s="70">
        <v>117.24865744137453</v>
      </c>
      <c r="I35" s="70">
        <v>119.55422453229269</v>
      </c>
      <c r="J35" s="70">
        <v>120.96202807516671</v>
      </c>
      <c r="K35" s="70">
        <v>134.12394170607703</v>
      </c>
      <c r="L35" s="70">
        <v>136.05632720217687</v>
      </c>
      <c r="M35" s="70">
        <v>126.04527888846695</v>
      </c>
      <c r="N35" s="70">
        <v>134.20388969237882</v>
      </c>
      <c r="O35" s="70">
        <v>180.99464595919002</v>
      </c>
      <c r="P35" s="70">
        <v>180.6362864415338</v>
      </c>
      <c r="Q35" s="70">
        <v>167.5021676905308</v>
      </c>
    </row>
    <row r="36" spans="1:17" x14ac:dyDescent="0.2">
      <c r="A36" s="20" t="str">
        <f>PROPER(STCCs!B36)</f>
        <v xml:space="preserve">Transportation Equipment          </v>
      </c>
      <c r="B36" s="3" t="s">
        <v>25</v>
      </c>
      <c r="C36" s="68">
        <v>102.19121225017115</v>
      </c>
      <c r="D36" s="68">
        <v>110.56443096013034</v>
      </c>
      <c r="E36" s="68">
        <v>116.89504879231868</v>
      </c>
      <c r="F36" s="68">
        <v>125.5905607938677</v>
      </c>
      <c r="G36" s="68">
        <v>124.7142138933385</v>
      </c>
      <c r="H36" s="68">
        <v>119.42076271957768</v>
      </c>
      <c r="I36" s="68">
        <v>115.30997198686244</v>
      </c>
      <c r="J36" s="68">
        <v>117.65094126948281</v>
      </c>
      <c r="K36" s="68">
        <v>125.00316937617856</v>
      </c>
      <c r="L36" s="68">
        <v>124.69643172751472</v>
      </c>
      <c r="M36" s="68">
        <v>124.80258501100847</v>
      </c>
      <c r="N36" s="68">
        <v>139.859961906276</v>
      </c>
      <c r="O36" s="68">
        <v>161.08085504123741</v>
      </c>
      <c r="P36" s="68">
        <v>167.26400962526012</v>
      </c>
      <c r="Q36" s="68">
        <v>171.11826369746831</v>
      </c>
    </row>
    <row r="37" spans="1:17" x14ac:dyDescent="0.2">
      <c r="A37" s="20" t="str">
        <f>PROPER(STCCs!B37)</f>
        <v xml:space="preserve">Instruments, Photo &amp; Optical Gds  </v>
      </c>
      <c r="B37" s="3" t="s">
        <v>26</v>
      </c>
      <c r="C37" s="68">
        <v>67.886942675159233</v>
      </c>
      <c r="D37" s="68">
        <v>84.052414928649839</v>
      </c>
      <c r="E37" s="68">
        <v>89.276567481402765</v>
      </c>
      <c r="F37" s="68">
        <v>81.314350797266513</v>
      </c>
      <c r="G37" s="68">
        <v>79.869533527696788</v>
      </c>
      <c r="H37" s="68">
        <v>79.260071513706791</v>
      </c>
      <c r="I37" s="68">
        <v>75.503003696857675</v>
      </c>
      <c r="J37" s="68">
        <v>88.499593606068814</v>
      </c>
      <c r="K37" s="68">
        <v>98.070349589987046</v>
      </c>
      <c r="L37" s="68">
        <v>106.29711637487128</v>
      </c>
      <c r="M37" s="68">
        <v>96.502974714923141</v>
      </c>
      <c r="N37" s="68">
        <v>93.359335359223834</v>
      </c>
      <c r="O37" s="68">
        <v>101.68531409997071</v>
      </c>
      <c r="P37" s="68">
        <v>99.262880373276346</v>
      </c>
      <c r="Q37" s="68">
        <v>95.175798161615745</v>
      </c>
    </row>
    <row r="38" spans="1:17" x14ac:dyDescent="0.2">
      <c r="A38" s="20" t="str">
        <f>PROPER(STCCs!B38)</f>
        <v xml:space="preserve">Misc Products Of Manufacturing    </v>
      </c>
      <c r="B38" s="3" t="s">
        <v>27</v>
      </c>
      <c r="C38" s="68">
        <v>96.471254067100148</v>
      </c>
      <c r="D38" s="68">
        <v>108.12678509230234</v>
      </c>
      <c r="E38" s="68">
        <v>106.5251100929674</v>
      </c>
      <c r="F38" s="68">
        <v>126.93944922248284</v>
      </c>
      <c r="G38" s="68">
        <v>132.23640104590854</v>
      </c>
      <c r="H38" s="68">
        <v>126.68359185651963</v>
      </c>
      <c r="I38" s="68">
        <v>126.43236727634819</v>
      </c>
      <c r="J38" s="68">
        <v>131.35712419666649</v>
      </c>
      <c r="K38" s="68">
        <v>119.58937586048647</v>
      </c>
      <c r="L38" s="68">
        <v>122.8989827906084</v>
      </c>
      <c r="M38" s="68">
        <v>112.31153087115872</v>
      </c>
      <c r="N38" s="68">
        <v>97.572699448145812</v>
      </c>
      <c r="O38" s="68">
        <v>161.39932717703533</v>
      </c>
      <c r="P38" s="68">
        <v>142.21348878164045</v>
      </c>
      <c r="Q38" s="68">
        <v>130.19095956639157</v>
      </c>
    </row>
    <row r="39" spans="1:17" x14ac:dyDescent="0.2">
      <c r="A39" s="21" t="str">
        <f>PROPER(STCCs!B39)</f>
        <v xml:space="preserve">Waste And Scrap Materials         </v>
      </c>
      <c r="B39" s="5" t="s">
        <v>28</v>
      </c>
      <c r="C39" s="70">
        <v>27.796786962999025</v>
      </c>
      <c r="D39" s="70">
        <v>24.873306488341736</v>
      </c>
      <c r="E39" s="70">
        <v>28.730747428467382</v>
      </c>
      <c r="F39" s="70">
        <v>30.725607899732477</v>
      </c>
      <c r="G39" s="70">
        <v>30.2368568240386</v>
      </c>
      <c r="H39" s="70">
        <v>29.147825146525808</v>
      </c>
      <c r="I39" s="70">
        <v>27.111316406192646</v>
      </c>
      <c r="J39" s="70">
        <v>27.201314643995069</v>
      </c>
      <c r="K39" s="70">
        <v>29.458773187643725</v>
      </c>
      <c r="L39" s="70">
        <v>30.20809325018331</v>
      </c>
      <c r="M39" s="70">
        <v>29.289257157430441</v>
      </c>
      <c r="N39" s="70">
        <v>29.935190452337284</v>
      </c>
      <c r="O39" s="70">
        <v>32.956766811706579</v>
      </c>
      <c r="P39" s="70">
        <v>32.60718841120773</v>
      </c>
      <c r="Q39" s="70">
        <v>33.155714405217616</v>
      </c>
    </row>
    <row r="40" spans="1:17" x14ac:dyDescent="0.2">
      <c r="A40" s="20" t="str">
        <f>PROPER(STCCs!B40)</f>
        <v xml:space="preserve">Misc Freight Shipments            </v>
      </c>
      <c r="B40" s="3" t="s">
        <v>29</v>
      </c>
      <c r="C40" s="68">
        <v>109.43115160791504</v>
      </c>
      <c r="D40" s="68">
        <v>111.34575986362894</v>
      </c>
      <c r="E40" s="68">
        <v>137.21084549013369</v>
      </c>
      <c r="F40" s="68">
        <v>171.85672466033091</v>
      </c>
      <c r="G40" s="68">
        <v>170.06868787653664</v>
      </c>
      <c r="H40" s="68">
        <v>153.48835609663763</v>
      </c>
      <c r="I40" s="68">
        <v>164.06667302387163</v>
      </c>
      <c r="J40" s="68">
        <v>163.57707098858791</v>
      </c>
      <c r="K40" s="68">
        <v>189.32597706888595</v>
      </c>
      <c r="L40" s="68">
        <v>181.10689041826566</v>
      </c>
      <c r="M40" s="68">
        <v>143.1354989365926</v>
      </c>
      <c r="N40" s="68">
        <v>185.34805561588865</v>
      </c>
      <c r="O40" s="68">
        <v>259.86107709601924</v>
      </c>
      <c r="P40" s="68">
        <v>240.20578163476944</v>
      </c>
      <c r="Q40" s="68">
        <v>260.75708369226265</v>
      </c>
    </row>
    <row r="41" spans="1:17" x14ac:dyDescent="0.2">
      <c r="A41" s="20" t="str">
        <f>PROPER(STCCs!B41)</f>
        <v xml:space="preserve">Containers, Shipping, Rtd Empty   </v>
      </c>
      <c r="B41" s="3" t="s">
        <v>30</v>
      </c>
      <c r="C41" s="68">
        <v>61.491696069526171</v>
      </c>
      <c r="D41" s="68">
        <v>62.882005648808409</v>
      </c>
      <c r="E41" s="68">
        <v>35.576683846185908</v>
      </c>
      <c r="F41" s="68">
        <v>18.453241634174489</v>
      </c>
      <c r="G41" s="68">
        <v>75.116449249958478</v>
      </c>
      <c r="H41" s="68">
        <v>114.21635571317667</v>
      </c>
      <c r="I41" s="68">
        <v>122.75818575278498</v>
      </c>
      <c r="J41" s="68">
        <v>62.613936053676575</v>
      </c>
      <c r="K41" s="68">
        <v>125.47534211030316</v>
      </c>
      <c r="L41" s="68">
        <v>128.89802497581536</v>
      </c>
      <c r="M41" s="68">
        <v>126.6967040093169</v>
      </c>
      <c r="N41" s="68">
        <v>165.36747718342909</v>
      </c>
      <c r="O41" s="68">
        <v>7115.9093319044523</v>
      </c>
      <c r="P41" s="68">
        <v>358.03987477955633</v>
      </c>
      <c r="Q41" s="68">
        <v>402.59414953077885</v>
      </c>
    </row>
    <row r="42" spans="1:17" x14ac:dyDescent="0.2">
      <c r="A42" s="20" t="str">
        <f>PROPER(STCCs!B42)</f>
        <v>Mail, Express</v>
      </c>
      <c r="B42" s="3" t="s">
        <v>31</v>
      </c>
      <c r="C42" s="68">
        <v>59.711843332297178</v>
      </c>
      <c r="D42" s="68">
        <v>64.148708487084875</v>
      </c>
      <c r="E42" s="68">
        <v>51.641858552631575</v>
      </c>
      <c r="F42" s="68">
        <v>39.639808362369337</v>
      </c>
      <c r="G42" s="68">
        <v>33.609788953749437</v>
      </c>
      <c r="H42" s="68">
        <v>30.447651663405086</v>
      </c>
      <c r="I42" s="68">
        <v>43.230255839822021</v>
      </c>
      <c r="J42" s="68" t="s">
        <v>38</v>
      </c>
      <c r="K42" s="68" t="s">
        <v>38</v>
      </c>
      <c r="L42" s="68" t="s">
        <v>38</v>
      </c>
      <c r="M42" s="68" t="s">
        <v>38</v>
      </c>
      <c r="N42" s="68" t="s">
        <v>38</v>
      </c>
      <c r="O42" s="68" t="s">
        <v>38</v>
      </c>
      <c r="P42" s="68">
        <v>102.09278350515466</v>
      </c>
      <c r="Q42" s="68" t="s">
        <v>38</v>
      </c>
    </row>
    <row r="43" spans="1:17" x14ac:dyDescent="0.2">
      <c r="A43" s="21" t="str">
        <f>PROPER(STCCs!B43)</f>
        <v xml:space="preserve">Freight Forwarder Traffic         </v>
      </c>
      <c r="B43" s="5" t="s">
        <v>32</v>
      </c>
      <c r="C43" s="70">
        <v>89.028669865879166</v>
      </c>
      <c r="D43" s="70">
        <v>98.668242217819937</v>
      </c>
      <c r="E43" s="70">
        <v>98.805134993519189</v>
      </c>
      <c r="F43" s="70">
        <v>91.217644836272044</v>
      </c>
      <c r="G43" s="70">
        <v>92.39621601510288</v>
      </c>
      <c r="H43" s="70">
        <v>90.30574969713912</v>
      </c>
      <c r="I43" s="70">
        <v>96.905220492607697</v>
      </c>
      <c r="J43" s="70">
        <v>102.82206341908183</v>
      </c>
      <c r="K43" s="70">
        <v>106.57313564483275</v>
      </c>
      <c r="L43" s="70">
        <v>108.09797491568624</v>
      </c>
      <c r="M43" s="70">
        <v>112.3102174989868</v>
      </c>
      <c r="N43" s="70">
        <v>116.51442186762411</v>
      </c>
      <c r="O43" s="70">
        <v>137.3276258615883</v>
      </c>
      <c r="P43" s="70">
        <v>133.3190301211265</v>
      </c>
      <c r="Q43" s="70">
        <v>127.01861075551061</v>
      </c>
    </row>
    <row r="44" spans="1:17" x14ac:dyDescent="0.2">
      <c r="A44" s="20" t="str">
        <f>PROPER(STCCs!B44)</f>
        <v xml:space="preserve">Shipper Assn Or Similar Traffic   </v>
      </c>
      <c r="B44" s="3" t="s">
        <v>33</v>
      </c>
      <c r="C44" s="68">
        <v>40.970731707317078</v>
      </c>
      <c r="D44" s="68">
        <v>35.104859335038356</v>
      </c>
      <c r="E44" s="69" t="s">
        <v>38</v>
      </c>
      <c r="F44" s="69" t="s">
        <v>38</v>
      </c>
      <c r="G44" s="69" t="s">
        <v>38</v>
      </c>
      <c r="H44" s="69" t="s">
        <v>38</v>
      </c>
      <c r="I44" s="69" t="s">
        <v>38</v>
      </c>
      <c r="J44" s="69" t="s">
        <v>38</v>
      </c>
      <c r="K44" s="69" t="s">
        <v>38</v>
      </c>
      <c r="L44" s="69" t="s">
        <v>38</v>
      </c>
      <c r="M44" s="69" t="s">
        <v>38</v>
      </c>
      <c r="N44" s="69" t="s">
        <v>38</v>
      </c>
      <c r="O44" s="69" t="s">
        <v>38</v>
      </c>
      <c r="P44" s="69" t="s">
        <v>38</v>
      </c>
      <c r="Q44" s="69" t="s">
        <v>38</v>
      </c>
    </row>
    <row r="45" spans="1:17" x14ac:dyDescent="0.2">
      <c r="A45" s="20" t="str">
        <f>PROPER(STCCs!B45)</f>
        <v xml:space="preserve">Misc Mixed Shipments Exc Forward. </v>
      </c>
      <c r="B45" s="3" t="s">
        <v>34</v>
      </c>
      <c r="C45" s="68">
        <v>65.063862862035336</v>
      </c>
      <c r="D45" s="68">
        <v>69.679288264235353</v>
      </c>
      <c r="E45" s="68">
        <v>73.109471903725407</v>
      </c>
      <c r="F45" s="68">
        <v>73.926782395481638</v>
      </c>
      <c r="G45" s="68">
        <v>74.665904430364321</v>
      </c>
      <c r="H45" s="68">
        <v>71.258069867691177</v>
      </c>
      <c r="I45" s="68">
        <v>70.671737041311999</v>
      </c>
      <c r="J45" s="68">
        <v>72.401000056199919</v>
      </c>
      <c r="K45" s="68">
        <v>76.771011633157443</v>
      </c>
      <c r="L45" s="68">
        <v>77.375004109208206</v>
      </c>
      <c r="M45" s="68">
        <v>77.412154961077064</v>
      </c>
      <c r="N45" s="68">
        <v>82.78603850625187</v>
      </c>
      <c r="O45" s="68">
        <v>99.289190569777759</v>
      </c>
      <c r="P45" s="68">
        <v>92.460461780518145</v>
      </c>
      <c r="Q45" s="68">
        <v>90.148146963419691</v>
      </c>
    </row>
    <row r="46" spans="1:17" x14ac:dyDescent="0.2">
      <c r="A46" s="20" t="str">
        <f>PROPER(STCCs!B46)</f>
        <v>Small Packaged Freight Ship. (Lcl)</v>
      </c>
      <c r="B46" s="3" t="s">
        <v>35</v>
      </c>
      <c r="C46" s="68">
        <v>156.96298764033716</v>
      </c>
      <c r="D46" s="68">
        <v>171.08934344502524</v>
      </c>
      <c r="E46" s="68">
        <v>179.26048350311694</v>
      </c>
      <c r="F46" s="68">
        <v>173.26031131586839</v>
      </c>
      <c r="G46" s="68">
        <v>176.99199271578158</v>
      </c>
      <c r="H46" s="68">
        <v>169.35626773077283</v>
      </c>
      <c r="I46" s="68">
        <v>171.9815178019856</v>
      </c>
      <c r="J46" s="68">
        <v>178.59675330044374</v>
      </c>
      <c r="K46" s="68">
        <v>201.83247910031847</v>
      </c>
      <c r="L46" s="68">
        <v>201.94532034662367</v>
      </c>
      <c r="M46" s="68">
        <v>177.84705920185226</v>
      </c>
      <c r="N46" s="68">
        <v>175.90748799889968</v>
      </c>
      <c r="O46" s="68">
        <v>199.82076704215538</v>
      </c>
      <c r="P46" s="68">
        <v>190.46555131076275</v>
      </c>
      <c r="Q46" s="68">
        <v>205.29579328496021</v>
      </c>
    </row>
    <row r="47" spans="1:17" x14ac:dyDescent="0.2">
      <c r="A47" s="21" t="str">
        <f>PROPER(STCCs!B47)</f>
        <v xml:space="preserve">Hazardous Waste                   </v>
      </c>
      <c r="B47" s="5" t="s">
        <v>36</v>
      </c>
      <c r="C47" s="70">
        <v>51.554279149533514</v>
      </c>
      <c r="D47" s="70">
        <v>51.628171585149602</v>
      </c>
      <c r="E47" s="70">
        <v>43.758671816035644</v>
      </c>
      <c r="F47" s="70">
        <v>42.608984421856341</v>
      </c>
      <c r="G47" s="70">
        <v>45.693986970624145</v>
      </c>
      <c r="H47" s="70">
        <v>51.35735165146319</v>
      </c>
      <c r="I47" s="70">
        <v>66.793954161273135</v>
      </c>
      <c r="J47" s="70">
        <v>61.173769326461702</v>
      </c>
      <c r="K47" s="70">
        <v>57.036386122307199</v>
      </c>
      <c r="L47" s="70">
        <v>61.442082600521559</v>
      </c>
      <c r="M47" s="70">
        <v>63.041934603108849</v>
      </c>
      <c r="N47" s="70">
        <v>69.174906057713272</v>
      </c>
      <c r="O47" s="70">
        <v>75.382015519178779</v>
      </c>
      <c r="P47" s="70">
        <v>70.716085154060252</v>
      </c>
      <c r="Q47" s="70">
        <v>78.257594966907277</v>
      </c>
    </row>
  </sheetData>
  <sheetProtection algorithmName="SHA-512" hashValue="kxFKSRYKOHR3ZqRL91Hl7Q5iek9ToBuTSjafuJUmYOYNcsEWXkzATpQQgnFSc5YTly2FVbj7tjAhWryaN/bopg==" saltValue="GAXZuIapSIVNs340uMKzAA==" spinCount="100000" sheet="1" objects="1" scenarios="1"/>
  <mergeCells count="1">
    <mergeCell ref="A1:Q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47"/>
  <sheetViews>
    <sheetView topLeftCell="C1" zoomScaleNormal="100" workbookViewId="0">
      <selection activeCell="G27" sqref="G27"/>
    </sheetView>
  </sheetViews>
  <sheetFormatPr defaultRowHeight="12.75" x14ac:dyDescent="0.2"/>
  <cols>
    <col min="1" max="1" width="40.28515625" bestFit="1" customWidth="1"/>
    <col min="2" max="2" width="16.28515625" bestFit="1" customWidth="1"/>
    <col min="3" max="17" width="17.5703125" customWidth="1"/>
  </cols>
  <sheetData>
    <row r="1" spans="1:17" ht="13.5" thickBot="1" x14ac:dyDescent="0.25">
      <c r="A1" s="94" t="s">
        <v>86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</row>
    <row r="2" spans="1:17" x14ac:dyDescent="0.2">
      <c r="A2" s="38" t="s">
        <v>90</v>
      </c>
      <c r="B2" s="7"/>
      <c r="C2" s="7"/>
      <c r="D2" s="7"/>
      <c r="E2" s="7"/>
      <c r="F2" s="7"/>
    </row>
    <row r="3" spans="1:17" x14ac:dyDescent="0.2">
      <c r="A3" s="7"/>
      <c r="B3" s="7"/>
      <c r="C3" s="62"/>
      <c r="D3" s="7"/>
      <c r="E3" s="7"/>
      <c r="F3" s="7"/>
    </row>
    <row r="4" spans="1:17" x14ac:dyDescent="0.2">
      <c r="A4" s="7"/>
      <c r="B4" s="1" t="s">
        <v>39</v>
      </c>
      <c r="C4" s="33"/>
      <c r="D4" s="33"/>
      <c r="E4" s="33"/>
      <c r="F4" s="33"/>
    </row>
    <row r="5" spans="1:17" x14ac:dyDescent="0.2">
      <c r="A5" s="25" t="s">
        <v>0</v>
      </c>
      <c r="B5" s="1" t="s">
        <v>40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 x14ac:dyDescent="0.2">
      <c r="A6" s="2" t="s">
        <v>77</v>
      </c>
      <c r="B6" s="19" t="s">
        <v>0</v>
      </c>
      <c r="C6" s="31">
        <v>2010</v>
      </c>
      <c r="D6" s="31">
        <v>2011</v>
      </c>
      <c r="E6" s="31">
        <v>2012</v>
      </c>
      <c r="F6" s="31">
        <v>2013</v>
      </c>
      <c r="G6" s="31">
        <v>2014</v>
      </c>
      <c r="H6" s="31">
        <v>2015</v>
      </c>
      <c r="I6" s="31">
        <v>2016</v>
      </c>
      <c r="J6" s="31">
        <v>2017</v>
      </c>
      <c r="K6" s="31">
        <v>2018</v>
      </c>
      <c r="L6" s="31">
        <v>2019</v>
      </c>
      <c r="M6" s="31">
        <v>2020</v>
      </c>
      <c r="N6" s="31">
        <v>2021</v>
      </c>
      <c r="O6" s="31">
        <v>2022</v>
      </c>
      <c r="P6" s="31">
        <v>2023</v>
      </c>
      <c r="Q6" s="31">
        <v>2024</v>
      </c>
    </row>
    <row r="7" spans="1:17" x14ac:dyDescent="0.2"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2">
      <c r="A8" s="7"/>
      <c r="B8" s="7"/>
      <c r="C8" s="7"/>
      <c r="D8" s="62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">
      <c r="A9" s="7"/>
      <c r="B9" s="7"/>
      <c r="C9" s="7"/>
      <c r="D9" s="62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">
      <c r="A10" s="7"/>
      <c r="B10" s="7" t="s">
        <v>37</v>
      </c>
      <c r="C10" s="68">
        <v>1825.9771900082728</v>
      </c>
      <c r="D10" s="68">
        <v>2004.9105174816061</v>
      </c>
      <c r="E10" s="68">
        <v>2076.08547840137</v>
      </c>
      <c r="F10" s="68">
        <v>2123.3028639557729</v>
      </c>
      <c r="G10" s="68">
        <v>2152.6312310757439</v>
      </c>
      <c r="H10" s="68">
        <v>2031.218918066008</v>
      </c>
      <c r="I10" s="68">
        <v>1974.7541730561661</v>
      </c>
      <c r="J10" s="68">
        <v>2023.3364703692364</v>
      </c>
      <c r="K10" s="68">
        <v>2112.3778954810241</v>
      </c>
      <c r="L10" s="68">
        <v>2115.0799795111629</v>
      </c>
      <c r="M10" s="68">
        <v>2035.4687745196607</v>
      </c>
      <c r="N10" s="68">
        <v>2133.1624403683472</v>
      </c>
      <c r="O10" s="68">
        <v>2498.3546753471219</v>
      </c>
      <c r="P10" s="68">
        <v>2497.6168461126204</v>
      </c>
      <c r="Q10" s="68">
        <v>2434.3395316784076</v>
      </c>
    </row>
    <row r="11" spans="1:17" x14ac:dyDescent="0.2">
      <c r="A11" s="7"/>
      <c r="B11" s="7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 x14ac:dyDescent="0.2">
      <c r="A12" s="20" t="str">
        <f>PROPER(STCCs!B12)</f>
        <v xml:space="preserve">Farm Products                     </v>
      </c>
      <c r="B12" s="3" t="s">
        <v>1</v>
      </c>
      <c r="C12" s="68">
        <v>2878.9891277631086</v>
      </c>
      <c r="D12" s="68">
        <v>3054.1291349154949</v>
      </c>
      <c r="E12" s="68">
        <v>3130.9244363099451</v>
      </c>
      <c r="F12" s="68">
        <v>3166.7085213453447</v>
      </c>
      <c r="G12" s="68">
        <v>3432.4576925388747</v>
      </c>
      <c r="H12" s="68">
        <v>3285.2302552157321</v>
      </c>
      <c r="I12" s="68">
        <v>3293.5742718588763</v>
      </c>
      <c r="J12" s="68">
        <v>3421.9214199582057</v>
      </c>
      <c r="K12" s="68">
        <v>3527.8059190861486</v>
      </c>
      <c r="L12" s="68">
        <v>3499.0982696645997</v>
      </c>
      <c r="M12" s="68">
        <v>3510.3800639658853</v>
      </c>
      <c r="N12" s="68">
        <v>3668.0304656614549</v>
      </c>
      <c r="O12" s="68">
        <v>4099.1084668436215</v>
      </c>
      <c r="P12" s="68">
        <v>3962.3835703012528</v>
      </c>
      <c r="Q12" s="68">
        <v>4013.9531188117444</v>
      </c>
    </row>
    <row r="13" spans="1:17" x14ac:dyDescent="0.2">
      <c r="A13" s="20" t="str">
        <f>PROPER(STCCs!B13)</f>
        <v xml:space="preserve">Forest Products                   </v>
      </c>
      <c r="B13" s="3" t="s">
        <v>2</v>
      </c>
      <c r="C13" s="68">
        <v>1915.4874999999997</v>
      </c>
      <c r="D13" s="68">
        <v>2768.3709677419356</v>
      </c>
      <c r="E13" s="68">
        <v>2695.2622950819673</v>
      </c>
      <c r="F13" s="68">
        <v>2712.1206896551726</v>
      </c>
      <c r="G13" s="68">
        <v>2658.1126760563379</v>
      </c>
      <c r="H13" s="68">
        <v>2471.8088235294117</v>
      </c>
      <c r="I13" s="68">
        <v>3229.4754098360659</v>
      </c>
      <c r="J13" s="68">
        <v>2626.9166666666665</v>
      </c>
      <c r="K13" s="68">
        <v>2829.3777777777777</v>
      </c>
      <c r="L13" s="68">
        <v>3303.0833333333335</v>
      </c>
      <c r="M13" s="68">
        <v>3477.87037037037</v>
      </c>
      <c r="N13" s="68">
        <v>4007.2413793103451</v>
      </c>
      <c r="O13" s="68">
        <v>3618.1858638743456</v>
      </c>
      <c r="P13" s="68">
        <v>3646.6351648351647</v>
      </c>
      <c r="Q13" s="68">
        <v>3614.0684039087951</v>
      </c>
    </row>
    <row r="14" spans="1:17" x14ac:dyDescent="0.2">
      <c r="A14" s="20" t="str">
        <f>PROPER(STCCs!B14)</f>
        <v>Fresh Fish &amp; Marine Prd.</v>
      </c>
      <c r="B14" s="3" t="s">
        <v>3</v>
      </c>
      <c r="C14" s="68">
        <v>2149.5074626865667</v>
      </c>
      <c r="D14" s="68">
        <v>1622.421052631579</v>
      </c>
      <c r="E14" s="68">
        <v>1737.0337078651685</v>
      </c>
      <c r="F14" s="68">
        <v>1713.1929824561407</v>
      </c>
      <c r="G14" s="68">
        <v>1776.5394422310758</v>
      </c>
      <c r="H14" s="68">
        <v>1838.0886075949368</v>
      </c>
      <c r="I14" s="68">
        <v>1283.5833333333333</v>
      </c>
      <c r="J14" s="68">
        <v>1719.6</v>
      </c>
      <c r="K14" s="68">
        <v>1831.0281690140846</v>
      </c>
      <c r="L14" s="68">
        <v>2154.666666666667</v>
      </c>
      <c r="M14" s="68">
        <v>1416.0357142857142</v>
      </c>
      <c r="N14" s="68">
        <v>1371.6102564102566</v>
      </c>
      <c r="O14" s="68">
        <v>2239.1589147286818</v>
      </c>
      <c r="P14" s="68">
        <v>2848.5189873417721</v>
      </c>
      <c r="Q14" s="68">
        <v>2125.7586206896553</v>
      </c>
    </row>
    <row r="15" spans="1:17" x14ac:dyDescent="0.2">
      <c r="A15" s="21" t="str">
        <f>PROPER(STCCs!B15)</f>
        <v xml:space="preserve">Metallic Ores                     </v>
      </c>
      <c r="B15" s="5" t="s">
        <v>4</v>
      </c>
      <c r="C15" s="70">
        <v>719.2524344914093</v>
      </c>
      <c r="D15" s="70">
        <v>788.76119411452351</v>
      </c>
      <c r="E15" s="70">
        <v>829.50025942879552</v>
      </c>
      <c r="F15" s="70">
        <v>822.77728593653023</v>
      </c>
      <c r="G15" s="70">
        <v>849.65370241884466</v>
      </c>
      <c r="H15" s="70">
        <v>821.65575115122363</v>
      </c>
      <c r="I15" s="70">
        <v>732.83463198224786</v>
      </c>
      <c r="J15" s="70">
        <v>615.56633965165702</v>
      </c>
      <c r="K15" s="70">
        <v>658.87450885531416</v>
      </c>
      <c r="L15" s="70">
        <v>692.66877592826665</v>
      </c>
      <c r="M15" s="70">
        <v>727.67414523787681</v>
      </c>
      <c r="N15" s="70">
        <v>800.26501302106908</v>
      </c>
      <c r="O15" s="70">
        <v>949.51906072295344</v>
      </c>
      <c r="P15" s="70">
        <v>919.6907839365947</v>
      </c>
      <c r="Q15" s="70">
        <v>909.44585758678909</v>
      </c>
    </row>
    <row r="16" spans="1:17" x14ac:dyDescent="0.2">
      <c r="A16" s="20" t="str">
        <f>PROPER(STCCs!B16)</f>
        <v xml:space="preserve">Coal                              </v>
      </c>
      <c r="B16" s="3" t="s">
        <v>5</v>
      </c>
      <c r="C16" s="68">
        <v>1855.3214460723716</v>
      </c>
      <c r="D16" s="68">
        <v>2167.9084726589531</v>
      </c>
      <c r="E16" s="68">
        <v>2190.9216026464092</v>
      </c>
      <c r="F16" s="68">
        <v>2168.7531981293519</v>
      </c>
      <c r="G16" s="68">
        <v>2108.9367919825422</v>
      </c>
      <c r="H16" s="68">
        <v>1978.0814712279043</v>
      </c>
      <c r="I16" s="68">
        <v>1822.8043177857328</v>
      </c>
      <c r="J16" s="68">
        <v>1941.0050352095591</v>
      </c>
      <c r="K16" s="68">
        <v>2021.5112703643999</v>
      </c>
      <c r="L16" s="68">
        <v>1929.9852842042803</v>
      </c>
      <c r="M16" s="68">
        <v>1743.3073496677857</v>
      </c>
      <c r="N16" s="68">
        <v>1960.2351729684865</v>
      </c>
      <c r="O16" s="68">
        <v>2430.7596174833634</v>
      </c>
      <c r="P16" s="68">
        <v>2443.5931157332084</v>
      </c>
      <c r="Q16" s="68">
        <v>2321.5248406794376</v>
      </c>
    </row>
    <row r="17" spans="1:17" x14ac:dyDescent="0.2">
      <c r="A17" s="20" t="str">
        <f>PROPER(STCCs!B17)</f>
        <v xml:space="preserve">Crude Petro, Nat Gas &amp; Gsln       </v>
      </c>
      <c r="B17" s="3" t="s">
        <v>6</v>
      </c>
      <c r="C17" s="68">
        <v>3344.9485687022902</v>
      </c>
      <c r="D17" s="68">
        <v>4014.2168906714833</v>
      </c>
      <c r="E17" s="68">
        <v>4898.4156816735604</v>
      </c>
      <c r="F17" s="68">
        <v>5163.455756286884</v>
      </c>
      <c r="G17" s="68">
        <v>5246.282328666126</v>
      </c>
      <c r="H17" s="68">
        <v>4540.0327199180347</v>
      </c>
      <c r="I17" s="68">
        <v>3772.3054377616068</v>
      </c>
      <c r="J17" s="68">
        <v>3322.5152019253255</v>
      </c>
      <c r="K17" s="68">
        <v>3770.4107605324643</v>
      </c>
      <c r="L17" s="68">
        <v>3881.7162559911285</v>
      </c>
      <c r="M17" s="68">
        <v>3524.8834131522194</v>
      </c>
      <c r="N17" s="68">
        <v>3079.9582841851707</v>
      </c>
      <c r="O17" s="68">
        <v>3985.8574883849501</v>
      </c>
      <c r="P17" s="68">
        <v>4215.3864403072803</v>
      </c>
      <c r="Q17" s="68">
        <v>4037.263064041279</v>
      </c>
    </row>
    <row r="18" spans="1:17" x14ac:dyDescent="0.2">
      <c r="A18" s="20" t="str">
        <f>PROPER(STCCs!B18)</f>
        <v xml:space="preserve">Nonmetallic Minerals              </v>
      </c>
      <c r="B18" s="3" t="s">
        <v>7</v>
      </c>
      <c r="C18" s="68">
        <v>1478.6090992423701</v>
      </c>
      <c r="D18" s="68">
        <v>1819.4743833602295</v>
      </c>
      <c r="E18" s="68">
        <v>1956.4871213386962</v>
      </c>
      <c r="F18" s="68">
        <v>2174.0837833162132</v>
      </c>
      <c r="G18" s="68">
        <v>2376.5874980442577</v>
      </c>
      <c r="H18" s="68">
        <v>2073.0227042963506</v>
      </c>
      <c r="I18" s="68">
        <v>1817.7105840656018</v>
      </c>
      <c r="J18" s="68">
        <v>2304.3546038900613</v>
      </c>
      <c r="K18" s="68">
        <v>2333.0618249938516</v>
      </c>
      <c r="L18" s="68">
        <v>1973.5825134615645</v>
      </c>
      <c r="M18" s="68">
        <v>1597.4904165374087</v>
      </c>
      <c r="N18" s="68">
        <v>1683.6727011270596</v>
      </c>
      <c r="O18" s="68">
        <v>1898.6532647503639</v>
      </c>
      <c r="P18" s="68">
        <v>1954.3023056345903</v>
      </c>
      <c r="Q18" s="68">
        <v>1950.518592413792</v>
      </c>
    </row>
    <row r="19" spans="1:17" x14ac:dyDescent="0.2">
      <c r="A19" s="21" t="str">
        <f>PROPER(STCCs!B19)</f>
        <v xml:space="preserve">Ordnance &amp; Accessories          </v>
      </c>
      <c r="B19" s="5" t="s">
        <v>8</v>
      </c>
      <c r="C19" s="70">
        <v>5046.1121635094723</v>
      </c>
      <c r="D19" s="70">
        <v>5562.7821126760564</v>
      </c>
      <c r="E19" s="70">
        <v>4868.142271662764</v>
      </c>
      <c r="F19" s="70">
        <v>3392.9709198813057</v>
      </c>
      <c r="G19" s="70">
        <v>3442.3055232182123</v>
      </c>
      <c r="H19" s="70">
        <v>3840.1507716220717</v>
      </c>
      <c r="I19" s="70">
        <v>7788.1026315789468</v>
      </c>
      <c r="J19" s="70">
        <v>5464.9933879925939</v>
      </c>
      <c r="K19" s="70">
        <v>5634.5249619692986</v>
      </c>
      <c r="L19" s="70">
        <v>5286.625342295245</v>
      </c>
      <c r="M19" s="70">
        <v>5054.530287984112</v>
      </c>
      <c r="N19" s="70">
        <v>3895.5360538827258</v>
      </c>
      <c r="O19" s="70">
        <v>5763.7732308791992</v>
      </c>
      <c r="P19" s="70">
        <v>5852.5060261415729</v>
      </c>
      <c r="Q19" s="70">
        <v>6276.5541204293249</v>
      </c>
    </row>
    <row r="20" spans="1:17" x14ac:dyDescent="0.2">
      <c r="A20" s="20" t="str">
        <f>PROPER(STCCs!B20)</f>
        <v xml:space="preserve">Food And Kindred Products         </v>
      </c>
      <c r="B20" s="3" t="s">
        <v>9</v>
      </c>
      <c r="C20" s="68">
        <v>2671.116718514807</v>
      </c>
      <c r="D20" s="68">
        <v>2887.6093932842882</v>
      </c>
      <c r="E20" s="68">
        <v>2884.1883623990225</v>
      </c>
      <c r="F20" s="68">
        <v>2861.6459858326143</v>
      </c>
      <c r="G20" s="68">
        <v>2935.6007937686659</v>
      </c>
      <c r="H20" s="68">
        <v>2868.6435844644689</v>
      </c>
      <c r="I20" s="68">
        <v>2843.8758995419521</v>
      </c>
      <c r="J20" s="68">
        <v>2954.7018876544821</v>
      </c>
      <c r="K20" s="68">
        <v>3052.6244503035941</v>
      </c>
      <c r="L20" s="68">
        <v>3106.1617367194276</v>
      </c>
      <c r="M20" s="68">
        <v>2909.4519283925802</v>
      </c>
      <c r="N20" s="68">
        <v>3108.4226242998402</v>
      </c>
      <c r="O20" s="68">
        <v>3682.8781026894958</v>
      </c>
      <c r="P20" s="68">
        <v>3537.2121193714429</v>
      </c>
      <c r="Q20" s="68">
        <v>3527.4563266753553</v>
      </c>
    </row>
    <row r="21" spans="1:17" x14ac:dyDescent="0.2">
      <c r="A21" s="20" t="str">
        <f>PROPER(STCCs!B21)</f>
        <v xml:space="preserve">Textile Mill Products             </v>
      </c>
      <c r="B21" s="3" t="s">
        <v>10</v>
      </c>
      <c r="C21" s="68">
        <v>838.26288117770764</v>
      </c>
      <c r="D21" s="68">
        <v>1021.529209621993</v>
      </c>
      <c r="E21" s="68">
        <v>969.07868852459023</v>
      </c>
      <c r="F21" s="68">
        <v>1147.2279792746115</v>
      </c>
      <c r="G21" s="68">
        <v>1202.4266886326193</v>
      </c>
      <c r="H21" s="68">
        <v>1044.1891385767792</v>
      </c>
      <c r="I21" s="68">
        <v>1013.0469667318982</v>
      </c>
      <c r="J21" s="68">
        <v>1002.5403846153846</v>
      </c>
      <c r="K21" s="68">
        <v>1147.5785123966944</v>
      </c>
      <c r="L21" s="68">
        <v>1146.621052631579</v>
      </c>
      <c r="M21" s="68">
        <v>1069.9130434782608</v>
      </c>
      <c r="N21" s="68">
        <v>1127.2006729886816</v>
      </c>
      <c r="O21" s="68">
        <v>1405.3702113606339</v>
      </c>
      <c r="P21" s="68">
        <v>1213.3546910755151</v>
      </c>
      <c r="Q21" s="68">
        <v>1188.5106382978724</v>
      </c>
    </row>
    <row r="22" spans="1:17" x14ac:dyDescent="0.2">
      <c r="A22" s="20" t="str">
        <f>PROPER(STCCs!B22)</f>
        <v xml:space="preserve">Apparel &amp; Other Finished Textile  </v>
      </c>
      <c r="B22" s="3" t="s">
        <v>11</v>
      </c>
      <c r="C22" s="68">
        <v>1061.1460952718257</v>
      </c>
      <c r="D22" s="68">
        <v>1113.1204819277107</v>
      </c>
      <c r="E22" s="68">
        <v>1110.071946654188</v>
      </c>
      <c r="F22" s="68">
        <v>1106.3929129755079</v>
      </c>
      <c r="G22" s="68">
        <v>1128.4204754973316</v>
      </c>
      <c r="H22" s="68">
        <v>1012.5505390214687</v>
      </c>
      <c r="I22" s="68">
        <v>975.37310213940646</v>
      </c>
      <c r="J22" s="68">
        <v>1019.8892207678117</v>
      </c>
      <c r="K22" s="68">
        <v>1113.8398601398603</v>
      </c>
      <c r="L22" s="68">
        <v>1106.6299460069304</v>
      </c>
      <c r="M22" s="68">
        <v>1007.5365811819196</v>
      </c>
      <c r="N22" s="68">
        <v>1116.1980412933224</v>
      </c>
      <c r="O22" s="68">
        <v>1387.6912091582305</v>
      </c>
      <c r="P22" s="68">
        <v>1247.0863159845396</v>
      </c>
      <c r="Q22" s="68">
        <v>1148.4554769955937</v>
      </c>
    </row>
    <row r="23" spans="1:17" x14ac:dyDescent="0.2">
      <c r="A23" s="21" t="str">
        <f>PROPER(STCCs!B23)</f>
        <v xml:space="preserve">Lumber &amp; Wood Products, Exc Furn  </v>
      </c>
      <c r="B23" s="5" t="s">
        <v>12</v>
      </c>
      <c r="C23" s="70">
        <v>3365.5572375623929</v>
      </c>
      <c r="D23" s="70">
        <v>3536.0389149632824</v>
      </c>
      <c r="E23" s="70">
        <v>3815.5900668203672</v>
      </c>
      <c r="F23" s="70">
        <v>4083.573775034251</v>
      </c>
      <c r="G23" s="70">
        <v>4197.1901595840045</v>
      </c>
      <c r="H23" s="70">
        <v>4235.9434779180383</v>
      </c>
      <c r="I23" s="70">
        <v>4314.6394922937434</v>
      </c>
      <c r="J23" s="70">
        <v>4434.3925529836552</v>
      </c>
      <c r="K23" s="70">
        <v>4756.7034576464994</v>
      </c>
      <c r="L23" s="70">
        <v>4670.0734446456472</v>
      </c>
      <c r="M23" s="70">
        <v>4704.7980036384915</v>
      </c>
      <c r="N23" s="70">
        <v>4885.8271561317297</v>
      </c>
      <c r="O23" s="70">
        <v>5476.9935463554893</v>
      </c>
      <c r="P23" s="70">
        <v>5474.3153494920289</v>
      </c>
      <c r="Q23" s="70">
        <v>5297.9074991877496</v>
      </c>
    </row>
    <row r="24" spans="1:17" x14ac:dyDescent="0.2">
      <c r="A24" s="20" t="str">
        <f>PROPER(STCCs!B24)</f>
        <v xml:space="preserve">Furniture And Fixtures            </v>
      </c>
      <c r="B24" s="3" t="s">
        <v>13</v>
      </c>
      <c r="C24" s="68">
        <v>1161.5754339118826</v>
      </c>
      <c r="D24" s="68">
        <v>1267.8521668691778</v>
      </c>
      <c r="E24" s="68">
        <v>1270.8903914590749</v>
      </c>
      <c r="F24" s="68">
        <v>1233.3906510851421</v>
      </c>
      <c r="G24" s="68">
        <v>1221.1137067267098</v>
      </c>
      <c r="H24" s="68">
        <v>1122.8189700472935</v>
      </c>
      <c r="I24" s="68">
        <v>1141.5455376180323</v>
      </c>
      <c r="J24" s="68">
        <v>1144.4934131736527</v>
      </c>
      <c r="K24" s="68">
        <v>1146.5365797896661</v>
      </c>
      <c r="L24" s="68">
        <v>1106.2784280936455</v>
      </c>
      <c r="M24" s="68">
        <v>1128.7343962667703</v>
      </c>
      <c r="N24" s="68">
        <v>1202.2587358285446</v>
      </c>
      <c r="O24" s="68">
        <v>1543.5452459578846</v>
      </c>
      <c r="P24" s="68">
        <v>1464.2339734920206</v>
      </c>
      <c r="Q24" s="68">
        <v>1373.7375826945292</v>
      </c>
    </row>
    <row r="25" spans="1:17" x14ac:dyDescent="0.2">
      <c r="A25" s="20" t="str">
        <f>PROPER(STCCs!B25)</f>
        <v xml:space="preserve">Pulp, Paper And Allied Products   </v>
      </c>
      <c r="B25" s="3" t="s">
        <v>14</v>
      </c>
      <c r="C25" s="68">
        <v>2742.3755427903807</v>
      </c>
      <c r="D25" s="68">
        <v>2891.6520691505111</v>
      </c>
      <c r="E25" s="68">
        <v>2882.7415802818668</v>
      </c>
      <c r="F25" s="68">
        <v>2877.9141575161584</v>
      </c>
      <c r="G25" s="68">
        <v>2872.3024437560352</v>
      </c>
      <c r="H25" s="68">
        <v>2805.2741182016885</v>
      </c>
      <c r="I25" s="68">
        <v>2744.8706228884084</v>
      </c>
      <c r="J25" s="68">
        <v>2752.4668344772881</v>
      </c>
      <c r="K25" s="68">
        <v>2895.5786033283716</v>
      </c>
      <c r="L25" s="68">
        <v>3019.6266107573538</v>
      </c>
      <c r="M25" s="68">
        <v>2967.4165713268758</v>
      </c>
      <c r="N25" s="68">
        <v>3172.0994135874239</v>
      </c>
      <c r="O25" s="68">
        <v>3751.5106966184885</v>
      </c>
      <c r="P25" s="68">
        <v>3820.6039357387658</v>
      </c>
      <c r="Q25" s="68">
        <v>3532.3937290553768</v>
      </c>
    </row>
    <row r="26" spans="1:17" x14ac:dyDescent="0.2">
      <c r="A26" s="20" t="str">
        <f>PROPER(STCCs!B26)</f>
        <v xml:space="preserve">Printed Matter                    </v>
      </c>
      <c r="B26" s="3" t="s">
        <v>15</v>
      </c>
      <c r="C26" s="68">
        <v>968.52586206896558</v>
      </c>
      <c r="D26" s="68">
        <v>1081.4088127294983</v>
      </c>
      <c r="E26" s="68">
        <v>1001.6528268551237</v>
      </c>
      <c r="F26" s="68">
        <v>996.16496598639458</v>
      </c>
      <c r="G26" s="68">
        <v>1094.3555555555554</v>
      </c>
      <c r="H26" s="68">
        <v>1013.3819875776397</v>
      </c>
      <c r="I26" s="68">
        <v>989.72493100275994</v>
      </c>
      <c r="J26" s="68">
        <v>1110.2993630573249</v>
      </c>
      <c r="K26" s="68">
        <v>1107.1253918495297</v>
      </c>
      <c r="L26" s="68">
        <v>1162.3591160220997</v>
      </c>
      <c r="M26" s="68">
        <v>1027.8973684210528</v>
      </c>
      <c r="N26" s="68">
        <v>1169.0166414523449</v>
      </c>
      <c r="O26" s="68">
        <v>1525.1678445229684</v>
      </c>
      <c r="P26" s="68">
        <v>1217.5916334661354</v>
      </c>
      <c r="Q26" s="68">
        <v>1103.396103896104</v>
      </c>
    </row>
    <row r="27" spans="1:17" x14ac:dyDescent="0.2">
      <c r="A27" s="21" t="str">
        <f>PROPER(STCCs!B27)</f>
        <v xml:space="preserve">Chemicals And Allied Products     </v>
      </c>
      <c r="B27" s="5" t="s">
        <v>16</v>
      </c>
      <c r="C27" s="70">
        <v>3282.4298305848833</v>
      </c>
      <c r="D27" s="70">
        <v>3533.5226471949059</v>
      </c>
      <c r="E27" s="70">
        <v>3671.1473782172775</v>
      </c>
      <c r="F27" s="70">
        <v>3644.1725704697301</v>
      </c>
      <c r="G27" s="70">
        <v>3692.114354730822</v>
      </c>
      <c r="H27" s="70">
        <v>3474.9290152355902</v>
      </c>
      <c r="I27" s="70">
        <v>3516.6929304339319</v>
      </c>
      <c r="J27" s="70">
        <v>3570.2701448192288</v>
      </c>
      <c r="K27" s="70">
        <v>3596.6819096559261</v>
      </c>
      <c r="L27" s="70">
        <v>3608.5907550680026</v>
      </c>
      <c r="M27" s="70">
        <v>3588.8090343938748</v>
      </c>
      <c r="N27" s="70">
        <v>3746.464446677307</v>
      </c>
      <c r="O27" s="70">
        <v>4090.3422506310931</v>
      </c>
      <c r="P27" s="70">
        <v>4123.2855329136746</v>
      </c>
      <c r="Q27" s="70">
        <v>4196.4159135133186</v>
      </c>
    </row>
    <row r="28" spans="1:17" x14ac:dyDescent="0.2">
      <c r="A28" s="20" t="str">
        <f>PROPER(STCCs!B28)</f>
        <v xml:space="preserve">Petroleum And Coal Products       </v>
      </c>
      <c r="B28" s="3" t="s">
        <v>17</v>
      </c>
      <c r="C28" s="68">
        <v>3054.4491820127701</v>
      </c>
      <c r="D28" s="68">
        <v>3399.1866479768019</v>
      </c>
      <c r="E28" s="68">
        <v>3533.6069724207191</v>
      </c>
      <c r="F28" s="68">
        <v>3658.104366894288</v>
      </c>
      <c r="G28" s="68">
        <v>3665.5048425623181</v>
      </c>
      <c r="H28" s="68">
        <v>3457.3151880776986</v>
      </c>
      <c r="I28" s="68">
        <v>3201.5376489792561</v>
      </c>
      <c r="J28" s="68">
        <v>3279.1779681340986</v>
      </c>
      <c r="K28" s="68">
        <v>3410.3870658575065</v>
      </c>
      <c r="L28" s="68">
        <v>3586.3284617458753</v>
      </c>
      <c r="M28" s="68">
        <v>3345.9207823665988</v>
      </c>
      <c r="N28" s="68">
        <v>3476.3613319501364</v>
      </c>
      <c r="O28" s="68">
        <v>3817.0523459044671</v>
      </c>
      <c r="P28" s="68">
        <v>3881.6915734686668</v>
      </c>
      <c r="Q28" s="68">
        <v>3977.5727431081159</v>
      </c>
    </row>
    <row r="29" spans="1:17" x14ac:dyDescent="0.2">
      <c r="A29" s="20" t="str">
        <f>PROPER(STCCs!B29)</f>
        <v xml:space="preserve">Rubber And Miscellaneous Plastic  </v>
      </c>
      <c r="B29" s="3" t="s">
        <v>18</v>
      </c>
      <c r="C29" s="68">
        <v>1021.5090429075475</v>
      </c>
      <c r="D29" s="68">
        <v>1148.0757810768889</v>
      </c>
      <c r="E29" s="68">
        <v>1166.3052495139339</v>
      </c>
      <c r="F29" s="68">
        <v>1186.5024916943523</v>
      </c>
      <c r="G29" s="68">
        <v>1162.0233519322176</v>
      </c>
      <c r="H29" s="68">
        <v>1076.0240917039052</v>
      </c>
      <c r="I29" s="68">
        <v>1028.4649659269614</v>
      </c>
      <c r="J29" s="68">
        <v>1009.9608768035516</v>
      </c>
      <c r="K29" s="68">
        <v>1107.740615488671</v>
      </c>
      <c r="L29" s="68">
        <v>1120.620745022479</v>
      </c>
      <c r="M29" s="68">
        <v>1054.6577361852126</v>
      </c>
      <c r="N29" s="68">
        <v>1178.1222879233239</v>
      </c>
      <c r="O29" s="68">
        <v>1461.5367151911271</v>
      </c>
      <c r="P29" s="68">
        <v>1330.1637061727354</v>
      </c>
      <c r="Q29" s="68">
        <v>1249.9782802295665</v>
      </c>
    </row>
    <row r="30" spans="1:17" x14ac:dyDescent="0.2">
      <c r="A30" s="20" t="str">
        <f>PROPER(STCCs!B30)</f>
        <v xml:space="preserve">Leather And Leather Products      </v>
      </c>
      <c r="B30" s="3" t="s">
        <v>19</v>
      </c>
      <c r="C30" s="68">
        <v>1423.8205128205127</v>
      </c>
      <c r="D30" s="68">
        <v>1937.2692307692307</v>
      </c>
      <c r="E30" s="68">
        <v>1734.6</v>
      </c>
      <c r="F30" s="68">
        <v>1912.7169811320757</v>
      </c>
      <c r="G30" s="68">
        <v>1723.867469879518</v>
      </c>
      <c r="H30" s="68">
        <v>1527.8915662650604</v>
      </c>
      <c r="I30" s="68">
        <v>1574.5604395604394</v>
      </c>
      <c r="J30" s="68">
        <v>1918.6190476190475</v>
      </c>
      <c r="K30" s="68">
        <v>2045.2555555555555</v>
      </c>
      <c r="L30" s="68">
        <v>2028.9795918367347</v>
      </c>
      <c r="M30" s="68">
        <v>1820.2615384615385</v>
      </c>
      <c r="N30" s="68">
        <v>1735.0675675675673</v>
      </c>
      <c r="O30" s="68">
        <v>2611.9605263157891</v>
      </c>
      <c r="P30" s="68">
        <v>2374.8720930232562</v>
      </c>
      <c r="Q30" s="68">
        <v>1502.5555555555554</v>
      </c>
    </row>
    <row r="31" spans="1:17" x14ac:dyDescent="0.2">
      <c r="A31" s="21" t="str">
        <f>PROPER(STCCs!B31)</f>
        <v xml:space="preserve">Stone, Clay, Glass, Concrete Prd  </v>
      </c>
      <c r="B31" s="5" t="s">
        <v>20</v>
      </c>
      <c r="C31" s="70">
        <v>3044.3081479965203</v>
      </c>
      <c r="D31" s="70">
        <v>3362.4970672691438</v>
      </c>
      <c r="E31" s="70">
        <v>3374.303206294529</v>
      </c>
      <c r="F31" s="70">
        <v>3468.457416515661</v>
      </c>
      <c r="G31" s="70">
        <v>3471.935839691148</v>
      </c>
      <c r="H31" s="70">
        <v>3274.3967063442201</v>
      </c>
      <c r="I31" s="70">
        <v>3296.3582142200717</v>
      </c>
      <c r="J31" s="70">
        <v>3381.5784886047068</v>
      </c>
      <c r="K31" s="70">
        <v>3481.242290519916</v>
      </c>
      <c r="L31" s="70">
        <v>3437.1631629660369</v>
      </c>
      <c r="M31" s="70">
        <v>3348.85463731557</v>
      </c>
      <c r="N31" s="70">
        <v>3479.5687363635129</v>
      </c>
      <c r="O31" s="70">
        <v>3939.5511393488546</v>
      </c>
      <c r="P31" s="70">
        <v>4016.0018796174795</v>
      </c>
      <c r="Q31" s="70">
        <v>4149.421614161075</v>
      </c>
    </row>
    <row r="32" spans="1:17" x14ac:dyDescent="0.2">
      <c r="A32" s="20" t="str">
        <f>PROPER(STCCs!B32)</f>
        <v xml:space="preserve">Primary Metal Products            </v>
      </c>
      <c r="B32" s="3" t="s">
        <v>21</v>
      </c>
      <c r="C32" s="68">
        <v>3304.565791973253</v>
      </c>
      <c r="D32" s="68">
        <v>3634.7524005798623</v>
      </c>
      <c r="E32" s="68">
        <v>3934.497327436703</v>
      </c>
      <c r="F32" s="68">
        <v>4050.8072901245814</v>
      </c>
      <c r="G32" s="68">
        <v>4003.7873326871468</v>
      </c>
      <c r="H32" s="68">
        <v>3802.5313542721292</v>
      </c>
      <c r="I32" s="68">
        <v>3740.2469147258053</v>
      </c>
      <c r="J32" s="68">
        <v>3887.9093178089911</v>
      </c>
      <c r="K32" s="68">
        <v>4175.9627637050153</v>
      </c>
      <c r="L32" s="68">
        <v>4291.9767388876762</v>
      </c>
      <c r="M32" s="68">
        <v>4215.3983748146438</v>
      </c>
      <c r="N32" s="68">
        <v>4146.8572659940264</v>
      </c>
      <c r="O32" s="68">
        <v>4864.4997841101786</v>
      </c>
      <c r="P32" s="68">
        <v>4866.1608471004492</v>
      </c>
      <c r="Q32" s="68">
        <v>4893.512448061595</v>
      </c>
    </row>
    <row r="33" spans="1:17" x14ac:dyDescent="0.2">
      <c r="A33" s="20" t="str">
        <f>PROPER(STCCs!B33)</f>
        <v xml:space="preserve">Fabricated Metal Products         </v>
      </c>
      <c r="B33" s="3" t="s">
        <v>22</v>
      </c>
      <c r="C33" s="68">
        <v>1110.8132584383382</v>
      </c>
      <c r="D33" s="68">
        <v>1367.976318258585</v>
      </c>
      <c r="E33" s="68">
        <v>1314.2053408029881</v>
      </c>
      <c r="F33" s="68">
        <v>1572.6158577005228</v>
      </c>
      <c r="G33" s="68">
        <v>1493.5608282688602</v>
      </c>
      <c r="H33" s="68">
        <v>1200.1772829014758</v>
      </c>
      <c r="I33" s="68">
        <v>1204.3577694235589</v>
      </c>
      <c r="J33" s="68">
        <v>1270.7411572052401</v>
      </c>
      <c r="K33" s="68">
        <v>1359.2710054190561</v>
      </c>
      <c r="L33" s="68">
        <v>1295.027836199431</v>
      </c>
      <c r="M33" s="68">
        <v>1303.925718629077</v>
      </c>
      <c r="N33" s="68">
        <v>1432.1522337573542</v>
      </c>
      <c r="O33" s="68">
        <v>1777.9852259457164</v>
      </c>
      <c r="P33" s="68">
        <v>1560.0087340529928</v>
      </c>
      <c r="Q33" s="68">
        <v>1369.7397151898736</v>
      </c>
    </row>
    <row r="34" spans="1:17" x14ac:dyDescent="0.2">
      <c r="A34" s="20" t="str">
        <f>PROPER(STCCs!B34)</f>
        <v xml:space="preserve">Machinery, Except Electrical      </v>
      </c>
      <c r="B34" s="3" t="s">
        <v>23</v>
      </c>
      <c r="C34" s="68">
        <v>2767.2374742993184</v>
      </c>
      <c r="D34" s="68">
        <v>2987.4458204334369</v>
      </c>
      <c r="E34" s="68">
        <v>3104.7890547378634</v>
      </c>
      <c r="F34" s="68">
        <v>2246.6208217009489</v>
      </c>
      <c r="G34" s="68">
        <v>2282.1702284520643</v>
      </c>
      <c r="H34" s="68">
        <v>2130.044541966929</v>
      </c>
      <c r="I34" s="68">
        <v>2213.709546407877</v>
      </c>
      <c r="J34" s="68">
        <v>2219.7072038327524</v>
      </c>
      <c r="K34" s="68">
        <v>2410.8473140059923</v>
      </c>
      <c r="L34" s="68">
        <v>2626.9452271844661</v>
      </c>
      <c r="M34" s="68">
        <v>2917.0818008467727</v>
      </c>
      <c r="N34" s="68">
        <v>2316.2501477790911</v>
      </c>
      <c r="O34" s="68">
        <v>2499.6051188154283</v>
      </c>
      <c r="P34" s="68">
        <v>2383.9822877130309</v>
      </c>
      <c r="Q34" s="68">
        <v>2305.3398240131137</v>
      </c>
    </row>
    <row r="35" spans="1:17" x14ac:dyDescent="0.2">
      <c r="A35" s="21" t="str">
        <f>PROPER(STCCs!B35)</f>
        <v xml:space="preserve">Electrical Machy, Eqpt &amp; Supp     </v>
      </c>
      <c r="B35" s="5" t="s">
        <v>24</v>
      </c>
      <c r="C35" s="70">
        <v>1676.3124349427496</v>
      </c>
      <c r="D35" s="70">
        <v>1582.9632560304462</v>
      </c>
      <c r="E35" s="70">
        <v>1508.3966515947698</v>
      </c>
      <c r="F35" s="70">
        <v>1758.8754728283177</v>
      </c>
      <c r="G35" s="70">
        <v>1553.7999037193629</v>
      </c>
      <c r="H35" s="70">
        <v>1394.7905846062706</v>
      </c>
      <c r="I35" s="70">
        <v>1348.4784361591949</v>
      </c>
      <c r="J35" s="70">
        <v>1333.4591388237045</v>
      </c>
      <c r="K35" s="70">
        <v>1528.9709420952649</v>
      </c>
      <c r="L35" s="70">
        <v>1575.6254602652557</v>
      </c>
      <c r="M35" s="70">
        <v>1405.1970187484433</v>
      </c>
      <c r="N35" s="70">
        <v>1628.5643222934198</v>
      </c>
      <c r="O35" s="70">
        <v>2175.3762854471802</v>
      </c>
      <c r="P35" s="70">
        <v>1959.3530884621402</v>
      </c>
      <c r="Q35" s="70">
        <v>2015.5083461315744</v>
      </c>
    </row>
    <row r="36" spans="1:17" x14ac:dyDescent="0.2">
      <c r="A36" s="20" t="str">
        <f>PROPER(STCCs!B36)</f>
        <v xml:space="preserve">Transportation Equipment          </v>
      </c>
      <c r="B36" s="3" t="s">
        <v>25</v>
      </c>
      <c r="C36" s="68">
        <v>2099.4351769167733</v>
      </c>
      <c r="D36" s="68">
        <v>2246.2064141898372</v>
      </c>
      <c r="E36" s="68">
        <v>2394.1117259442353</v>
      </c>
      <c r="F36" s="68">
        <v>2569.8803736252244</v>
      </c>
      <c r="G36" s="68">
        <v>2572.9683852350445</v>
      </c>
      <c r="H36" s="68">
        <v>2404.8411772512777</v>
      </c>
      <c r="I36" s="68">
        <v>2331.3149507803846</v>
      </c>
      <c r="J36" s="68">
        <v>2407.0915244998459</v>
      </c>
      <c r="K36" s="68">
        <v>2544.8099553098173</v>
      </c>
      <c r="L36" s="68">
        <v>2564.9055627439902</v>
      </c>
      <c r="M36" s="68">
        <v>2526.6461106493389</v>
      </c>
      <c r="N36" s="68">
        <v>2634.643615424477</v>
      </c>
      <c r="O36" s="68">
        <v>3055.8837488168233</v>
      </c>
      <c r="P36" s="68">
        <v>3146.7451409964283</v>
      </c>
      <c r="Q36" s="68">
        <v>3217.126277249673</v>
      </c>
    </row>
    <row r="37" spans="1:17" x14ac:dyDescent="0.2">
      <c r="A37" s="20" t="str">
        <f>PROPER(STCCs!B37)</f>
        <v xml:space="preserve">Instruments, Photo &amp; Optical Gds  </v>
      </c>
      <c r="B37" s="3" t="s">
        <v>26</v>
      </c>
      <c r="C37" s="68">
        <v>991.46511627906978</v>
      </c>
      <c r="D37" s="68">
        <v>1024.3712374581939</v>
      </c>
      <c r="E37" s="68">
        <v>1127.6409395973153</v>
      </c>
      <c r="F37" s="68">
        <v>1063.817880794702</v>
      </c>
      <c r="G37" s="68">
        <v>1060.4612903225807</v>
      </c>
      <c r="H37" s="68">
        <v>1045.5849056603772</v>
      </c>
      <c r="I37" s="68">
        <v>1027.6006289308175</v>
      </c>
      <c r="J37" s="68">
        <v>1103.5540540540539</v>
      </c>
      <c r="K37" s="68">
        <v>1499.8613861386139</v>
      </c>
      <c r="L37" s="68">
        <v>1394.7905405405406</v>
      </c>
      <c r="M37" s="68">
        <v>1405.3898916967507</v>
      </c>
      <c r="N37" s="68">
        <v>1560.4408201304752</v>
      </c>
      <c r="O37" s="68">
        <v>1698.6494989512937</v>
      </c>
      <c r="P37" s="68">
        <v>1409.9786259541986</v>
      </c>
      <c r="Q37" s="68">
        <v>1367.0387501914536</v>
      </c>
    </row>
    <row r="38" spans="1:17" x14ac:dyDescent="0.2">
      <c r="A38" s="20" t="str">
        <f>PROPER(STCCs!B38)</f>
        <v xml:space="preserve">Misc Products Of Manufacturing    </v>
      </c>
      <c r="B38" s="3" t="s">
        <v>27</v>
      </c>
      <c r="C38" s="68">
        <v>1132.4733413030485</v>
      </c>
      <c r="D38" s="68">
        <v>1265.3478260869565</v>
      </c>
      <c r="E38" s="68">
        <v>1215.0131912734653</v>
      </c>
      <c r="F38" s="68">
        <v>1346.7281105990785</v>
      </c>
      <c r="G38" s="68">
        <v>1374.1394209354121</v>
      </c>
      <c r="H38" s="68">
        <v>1281.6424192889253</v>
      </c>
      <c r="I38" s="68">
        <v>1169.3921473582161</v>
      </c>
      <c r="J38" s="68">
        <v>1245.1926696384348</v>
      </c>
      <c r="K38" s="68">
        <v>1290.8247678018577</v>
      </c>
      <c r="L38" s="68">
        <v>1330.3559556786704</v>
      </c>
      <c r="M38" s="68">
        <v>1285.0612903225806</v>
      </c>
      <c r="N38" s="68">
        <v>1466.6625229453728</v>
      </c>
      <c r="O38" s="68">
        <v>1840.5945916236121</v>
      </c>
      <c r="P38" s="68">
        <v>1569.5967523680647</v>
      </c>
      <c r="Q38" s="68">
        <v>1411.3504964684207</v>
      </c>
    </row>
    <row r="39" spans="1:17" x14ac:dyDescent="0.2">
      <c r="A39" s="21" t="str">
        <f>PROPER(STCCs!B39)</f>
        <v xml:space="preserve">Waste And Scrap Materials         </v>
      </c>
      <c r="B39" s="5" t="s">
        <v>28</v>
      </c>
      <c r="C39" s="70">
        <v>1830.8859655055801</v>
      </c>
      <c r="D39" s="70">
        <v>1958.2313530247548</v>
      </c>
      <c r="E39" s="70">
        <v>2014.9842360944992</v>
      </c>
      <c r="F39" s="70">
        <v>2022.7261704328394</v>
      </c>
      <c r="G39" s="70">
        <v>2007.7580891916386</v>
      </c>
      <c r="H39" s="70">
        <v>1995.911030413836</v>
      </c>
      <c r="I39" s="70">
        <v>1896.5957767380371</v>
      </c>
      <c r="J39" s="70">
        <v>1943.8495975963415</v>
      </c>
      <c r="K39" s="70">
        <v>2043.2532729815719</v>
      </c>
      <c r="L39" s="70">
        <v>2063.0430760092613</v>
      </c>
      <c r="M39" s="70">
        <v>2015.932671604377</v>
      </c>
      <c r="N39" s="70">
        <v>2212.7734824506279</v>
      </c>
      <c r="O39" s="70">
        <v>2478.8648836748262</v>
      </c>
      <c r="P39" s="70">
        <v>2506.7451971397822</v>
      </c>
      <c r="Q39" s="70">
        <v>2564.1073411415096</v>
      </c>
    </row>
    <row r="40" spans="1:17" x14ac:dyDescent="0.2">
      <c r="A40" s="20" t="str">
        <f>PROPER(STCCs!B40)</f>
        <v xml:space="preserve">Misc Freight Shipments            </v>
      </c>
      <c r="B40" s="3" t="s">
        <v>29</v>
      </c>
      <c r="C40" s="68">
        <v>1346.2814008931057</v>
      </c>
      <c r="D40" s="68">
        <v>1238.4136238646217</v>
      </c>
      <c r="E40" s="68">
        <v>1500.7225327347323</v>
      </c>
      <c r="F40" s="68">
        <v>1872.7062822678899</v>
      </c>
      <c r="G40" s="68">
        <v>1914.3692309570458</v>
      </c>
      <c r="H40" s="68">
        <v>1827.3650579219814</v>
      </c>
      <c r="I40" s="68">
        <v>1857.4620626051103</v>
      </c>
      <c r="J40" s="68">
        <v>2066.4692561280672</v>
      </c>
      <c r="K40" s="68">
        <v>2182.4677608798452</v>
      </c>
      <c r="L40" s="68">
        <v>1893.729496280793</v>
      </c>
      <c r="M40" s="68">
        <v>1721.3275340393345</v>
      </c>
      <c r="N40" s="68">
        <v>1879.7596412790547</v>
      </c>
      <c r="O40" s="68">
        <v>2549.0763474180326</v>
      </c>
      <c r="P40" s="68">
        <v>2554.7250047805069</v>
      </c>
      <c r="Q40" s="68">
        <v>2751.542178059552</v>
      </c>
    </row>
    <row r="41" spans="1:17" x14ac:dyDescent="0.2">
      <c r="A41" s="20" t="str">
        <f>PROPER(STCCs!B41)</f>
        <v xml:space="preserve">Containers, Shipping, Rtd Empty   </v>
      </c>
      <c r="B41" s="3" t="s">
        <v>30</v>
      </c>
      <c r="C41" s="68">
        <v>404.60064120853548</v>
      </c>
      <c r="D41" s="68">
        <v>428.63887575834343</v>
      </c>
      <c r="E41" s="68">
        <v>453.33283839587426</v>
      </c>
      <c r="F41" s="68">
        <v>446.13288334707335</v>
      </c>
      <c r="G41" s="68">
        <v>472.18518174859082</v>
      </c>
      <c r="H41" s="68">
        <v>460.22069994126451</v>
      </c>
      <c r="I41" s="68">
        <v>412.69711914826985</v>
      </c>
      <c r="J41" s="68">
        <v>424.64613563020913</v>
      </c>
      <c r="K41" s="68">
        <v>443.10809666869568</v>
      </c>
      <c r="L41" s="68">
        <v>445.96310602580701</v>
      </c>
      <c r="M41" s="68">
        <v>427.78466419411058</v>
      </c>
      <c r="N41" s="68">
        <v>465.879837219009</v>
      </c>
      <c r="O41" s="68">
        <v>548.35666443548109</v>
      </c>
      <c r="P41" s="68">
        <v>500.19761451753988</v>
      </c>
      <c r="Q41" s="68">
        <v>483.26188073316905</v>
      </c>
    </row>
    <row r="42" spans="1:17" x14ac:dyDescent="0.2">
      <c r="A42" s="20" t="str">
        <f>PROPER(STCCs!B42)</f>
        <v>Mail, Express</v>
      </c>
      <c r="B42" s="3" t="s">
        <v>31</v>
      </c>
      <c r="C42" s="68">
        <v>627.75490196078431</v>
      </c>
      <c r="D42" s="68">
        <v>676.43190661478593</v>
      </c>
      <c r="E42" s="68">
        <v>701.63687150837995</v>
      </c>
      <c r="F42" s="68">
        <v>700.1</v>
      </c>
      <c r="G42" s="68">
        <v>719.70192307692309</v>
      </c>
      <c r="H42" s="68">
        <v>641.59793814432987</v>
      </c>
      <c r="I42" s="68">
        <v>793.14285714285711</v>
      </c>
      <c r="J42" s="68" t="s">
        <v>38</v>
      </c>
      <c r="K42" s="68" t="s">
        <v>38</v>
      </c>
      <c r="L42" s="68" t="s">
        <v>38</v>
      </c>
      <c r="M42" s="68" t="s">
        <v>38</v>
      </c>
      <c r="N42" s="68" t="s">
        <v>38</v>
      </c>
      <c r="O42" s="68" t="s">
        <v>38</v>
      </c>
      <c r="P42" s="68">
        <v>1485.45</v>
      </c>
      <c r="Q42" s="68" t="s">
        <v>38</v>
      </c>
    </row>
    <row r="43" spans="1:17" x14ac:dyDescent="0.2">
      <c r="A43" s="21" t="str">
        <f>PROPER(STCCs!B43)</f>
        <v xml:space="preserve">Freight Forwarder Traffic         </v>
      </c>
      <c r="B43" s="5" t="s">
        <v>32</v>
      </c>
      <c r="C43" s="70">
        <v>1424.00314898642</v>
      </c>
      <c r="D43" s="70">
        <v>1541.8073859522083</v>
      </c>
      <c r="E43" s="70">
        <v>1503.2613986013985</v>
      </c>
      <c r="F43" s="70">
        <v>1376.9355513307985</v>
      </c>
      <c r="G43" s="70">
        <v>1377.6661187589893</v>
      </c>
      <c r="H43" s="70">
        <v>1332.187156323645</v>
      </c>
      <c r="I43" s="70">
        <v>1421.8475766799345</v>
      </c>
      <c r="J43" s="70">
        <v>1512.5793878252894</v>
      </c>
      <c r="K43" s="70">
        <v>1580.5786443845388</v>
      </c>
      <c r="L43" s="70">
        <v>1633.8614047451256</v>
      </c>
      <c r="M43" s="70">
        <v>1670.9587297333512</v>
      </c>
      <c r="N43" s="70">
        <v>1718.9544522579006</v>
      </c>
      <c r="O43" s="70">
        <v>2025.8429589449054</v>
      </c>
      <c r="P43" s="70">
        <v>1981.5592261545278</v>
      </c>
      <c r="Q43" s="70">
        <v>1898.5799967840487</v>
      </c>
    </row>
    <row r="44" spans="1:17" x14ac:dyDescent="0.2">
      <c r="A44" s="20" t="str">
        <f>PROPER(STCCs!B44)</f>
        <v xml:space="preserve">Shipper Assn Or Similar Traffic   </v>
      </c>
      <c r="B44" s="3" t="s">
        <v>33</v>
      </c>
      <c r="C44" s="68">
        <v>812.80645161290329</v>
      </c>
      <c r="D44" s="68">
        <v>623.90909090909088</v>
      </c>
      <c r="E44" s="69" t="s">
        <v>38</v>
      </c>
      <c r="F44" s="69" t="s">
        <v>38</v>
      </c>
      <c r="G44" s="69" t="s">
        <v>38</v>
      </c>
      <c r="H44" s="69" t="s">
        <v>38</v>
      </c>
      <c r="I44" s="69" t="s">
        <v>38</v>
      </c>
      <c r="J44" s="69" t="s">
        <v>38</v>
      </c>
      <c r="K44" s="69" t="s">
        <v>38</v>
      </c>
      <c r="L44" s="69" t="s">
        <v>38</v>
      </c>
      <c r="M44" s="69" t="s">
        <v>38</v>
      </c>
      <c r="N44" s="69" t="s">
        <v>38</v>
      </c>
      <c r="O44" s="69" t="s">
        <v>38</v>
      </c>
      <c r="P44" s="69" t="s">
        <v>38</v>
      </c>
      <c r="Q44" s="69" t="s">
        <v>38</v>
      </c>
    </row>
    <row r="45" spans="1:17" x14ac:dyDescent="0.2">
      <c r="A45" s="20" t="str">
        <f>PROPER(STCCs!B45)</f>
        <v xml:space="preserve">Misc Mixed Shipments Exc Forward. </v>
      </c>
      <c r="B45" s="3" t="s">
        <v>34</v>
      </c>
      <c r="C45" s="68">
        <v>884.37298108308494</v>
      </c>
      <c r="D45" s="68">
        <v>954.23486724009763</v>
      </c>
      <c r="E45" s="68">
        <v>1000.1159413697517</v>
      </c>
      <c r="F45" s="68">
        <v>1007.4374356300336</v>
      </c>
      <c r="G45" s="68">
        <v>1015.8021556661643</v>
      </c>
      <c r="H45" s="68">
        <v>964.43490189792487</v>
      </c>
      <c r="I45" s="68">
        <v>951.41044072295165</v>
      </c>
      <c r="J45" s="68">
        <v>978.68818746188151</v>
      </c>
      <c r="K45" s="68">
        <v>1052.6912653797019</v>
      </c>
      <c r="L45" s="68">
        <v>1057.9234853386536</v>
      </c>
      <c r="M45" s="68">
        <v>1042.4154651792239</v>
      </c>
      <c r="N45" s="68">
        <v>1129.630810913786</v>
      </c>
      <c r="O45" s="68">
        <v>1341.5997874693405</v>
      </c>
      <c r="P45" s="68">
        <v>1243.4174533895584</v>
      </c>
      <c r="Q45" s="68">
        <v>1190.5056244787379</v>
      </c>
    </row>
    <row r="46" spans="1:17" x14ac:dyDescent="0.2">
      <c r="A46" s="20" t="str">
        <f>PROPER(STCCs!B46)</f>
        <v>Small Packaged Freight Ship. (Lcl)</v>
      </c>
      <c r="B46" s="3" t="s">
        <v>35</v>
      </c>
      <c r="C46" s="68">
        <v>1709.5638606676343</v>
      </c>
      <c r="D46" s="68">
        <v>1810.8551327150622</v>
      </c>
      <c r="E46" s="68">
        <v>1837.0149579308193</v>
      </c>
      <c r="F46" s="68">
        <v>1848.1267810410004</v>
      </c>
      <c r="G46" s="68">
        <v>1809.7092004381159</v>
      </c>
      <c r="H46" s="68">
        <v>1634.3083634175691</v>
      </c>
      <c r="I46" s="68">
        <v>1618.7289740412418</v>
      </c>
      <c r="J46" s="68">
        <v>1734.0181964142359</v>
      </c>
      <c r="K46" s="68">
        <v>1936.5125328240629</v>
      </c>
      <c r="L46" s="68">
        <v>2082.843893037822</v>
      </c>
      <c r="M46" s="68">
        <v>2160.35546875</v>
      </c>
      <c r="N46" s="68">
        <v>2279.9122439884518</v>
      </c>
      <c r="O46" s="68">
        <v>2582.1146126430313</v>
      </c>
      <c r="P46" s="68">
        <v>2453.3212669683257</v>
      </c>
      <c r="Q46" s="68">
        <v>2601.9898636196094</v>
      </c>
    </row>
    <row r="47" spans="1:17" x14ac:dyDescent="0.2">
      <c r="A47" s="21" t="str">
        <f>PROPER(STCCs!B47)</f>
        <v xml:space="preserve">Hazardous Waste                   </v>
      </c>
      <c r="B47" s="5" t="s">
        <v>36</v>
      </c>
      <c r="C47" s="70">
        <v>4138.564769042684</v>
      </c>
      <c r="D47" s="70">
        <v>4248.9898941672627</v>
      </c>
      <c r="E47" s="70">
        <v>3633.5696271929824</v>
      </c>
      <c r="F47" s="70">
        <v>3558.3512630662021</v>
      </c>
      <c r="G47" s="70">
        <v>3785.8272034820457</v>
      </c>
      <c r="H47" s="70">
        <v>4061.3886134568238</v>
      </c>
      <c r="I47" s="70">
        <v>4342.5990099009896</v>
      </c>
      <c r="J47" s="70">
        <v>4030.7353629976587</v>
      </c>
      <c r="K47" s="70">
        <v>3891.9233755619125</v>
      </c>
      <c r="L47" s="70">
        <v>3711.0567765567762</v>
      </c>
      <c r="M47" s="70">
        <v>3931.0409001956941</v>
      </c>
      <c r="N47" s="70">
        <v>4372.3699435028248</v>
      </c>
      <c r="O47" s="70">
        <v>5483.7970173985077</v>
      </c>
      <c r="P47" s="70">
        <v>5110.0116738426022</v>
      </c>
      <c r="Q47" s="70">
        <v>4951.9488893681264</v>
      </c>
    </row>
  </sheetData>
  <sheetProtection algorithmName="SHA-512" hashValue="tdiPiX+LUrBeSXbM2x6Cf8MQy/l453Q2Kmi0TxPPnts7yPaDCbSt2ct/3lbU+ex1O98eVjcfubu7ZY4sxNpM3Q==" saltValue="KkJbd/iTVdp93f8nIBcrtQ==" spinCount="100000" sheet="1" objects="1" scenarios="1"/>
  <mergeCells count="1">
    <mergeCell ref="A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Waybills</vt:lpstr>
      <vt:lpstr>Carloads</vt:lpstr>
      <vt:lpstr>Tons</vt:lpstr>
      <vt:lpstr>Revenue</vt:lpstr>
      <vt:lpstr>Ton-Miles</vt:lpstr>
      <vt:lpstr>Car-Miles</vt:lpstr>
      <vt:lpstr>Tons per Car</vt:lpstr>
      <vt:lpstr>Rev. per Ton</vt:lpstr>
      <vt:lpstr>Rev. per Car</vt:lpstr>
      <vt:lpstr>Rev. per Ton-Mile (Cents)</vt:lpstr>
      <vt:lpstr>Length of Haul (TMT)</vt:lpstr>
      <vt:lpstr>STCCs</vt:lpstr>
    </vt:vector>
  </TitlesOfParts>
  <Company>Surface Transportation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Pelsey</dc:creator>
  <cp:lastModifiedBy>Eddlemon, John</cp:lastModifiedBy>
  <dcterms:created xsi:type="dcterms:W3CDTF">2015-01-07T17:57:23Z</dcterms:created>
  <dcterms:modified xsi:type="dcterms:W3CDTF">2026-03-31T20:35:53Z</dcterms:modified>
</cp:coreProperties>
</file>