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tbgov-my.sharepoint.com/personal/alexander_dusenberry_stb_gov/Documents/Documents/Desktop/Additional Work/Wage A&amp;B Analysis/Revised BNSF/2021/"/>
    </mc:Choice>
  </mc:AlternateContent>
  <xr:revisionPtr revIDLastSave="6" documentId="13_ncr:1_{FC935FEE-0735-4B53-875F-D2EAEBBCE25D}" xr6:coauthVersionLast="47" xr6:coauthVersionMax="47" xr10:uidLastSave="{55D9157A-2A86-4C26-B30E-A065C170BA48}"/>
  <bookViews>
    <workbookView xWindow="-110" yWindow="-110" windowWidth="19420" windowHeight="9800" xr2:uid="{2C563212-9306-48D4-B4EC-38800F58E1AA}"/>
  </bookViews>
  <sheets>
    <sheet name="Annual '21 Form A_Restated" sheetId="5" r:id="rId1"/>
    <sheet name="Annual '21 Form B_Restated" sheetId="6" r:id="rId2"/>
    <sheet name="Instructions" sheetId="3" r:id="rId3"/>
    <sheet name="Certification" sheetId="4" r:id="rId4"/>
  </sheets>
  <definedNames>
    <definedName name="_xlnm.Print_Area" localSheetId="0">'Annual ''21 Form A_Restated'!$A$1:$H$32</definedName>
    <definedName name="_xlnm.Print_Area" localSheetId="1">'Annual ''21 Form B_Restated'!$A$1:$I$22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6" l="1"/>
</calcChain>
</file>

<file path=xl/sharedStrings.xml><?xml version="1.0" encoding="utf-8"?>
<sst xmlns="http://schemas.openxmlformats.org/spreadsheetml/2006/main" count="103" uniqueCount="92">
  <si>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</si>
  <si>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</si>
  <si>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</si>
  <si>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</si>
  <si>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</si>
  <si>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</si>
  <si>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t>BNSF Railway</t>
  </si>
  <si>
    <r>
      <t xml:space="preserve">For Quarter Ending: </t>
    </r>
    <r>
      <rPr>
        <sz val="10"/>
        <color rgb="FF0000FF"/>
        <rFont val="Times New Roman"/>
        <family val="1"/>
      </rPr>
      <t>Annual</t>
    </r>
  </si>
  <si>
    <r>
      <t xml:space="preserve">                  Miles of line covered by this report: </t>
    </r>
    <r>
      <rPr>
        <sz val="8"/>
        <color rgb="FF0000FF"/>
        <rFont val="Arial"/>
        <family val="2"/>
      </rPr>
      <t>444,261,100</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</si>
  <si>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</si>
  <si>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</si>
  <si>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</si>
  <si>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</si>
  <si>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</si>
  <si>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</si>
  <si>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</si>
  <si>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</si>
  <si>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</si>
  <si>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</si>
  <si>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</si>
  <si>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</si>
  <si>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</si>
  <si>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</si>
  <si>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</si>
  <si>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</si>
  <si>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</si>
  <si>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</si>
  <si>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</si>
  <si>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</si>
  <si>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</si>
  <si>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</si>
  <si>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</si>
  <si>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</si>
  <si>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</si>
  <si>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</si>
  <si>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</si>
  <si>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</si>
  <si>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</si>
  <si>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r>
      <t>For Quarter Ending:</t>
    </r>
    <r>
      <rPr>
        <sz val="10"/>
        <color rgb="FF0000FF"/>
        <rFont val="Times New Roman"/>
        <family val="1"/>
      </rPr>
      <t xml:space="preserve"> Annual</t>
    </r>
  </si>
  <si>
    <t>Service Hours</t>
  </si>
  <si>
    <t>Group No.</t>
  </si>
  <si>
    <t>Reporting Group                                              (1)</t>
  </si>
  <si>
    <t xml:space="preserve">Average number of employees for period (Footnotes 1,2)                      (2) </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</si>
  <si>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</si>
  <si>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</si>
  <si>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</si>
  <si>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</si>
  <si>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</si>
  <si>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</si>
  <si>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</si>
  <si>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</si>
  <si>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</si>
  <si>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</si>
  <si>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</si>
  <si>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</si>
  <si>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</si>
  <si>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</si>
  <si>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</si>
  <si>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Reporting Group (1)</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</si>
  <si>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</si>
  <si>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</si>
  <si>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</si>
  <si>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</si>
  <si>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</si>
  <si>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</si>
  <si>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</si>
  <si>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</si>
  <si>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</si>
  <si>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</si>
  <si>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</si>
  <si>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</si>
  <si>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</si>
  <si>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</si>
  <si>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</si>
  <si>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</si>
  <si>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</si>
  <si>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</si>
  <si>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</si>
  <si>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</si>
  <si>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</si>
  <si>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</si>
  <si>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</si>
  <si>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r>
      <t xml:space="preserve">I, the undersigned </t>
    </r>
    <r>
      <rPr>
        <sz val="8"/>
        <rFont val="Arial"/>
        <family val="2"/>
      </rPr>
      <t>Alice Talkington,</t>
    </r>
    <r>
      <rPr>
        <sz val="8"/>
        <rFont val="Arial"/>
        <family val="34"/>
      </rPr>
      <t xml:space="preserve"> Director Accounting, of the </t>
    </r>
    <r>
      <rPr>
        <sz val="8"/>
        <rFont val="Arial"/>
        <family val="2"/>
      </rPr>
      <t xml:space="preserve">BNSF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</si>
  <si>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Signature: /s/ Alice Talkington</t>
  </si>
  <si>
    <t>2301 Lou Menk Drive</t>
  </si>
  <si>
    <t>Fort Worth, TX 76131-2830</t>
  </si>
  <si>
    <t>Telephone Number: 817-352-4908</t>
  </si>
  <si>
    <t>Alice Talkington</t>
  </si>
  <si>
    <t>Expires 10-31-2025</t>
  </si>
  <si>
    <r>
      <t>For Calendar Year:</t>
    </r>
    <r>
      <rPr>
        <sz val="10"/>
        <color rgb="FF0000FF"/>
        <rFont val="Times New Roman"/>
        <family val="1"/>
      </rPr>
      <t xml:space="preserve"> </t>
    </r>
    <r>
      <rPr>
        <b/>
        <sz val="10"/>
        <color rgb="FF0000FF"/>
        <rFont val="Times New Roman"/>
        <family val="1"/>
      </rPr>
      <t>2021 - Restated II</t>
    </r>
  </si>
  <si>
    <t>Date: 8/29/2023</t>
  </si>
  <si>
    <r>
      <t xml:space="preserve">For Calendar Year: </t>
    </r>
    <r>
      <rPr>
        <b/>
        <sz val="10"/>
        <color rgb="FF0000FF"/>
        <rFont val="Times New Roman"/>
        <family val="1"/>
      </rPr>
      <t>2021 - Restated II</t>
    </r>
    <r>
      <rPr>
        <sz val="10"/>
        <color rgb="FF00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</si>
</sst>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
    <numFmt numFmtId="165" formatCode="_(* #,##0_);_(* \(#,##0\);_(* &quot;-&quot;??_);_(@_)"/>
    <numFmt numFmtId="166" formatCode="###0_);\(###0\)"/>
  </numFmts>
  <fonts count="14" x14ac:knownFonts="1">
    <font>
      <sz val="10"/>
      <color rgb="FF000000"/>
      <name val="Times New Roman"/>
      <family val="1"/>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10"/>
      <color rgb="FF0000FF"/>
      <name val="Times New Roman"/>
      <family val="1"/>
    </font>
    <font>
      <b/>
      <sz val="10"/>
      <color rgb="FF0000FF"/>
      <name val="Times New Roman"/>
      <family val="1"/>
    </font>
    <font>
      <sz val="8"/>
      <color rgb="FF0000FF"/>
      <name val="Arial"/>
      <family val="2"/>
    </font>
    <font>
      <sz val="8"/>
      <color rgb="FF000000"/>
      <name val="Arial"/>
      <family val="2"/>
    </font>
    <font>
      <b/>
      <sz val="9"/>
      <name val="Arial"/>
      <family val="34"/>
    </font>
    <font>
      <b/>
      <sz val="9"/>
      <color rgb="FF000000"/>
      <name val="Times New Roman"/>
      <family val="1"/>
    </font>
    <font>
      <sz val="8"/>
      <name val="Arial"/>
      <family val="2"/>
    </font>
    <font>
      <sz val="8"/>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0" fillId="2" borderId="0" xfId="0" applyFill="1" applyAlignment="1">
      <alignment horizontal="left" vertical="top"/>
    </xf>
    <xf numFmtId="0" fontId="0" fillId="2" borderId="0" xfId="0" applyFill="1" applyAlignment="1">
      <alignment horizontal="left" vertical="top"/>
    </xf>
    <xf numFmtId="0" fontId="1" fillId="2" borderId="0" xfId="0" applyFont="1" applyFill="1" applyAlignment="1">
      <alignment horizontal="left" vertical="top"/>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3" borderId="0" xfId="0" applyFill="1" applyAlignment="1">
      <alignment horizontal="left" vertical="top"/>
    </xf>
    <xf numFmtId="164" fontId="9" fillId="2"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165" fontId="6" fillId="2" borderId="9" xfId="1" applyNumberFormat="1" applyFont="1" applyFill="1" applyBorder="1" applyAlignment="1">
      <alignment horizontal="left" vertical="top" wrapText="1"/>
    </xf>
    <xf numFmtId="165" fontId="0" fillId="2" borderId="10" xfId="1" applyNumberFormat="1" applyFont="1" applyFill="1" applyBorder="1" applyAlignment="1">
      <alignment horizontal="left" vertical="top" wrapText="1"/>
    </xf>
    <xf numFmtId="165" fontId="6" fillId="0" borderId="9" xfId="1" applyNumberFormat="1" applyFont="1" applyFill="1" applyBorder="1" applyAlignment="1">
      <alignment horizontal="left" vertical="top" wrapText="1"/>
    </xf>
    <xf numFmtId="164" fontId="9" fillId="2" borderId="1" xfId="0" applyNumberFormat="1" applyFont="1" applyFill="1" applyBorder="1" applyAlignment="1">
      <alignment horizontal="center" vertical="top" wrapText="1"/>
    </xf>
    <xf numFmtId="0" fontId="0" fillId="2" borderId="1" xfId="0" applyFill="1" applyBorder="1" applyAlignment="1">
      <alignment horizontal="left" vertical="top" wrapText="1"/>
    </xf>
    <xf numFmtId="165" fontId="6" fillId="2" borderId="1" xfId="1" applyNumberFormat="1" applyFont="1" applyFill="1" applyBorder="1" applyAlignment="1">
      <alignment horizontal="left" vertical="top" wrapText="1"/>
    </xf>
    <xf numFmtId="165" fontId="6" fillId="0" borderId="1" xfId="1" applyNumberFormat="1" applyFont="1" applyFill="1" applyBorder="1" applyAlignment="1">
      <alignment horizontal="left" vertical="top" wrapText="1"/>
    </xf>
    <xf numFmtId="164" fontId="9" fillId="2" borderId="11" xfId="0" applyNumberFormat="1" applyFont="1" applyFill="1" applyBorder="1" applyAlignment="1">
      <alignment horizontal="center" vertical="top" wrapText="1"/>
    </xf>
    <xf numFmtId="0" fontId="0" fillId="2" borderId="12" xfId="0" applyFill="1" applyBorder="1" applyAlignment="1">
      <alignment horizontal="left" vertical="top" wrapText="1"/>
    </xf>
    <xf numFmtId="165" fontId="0" fillId="2" borderId="12" xfId="1" applyNumberFormat="1" applyFont="1" applyFill="1" applyBorder="1" applyAlignment="1">
      <alignment horizontal="left" vertical="top" wrapText="1"/>
    </xf>
    <xf numFmtId="164" fontId="9" fillId="2" borderId="0" xfId="0" applyNumberFormat="1" applyFont="1" applyFill="1" applyAlignment="1">
      <alignment horizontal="center"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164" fontId="9" fillId="2" borderId="6" xfId="0" applyNumberFormat="1" applyFont="1" applyFill="1" applyBorder="1" applyAlignment="1">
      <alignment horizontal="center" vertical="top" wrapText="1"/>
    </xf>
    <xf numFmtId="0" fontId="0" fillId="2" borderId="6" xfId="0" applyFill="1" applyBorder="1" applyAlignment="1">
      <alignment horizontal="left" vertical="top" wrapText="1"/>
    </xf>
    <xf numFmtId="165" fontId="6" fillId="2" borderId="6" xfId="1" applyNumberFormat="1" applyFont="1" applyFill="1" applyBorder="1" applyAlignment="1">
      <alignment horizontal="left" vertical="top" wrapText="1"/>
    </xf>
    <xf numFmtId="165" fontId="6" fillId="0" borderId="6" xfId="1" applyNumberFormat="1" applyFont="1" applyBorder="1" applyAlignment="1">
      <alignment horizontal="left" vertical="top" wrapText="1"/>
    </xf>
    <xf numFmtId="165" fontId="0" fillId="2" borderId="6" xfId="1" applyNumberFormat="1" applyFont="1" applyFill="1" applyBorder="1" applyAlignment="1">
      <alignment horizontal="left" vertical="top" wrapText="1"/>
    </xf>
    <xf numFmtId="165" fontId="0" fillId="2" borderId="9" xfId="1" applyNumberFormat="1" applyFont="1"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xf>
    <xf numFmtId="0" fontId="1" fillId="2" borderId="26" xfId="0" applyFont="1" applyFill="1" applyBorder="1" applyAlignment="1">
      <alignment horizontal="center" vertical="top"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0" fillId="2" borderId="27" xfId="0" applyFill="1" applyBorder="1" applyAlignment="1">
      <alignment horizontal="center" vertical="top"/>
    </xf>
    <xf numFmtId="0" fontId="1" fillId="2" borderId="27" xfId="0" applyFont="1" applyFill="1" applyBorder="1" applyAlignment="1">
      <alignment horizontal="left" vertical="top"/>
    </xf>
    <xf numFmtId="165" fontId="6" fillId="2" borderId="27" xfId="1" applyNumberFormat="1" applyFont="1" applyFill="1" applyBorder="1" applyAlignment="1">
      <alignment horizontal="left" vertical="top"/>
    </xf>
    <xf numFmtId="165" fontId="0" fillId="2" borderId="27" xfId="1" applyNumberFormat="1" applyFont="1" applyFill="1" applyBorder="1" applyAlignment="1">
      <alignment horizontal="left" vertical="top"/>
    </xf>
    <xf numFmtId="0" fontId="0" fillId="2" borderId="21" xfId="0" applyFill="1" applyBorder="1" applyAlignment="1">
      <alignment horizontal="left" vertical="top"/>
    </xf>
    <xf numFmtId="0" fontId="1" fillId="2" borderId="27" xfId="0" applyFont="1" applyFill="1" applyBorder="1" applyAlignment="1">
      <alignment horizontal="center" vertical="top" wrapText="1"/>
    </xf>
    <xf numFmtId="0" fontId="1" fillId="2" borderId="20" xfId="0" applyFont="1" applyFill="1" applyBorder="1" applyAlignment="1">
      <alignment horizontal="center" vertical="top" wrapText="1"/>
    </xf>
    <xf numFmtId="0" fontId="0" fillId="2" borderId="20" xfId="0" applyFill="1" applyBorder="1" applyAlignment="1">
      <alignment horizontal="center" vertical="top"/>
    </xf>
    <xf numFmtId="0" fontId="0" fillId="2" borderId="28" xfId="0" applyFill="1" applyBorder="1" applyAlignment="1">
      <alignment horizontal="left" vertical="top"/>
    </xf>
    <xf numFmtId="0" fontId="1" fillId="2" borderId="20" xfId="0" applyFont="1" applyFill="1" applyBorder="1" applyAlignment="1">
      <alignment horizontal="left" vertical="top" wrapText="1"/>
    </xf>
    <xf numFmtId="165" fontId="0" fillId="0" borderId="27" xfId="1" applyNumberFormat="1" applyFont="1" applyBorder="1" applyAlignment="1">
      <alignment horizontal="left" vertical="top"/>
    </xf>
    <xf numFmtId="165" fontId="0" fillId="2" borderId="22" xfId="1" applyNumberFormat="1" applyFont="1" applyFill="1" applyBorder="1" applyAlignment="1">
      <alignment horizontal="left" vertical="top"/>
    </xf>
    <xf numFmtId="165" fontId="0" fillId="2" borderId="21" xfId="1" applyNumberFormat="1" applyFont="1" applyFill="1" applyBorder="1" applyAlignment="1">
      <alignment horizontal="left" vertical="top"/>
    </xf>
    <xf numFmtId="0" fontId="0" fillId="2" borderId="27" xfId="0" applyFill="1" applyBorder="1" applyAlignment="1">
      <alignment horizontal="left" vertical="top"/>
    </xf>
    <xf numFmtId="166" fontId="9" fillId="2" borderId="0" xfId="0" applyNumberFormat="1" applyFont="1" applyFill="1" applyAlignment="1">
      <alignment horizontal="left" vertical="top"/>
    </xf>
    <xf numFmtId="0" fontId="0" fillId="2" borderId="0" xfId="0" applyFill="1" applyAlignment="1">
      <alignment horizontal="center" vertical="top"/>
    </xf>
    <xf numFmtId="166" fontId="9" fillId="2" borderId="0" xfId="0" applyNumberFormat="1" applyFont="1" applyFill="1" applyAlignment="1">
      <alignment horizontal="center" vertical="top"/>
    </xf>
    <xf numFmtId="165" fontId="6" fillId="0" borderId="27" xfId="1" applyNumberFormat="1" applyFont="1" applyFill="1" applyBorder="1" applyAlignment="1">
      <alignment horizontal="left" vertical="top"/>
    </xf>
    <xf numFmtId="0" fontId="5" fillId="2" borderId="0" xfId="0" applyFont="1" applyFill="1" applyAlignment="1">
      <alignment horizontal="left" vertical="top" wrapText="1"/>
    </xf>
    <xf numFmtId="0" fontId="3" fillId="2" borderId="0" xfId="0" applyFont="1" applyFill="1" applyAlignment="1">
      <alignment horizontal="center" vertical="top"/>
    </xf>
    <xf numFmtId="0" fontId="0" fillId="2" borderId="0" xfId="0" applyFill="1" applyAlignment="1">
      <alignment horizontal="left" vertical="top" wrapText="1"/>
    </xf>
    <xf numFmtId="0" fontId="5" fillId="2" borderId="0" xfId="0" applyFont="1" applyFill="1" applyAlignment="1">
      <alignment horizontal="left" vertical="top"/>
    </xf>
    <xf numFmtId="0" fontId="13" fillId="2" borderId="0" xfId="0" applyFont="1" applyFill="1" applyAlignment="1">
      <alignment horizontal="left" vertical="top"/>
    </xf>
    <xf numFmtId="0" fontId="13" fillId="3" borderId="0" xfId="0" applyFont="1" applyFill="1" applyAlignment="1">
      <alignment horizontal="left" vertical="top"/>
    </xf>
    <xf numFmtId="0" fontId="0" fillId="2" borderId="13" xfId="0" applyFill="1" applyBorder="1" applyAlignment="1">
      <alignment horizontal="center" vertical="top" wrapText="1"/>
    </xf>
    <xf numFmtId="0" fontId="0" fillId="2" borderId="16" xfId="0" applyFill="1" applyBorder="1" applyAlignment="1">
      <alignment horizontal="center"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1" fillId="2" borderId="0" xfId="0" applyFont="1" applyFill="1" applyAlignment="1">
      <alignment horizontal="left" vertical="top"/>
    </xf>
    <xf numFmtId="0" fontId="0" fillId="2" borderId="0" xfId="0" applyFill="1" applyAlignment="1">
      <alignment horizontal="left" vertical="top"/>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2" fillId="2" borderId="0" xfId="0" applyFont="1" applyFill="1" applyAlignment="1">
      <alignment horizontal="left" vertical="top"/>
    </xf>
    <xf numFmtId="0" fontId="5" fillId="2" borderId="0" xfId="0" applyFont="1" applyFill="1" applyAlignment="1">
      <alignment horizontal="left" vertical="top"/>
    </xf>
    <xf numFmtId="0" fontId="1" fillId="2" borderId="24" xfId="0" applyFont="1"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3" xfId="0" applyFont="1" applyFill="1" applyBorder="1" applyAlignment="1">
      <alignment horizontal="center"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center" vertical="top"/>
    </xf>
    <xf numFmtId="0" fontId="0" fillId="2" borderId="21" xfId="0" applyFill="1" applyBorder="1" applyAlignment="1">
      <alignment horizontal="left" vertical="top"/>
    </xf>
    <xf numFmtId="0" fontId="10" fillId="2" borderId="0" xfId="0" applyFont="1" applyFill="1" applyAlignment="1">
      <alignment horizontal="left" vertical="top"/>
    </xf>
    <xf numFmtId="0" fontId="11" fillId="2" borderId="0" xfId="0" applyFont="1" applyFill="1" applyAlignment="1">
      <alignment horizontal="left" vertical="top"/>
    </xf>
    <xf numFmtId="0" fontId="0" fillId="2" borderId="0" xfId="0" applyFont="1" applyFill="1" applyAlignment="1">
      <alignment horizontal="left" vertical="top"/>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1" defaultTableStyle="TableStyleMedium2" defaultPivotStyle="PivotStyleLight16">
    <tableStyle name="Invisible" pivot="0" table="0" count="0" xr9:uid="{4C35AC71-93CB-47F5-9035-D9C41537243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E71D-71E2-4B49-B081-C123CE70C02C}">
  <sheetPr>
    <tabColor theme="9" tint="0.59999389629810485"/>
  </sheetPr>
  <dimension ref="A1:N142"/>
  <sheetViews>
    <sheetView tabSelected="1" view="pageBreakPreview" zoomScaleNormal="100" zoomScaleSheetLayoutView="100" workbookViewId="0">
      <selection activeCell="D11" sqref="D11:D12"/>
    </sheetView>
  </sheetViews>
  <sheetFormatPr defaultColWidth="8.796875" defaultRowHeight="13" x14ac:dyDescent="0.3"/>
  <cols>
    <col min="1" max="1" width="6" style="2" customWidth="1"/>
    <col min="2" max="2" width="39.69921875" style="2" customWidth="1"/>
    <col min="3" max="3" width="21.69921875" style="2" customWidth="1"/>
    <col min="4" max="4" width="14.796875" style="2" customWidth="1"/>
    <col min="5" max="5" width="13.296875" style="2" customWidth="1"/>
    <col min="6" max="6" width="14.296875" style="2" customWidth="1"/>
    <col min="7" max="7" width="12.296875" style="2" customWidth="1"/>
    <col min="8" max="8" width="14.296875" style="2" customWidth="1"/>
    <col min="9" max="9" width="2.69921875" style="2" customWidth="1"/>
    <col min="10" max="10" width="11.796875" style="2" customWidth="1"/>
    <col min="11" max="16384" width="8.796875" style="2"/>
  </cols>
  <sheetData>
    <row r="1" spans="1:14" ht="12.75" customHeight="1" x14ac:dyDescent="0.3">
      <c r="A1" s="78" t="s">
        <v>0</v>
      </c>
      <c r="B1" s="78"/>
      <c r="F1" s="3" t="s">
        <v>1</v>
      </c>
    </row>
    <row r="2" spans="1:14" ht="12.75" customHeight="1" x14ac:dyDescent="0.3">
      <c r="A2" s="78" t="s">
        <v>2</v>
      </c>
      <c r="B2" s="78"/>
      <c r="F2" s="3" t="s">
        <v>3</v>
      </c>
    </row>
    <row r="3" spans="1:14" ht="11.15" customHeight="1" x14ac:dyDescent="0.3">
      <c r="A3" s="78" t="s">
        <v>4</v>
      </c>
      <c r="B3" s="78"/>
      <c r="F3" s="91" t="s">
        <v>88</v>
      </c>
      <c r="G3" s="68"/>
      <c r="H3" s="68"/>
      <c r="I3" s="68"/>
    </row>
    <row r="4" spans="1:14" ht="11.15" customHeight="1" x14ac:dyDescent="0.3"/>
    <row r="5" spans="1:14" ht="13" customHeight="1" x14ac:dyDescent="0.3">
      <c r="A5" s="2" t="s">
        <v>5</v>
      </c>
    </row>
    <row r="6" spans="1:14" ht="13" customHeight="1" x14ac:dyDescent="0.3"/>
    <row r="7" spans="1:14" ht="13.5" customHeight="1" x14ac:dyDescent="0.3">
      <c r="A7" s="79" t="s">
        <v>6</v>
      </c>
      <c r="B7" s="68"/>
      <c r="C7" s="68"/>
      <c r="D7" s="68"/>
      <c r="E7" s="68"/>
      <c r="F7" s="67" t="s">
        <v>7</v>
      </c>
      <c r="G7" s="68"/>
      <c r="H7" s="68"/>
    </row>
    <row r="8" spans="1:14" ht="14.25" customHeight="1" x14ac:dyDescent="0.3">
      <c r="F8" s="68" t="s">
        <v>91</v>
      </c>
      <c r="G8" s="68"/>
      <c r="H8" s="68"/>
    </row>
    <row r="9" spans="1:14" ht="11.15" customHeight="1" x14ac:dyDescent="0.3">
      <c r="A9" s="65" t="s">
        <v>8</v>
      </c>
      <c r="B9" s="66"/>
      <c r="C9" s="66"/>
      <c r="D9" s="66"/>
      <c r="E9" s="66"/>
    </row>
    <row r="10" spans="1:14" ht="15" customHeight="1" x14ac:dyDescent="0.3">
      <c r="A10" s="67" t="s">
        <v>9</v>
      </c>
      <c r="B10" s="68"/>
      <c r="C10" s="68"/>
      <c r="D10" s="68"/>
      <c r="E10" s="68"/>
    </row>
    <row r="11" spans="1:14" ht="11.25" customHeight="1" x14ac:dyDescent="0.3">
      <c r="A11" s="69" t="s">
        <v>10</v>
      </c>
      <c r="B11" s="71" t="s">
        <v>11</v>
      </c>
      <c r="C11" s="73" t="s">
        <v>12</v>
      </c>
      <c r="D11" s="75" t="s">
        <v>13</v>
      </c>
      <c r="E11" s="77" t="s">
        <v>14</v>
      </c>
      <c r="F11" s="63"/>
      <c r="G11" s="63"/>
      <c r="H11" s="64"/>
    </row>
    <row r="12" spans="1:14" ht="72" customHeight="1" x14ac:dyDescent="0.3">
      <c r="A12" s="70"/>
      <c r="B12" s="72"/>
      <c r="C12" s="74"/>
      <c r="D12" s="76"/>
      <c r="E12" s="4" t="s">
        <v>15</v>
      </c>
      <c r="F12" s="5" t="s">
        <v>16</v>
      </c>
      <c r="G12" s="5" t="s">
        <v>17</v>
      </c>
      <c r="H12" s="6" t="s">
        <v>18</v>
      </c>
      <c r="J12" s="7"/>
      <c r="K12" s="7"/>
      <c r="L12" s="7"/>
      <c r="M12" s="7"/>
      <c r="N12" s="7"/>
    </row>
    <row r="13" spans="1:14" ht="12" customHeight="1" x14ac:dyDescent="0.3">
      <c r="A13" s="8">
        <v>100</v>
      </c>
      <c r="B13" s="9" t="s">
        <v>19</v>
      </c>
      <c r="C13" s="10">
        <v>1289</v>
      </c>
      <c r="D13" s="10">
        <v>1295</v>
      </c>
      <c r="E13" s="10">
        <v>2888832</v>
      </c>
      <c r="F13" s="10">
        <v>0</v>
      </c>
      <c r="G13" s="10">
        <v>0</v>
      </c>
      <c r="H13" s="11">
        <v>2888832</v>
      </c>
      <c r="J13" s="7"/>
      <c r="K13" s="7"/>
      <c r="L13" s="7"/>
      <c r="M13" s="7"/>
      <c r="N13" s="7"/>
    </row>
    <row r="14" spans="1:14" ht="12" customHeight="1" x14ac:dyDescent="0.3">
      <c r="A14" s="8">
        <v>200</v>
      </c>
      <c r="B14" s="9" t="s">
        <v>20</v>
      </c>
      <c r="C14" s="10">
        <v>3427</v>
      </c>
      <c r="D14" s="10">
        <v>3472</v>
      </c>
      <c r="E14" s="12">
        <v>7189386</v>
      </c>
      <c r="F14" s="10">
        <v>251067</v>
      </c>
      <c r="G14" s="12">
        <v>257082</v>
      </c>
      <c r="H14" s="11">
        <v>7697535</v>
      </c>
      <c r="J14" s="7"/>
      <c r="K14" s="7"/>
      <c r="L14" s="7"/>
      <c r="M14" s="7"/>
      <c r="N14" s="7"/>
    </row>
    <row r="15" spans="1:14" ht="12" customHeight="1" x14ac:dyDescent="0.3">
      <c r="A15" s="8">
        <v>300</v>
      </c>
      <c r="B15" s="9" t="s">
        <v>21</v>
      </c>
      <c r="C15" s="10">
        <v>7954</v>
      </c>
      <c r="D15" s="10">
        <v>8215</v>
      </c>
      <c r="E15" s="12">
        <v>14789526</v>
      </c>
      <c r="F15" s="10">
        <v>2403643</v>
      </c>
      <c r="G15" s="12">
        <v>2572436</v>
      </c>
      <c r="H15" s="11">
        <v>19765605</v>
      </c>
      <c r="J15" s="7"/>
      <c r="K15" s="7"/>
      <c r="L15" s="7"/>
      <c r="M15" s="7"/>
      <c r="N15" s="7"/>
    </row>
    <row r="16" spans="1:14" ht="12" customHeight="1" x14ac:dyDescent="0.3">
      <c r="A16" s="8">
        <v>400</v>
      </c>
      <c r="B16" s="9" t="s">
        <v>22</v>
      </c>
      <c r="C16" s="10">
        <v>6621</v>
      </c>
      <c r="D16" s="10">
        <v>6800</v>
      </c>
      <c r="E16" s="12">
        <v>12631405</v>
      </c>
      <c r="F16" s="10">
        <v>1284848</v>
      </c>
      <c r="G16" s="12">
        <v>1452919</v>
      </c>
      <c r="H16" s="11">
        <v>15369172</v>
      </c>
      <c r="J16" s="7"/>
      <c r="K16" s="7"/>
      <c r="L16" s="7"/>
      <c r="M16" s="7"/>
      <c r="N16" s="7"/>
    </row>
    <row r="17" spans="1:14" ht="12" customHeight="1" x14ac:dyDescent="0.3">
      <c r="A17" s="13">
        <v>500</v>
      </c>
      <c r="B17" s="14" t="s">
        <v>23</v>
      </c>
      <c r="C17" s="15">
        <v>1828</v>
      </c>
      <c r="D17" s="15">
        <v>1905</v>
      </c>
      <c r="E17" s="16">
        <v>3222692</v>
      </c>
      <c r="F17" s="10">
        <v>309179</v>
      </c>
      <c r="G17" s="12">
        <v>305936</v>
      </c>
      <c r="H17" s="11">
        <v>3837807</v>
      </c>
      <c r="J17" s="7"/>
      <c r="K17" s="7"/>
      <c r="L17" s="7"/>
      <c r="M17" s="7"/>
      <c r="N17" s="7"/>
    </row>
    <row r="18" spans="1:14" ht="12" customHeight="1" x14ac:dyDescent="0.3">
      <c r="A18" s="17">
        <v>550</v>
      </c>
      <c r="B18" s="18" t="s">
        <v>24</v>
      </c>
      <c r="C18" s="19">
        <v>21119</v>
      </c>
      <c r="D18" s="19">
        <v>21687</v>
      </c>
      <c r="E18" s="19">
        <v>40721841</v>
      </c>
      <c r="F18" s="19">
        <v>4248737</v>
      </c>
      <c r="G18" s="19">
        <v>4588373</v>
      </c>
      <c r="H18" s="19">
        <v>49558951</v>
      </c>
      <c r="J18" s="7"/>
      <c r="K18" s="7"/>
      <c r="L18" s="7"/>
      <c r="M18" s="7"/>
      <c r="N18" s="7"/>
    </row>
    <row r="19" spans="1:14" ht="12" customHeight="1" x14ac:dyDescent="0.3">
      <c r="A19" s="20"/>
      <c r="B19" s="54"/>
      <c r="C19" s="54"/>
      <c r="D19" s="54"/>
      <c r="E19" s="54"/>
      <c r="F19" s="54"/>
      <c r="G19" s="54"/>
      <c r="H19" s="54"/>
      <c r="J19" s="7"/>
      <c r="K19" s="7"/>
      <c r="L19" s="7"/>
      <c r="M19" s="7"/>
      <c r="N19" s="7"/>
    </row>
    <row r="20" spans="1:14" ht="12" customHeight="1" x14ac:dyDescent="0.3">
      <c r="A20" s="58"/>
      <c r="B20" s="60"/>
      <c r="C20" s="62" t="s">
        <v>25</v>
      </c>
      <c r="D20" s="63"/>
      <c r="E20" s="63"/>
      <c r="F20" s="64"/>
      <c r="J20" s="7"/>
      <c r="K20" s="7"/>
      <c r="L20" s="7"/>
      <c r="M20" s="7"/>
      <c r="N20" s="7"/>
    </row>
    <row r="21" spans="1:14" ht="59.15" customHeight="1" x14ac:dyDescent="0.3">
      <c r="A21" s="59"/>
      <c r="B21" s="61"/>
      <c r="C21" s="21" t="s">
        <v>26</v>
      </c>
      <c r="D21" s="21" t="s">
        <v>27</v>
      </c>
      <c r="E21" s="21" t="s">
        <v>28</v>
      </c>
      <c r="F21" s="22" t="s">
        <v>29</v>
      </c>
      <c r="J21" s="7"/>
      <c r="K21" s="7"/>
      <c r="L21" s="7"/>
      <c r="M21" s="7"/>
      <c r="N21" s="7"/>
    </row>
    <row r="22" spans="1:14" ht="12" customHeight="1" x14ac:dyDescent="0.3">
      <c r="A22" s="23">
        <v>100</v>
      </c>
      <c r="B22" s="24" t="s">
        <v>19</v>
      </c>
      <c r="C22" s="25">
        <v>195789.87100000001</v>
      </c>
      <c r="D22" s="25">
        <v>0</v>
      </c>
      <c r="E22" s="26">
        <v>4.9740000000000002</v>
      </c>
      <c r="F22" s="27">
        <v>195794.845</v>
      </c>
      <c r="K22" s="7"/>
      <c r="L22" s="7"/>
      <c r="M22" s="7"/>
      <c r="N22" s="7"/>
    </row>
    <row r="23" spans="1:14" ht="12" customHeight="1" x14ac:dyDescent="0.3">
      <c r="A23" s="8">
        <v>200</v>
      </c>
      <c r="B23" s="9" t="s">
        <v>20</v>
      </c>
      <c r="C23" s="12">
        <v>318691.24699999997</v>
      </c>
      <c r="D23" s="10">
        <v>11373.178</v>
      </c>
      <c r="E23" s="12">
        <v>7919.04</v>
      </c>
      <c r="F23" s="27">
        <v>337983.46499999997</v>
      </c>
      <c r="K23" s="7"/>
      <c r="L23" s="7"/>
      <c r="M23" s="7"/>
      <c r="N23" s="7"/>
    </row>
    <row r="24" spans="1:14" ht="12" customHeight="1" x14ac:dyDescent="0.3">
      <c r="A24" s="8">
        <v>300</v>
      </c>
      <c r="B24" s="9" t="s">
        <v>21</v>
      </c>
      <c r="C24" s="12">
        <v>512197.98</v>
      </c>
      <c r="D24" s="10">
        <v>115694.841</v>
      </c>
      <c r="E24" s="12">
        <v>88843.047999999995</v>
      </c>
      <c r="F24" s="27">
        <v>716735.86899999995</v>
      </c>
      <c r="K24" s="7"/>
      <c r="L24" s="7"/>
      <c r="M24" s="7"/>
      <c r="N24" s="7"/>
    </row>
    <row r="25" spans="1:14" ht="12" customHeight="1" x14ac:dyDescent="0.3">
      <c r="A25" s="8">
        <v>400</v>
      </c>
      <c r="B25" s="9" t="s">
        <v>22</v>
      </c>
      <c r="C25" s="12">
        <v>435142.42</v>
      </c>
      <c r="D25" s="10">
        <v>64444.498</v>
      </c>
      <c r="E25" s="12">
        <v>47985.040999999997</v>
      </c>
      <c r="F25" s="27">
        <v>547571.95900000003</v>
      </c>
      <c r="K25" s="7"/>
      <c r="L25" s="7"/>
      <c r="M25" s="7"/>
      <c r="N25" s="7"/>
    </row>
    <row r="26" spans="1:14" ht="12" customHeight="1" x14ac:dyDescent="0.3">
      <c r="A26" s="8">
        <v>500</v>
      </c>
      <c r="B26" s="9" t="s">
        <v>23</v>
      </c>
      <c r="C26" s="12">
        <v>126153.451</v>
      </c>
      <c r="D26" s="10">
        <v>13490.837</v>
      </c>
      <c r="E26" s="12">
        <v>20066.460999999999</v>
      </c>
      <c r="F26" s="27">
        <v>159710.74900000001</v>
      </c>
      <c r="K26" s="7"/>
      <c r="L26" s="7"/>
      <c r="M26" s="7"/>
      <c r="N26" s="7"/>
    </row>
    <row r="27" spans="1:14" ht="12" customHeight="1" x14ac:dyDescent="0.3">
      <c r="A27" s="8">
        <v>550</v>
      </c>
      <c r="B27" s="9" t="s">
        <v>24</v>
      </c>
      <c r="C27" s="28">
        <v>1587974.969</v>
      </c>
      <c r="D27" s="28">
        <v>205003.35399999999</v>
      </c>
      <c r="E27" s="28">
        <v>164818.56400000001</v>
      </c>
      <c r="F27" s="28">
        <v>1957796.8870000001</v>
      </c>
      <c r="K27" s="7"/>
      <c r="L27" s="7"/>
      <c r="M27" s="7"/>
      <c r="N27" s="7"/>
    </row>
    <row r="28" spans="1:14" ht="11.15" customHeight="1" x14ac:dyDescent="0.3">
      <c r="A28" s="2" t="s">
        <v>30</v>
      </c>
      <c r="K28" s="7"/>
      <c r="L28" s="7"/>
      <c r="M28" s="7"/>
      <c r="N28" s="7"/>
    </row>
    <row r="29" spans="1:14" ht="11.15" customHeight="1" x14ac:dyDescent="0.3">
      <c r="A29" s="2" t="s">
        <v>31</v>
      </c>
      <c r="K29" s="7"/>
      <c r="L29" s="7"/>
      <c r="M29" s="7"/>
      <c r="N29" s="7"/>
    </row>
    <row r="30" spans="1:14" ht="11.15" customHeight="1" x14ac:dyDescent="0.3"/>
    <row r="31" spans="1:14" ht="11.15" customHeight="1" x14ac:dyDescent="0.3"/>
    <row r="32" spans="1:14" ht="11.15" customHeight="1" x14ac:dyDescent="0.3"/>
    <row r="33" ht="13" customHeight="1" x14ac:dyDescent="0.3"/>
    <row r="34" ht="11.15" customHeight="1" x14ac:dyDescent="0.3"/>
    <row r="35" ht="11.15" customHeight="1" x14ac:dyDescent="0.3"/>
    <row r="36" ht="11.15" customHeight="1" x14ac:dyDescent="0.3"/>
    <row r="37" ht="11.15" customHeight="1" x14ac:dyDescent="0.3"/>
    <row r="38" ht="11.15" customHeight="1" x14ac:dyDescent="0.3"/>
    <row r="39" ht="11.15" customHeight="1" x14ac:dyDescent="0.3"/>
    <row r="40" ht="11.15" customHeight="1" x14ac:dyDescent="0.3"/>
    <row r="41" ht="11.15" customHeight="1" x14ac:dyDescent="0.3"/>
    <row r="42" ht="11.15" customHeight="1" x14ac:dyDescent="0.3"/>
    <row r="43" ht="11.15" customHeight="1" x14ac:dyDescent="0.3"/>
    <row r="44" ht="11.15" customHeight="1" x14ac:dyDescent="0.3"/>
    <row r="45" ht="11.15" customHeight="1" x14ac:dyDescent="0.3"/>
    <row r="46" ht="11.15" customHeight="1" x14ac:dyDescent="0.3"/>
    <row r="47" ht="11.15" customHeight="1" x14ac:dyDescent="0.3"/>
    <row r="48" ht="11.15" customHeight="1" x14ac:dyDescent="0.3"/>
    <row r="49" ht="11.15" customHeight="1" x14ac:dyDescent="0.3"/>
    <row r="50" ht="11.15" customHeight="1" x14ac:dyDescent="0.3"/>
    <row r="51" ht="11.15" customHeight="1" x14ac:dyDescent="0.3"/>
    <row r="52" ht="11.15" customHeight="1" x14ac:dyDescent="0.3"/>
    <row r="53" ht="11.15" customHeight="1" x14ac:dyDescent="0.3"/>
    <row r="54" ht="11.15" customHeight="1" x14ac:dyDescent="0.3"/>
    <row r="55" ht="11.15" customHeight="1" x14ac:dyDescent="0.3"/>
    <row r="56" ht="11.15" customHeight="1" x14ac:dyDescent="0.3"/>
    <row r="57" ht="11.15" customHeight="1" x14ac:dyDescent="0.3"/>
    <row r="58" ht="11.15" customHeight="1" x14ac:dyDescent="0.3"/>
    <row r="59" ht="11.15" customHeight="1" x14ac:dyDescent="0.3"/>
    <row r="60" ht="11.15" customHeight="1" x14ac:dyDescent="0.3"/>
    <row r="61" ht="11.15" customHeight="1" x14ac:dyDescent="0.3"/>
    <row r="62" ht="11.15" customHeight="1" x14ac:dyDescent="0.3"/>
    <row r="63" ht="11.15" customHeight="1" x14ac:dyDescent="0.3"/>
    <row r="64" ht="11.15" customHeight="1" x14ac:dyDescent="0.3"/>
    <row r="65" ht="11.15" customHeight="1" x14ac:dyDescent="0.3"/>
    <row r="66" ht="11.15" customHeight="1" x14ac:dyDescent="0.3"/>
    <row r="67" ht="11.15" customHeight="1" x14ac:dyDescent="0.3"/>
    <row r="68" ht="11.15" customHeight="1" x14ac:dyDescent="0.3"/>
    <row r="69" ht="11.15" customHeight="1" x14ac:dyDescent="0.3"/>
    <row r="70" ht="11.15" customHeight="1" x14ac:dyDescent="0.3"/>
    <row r="71" ht="11.15" customHeight="1" x14ac:dyDescent="0.3"/>
    <row r="72" ht="11.15" customHeight="1" x14ac:dyDescent="0.3"/>
    <row r="73" ht="11.15" customHeight="1" x14ac:dyDescent="0.3"/>
    <row r="74" ht="11.15" customHeight="1" x14ac:dyDescent="0.3"/>
    <row r="75" ht="11.15" customHeight="1" x14ac:dyDescent="0.3"/>
    <row r="76" ht="11.15" customHeight="1" x14ac:dyDescent="0.3"/>
    <row r="77" ht="11.15" customHeight="1" x14ac:dyDescent="0.3"/>
    <row r="78" ht="11.15" customHeight="1" x14ac:dyDescent="0.3"/>
    <row r="79" ht="11.15" customHeight="1" x14ac:dyDescent="0.3"/>
    <row r="80" ht="11.15" customHeight="1" x14ac:dyDescent="0.3"/>
    <row r="81" ht="11.15" customHeight="1" x14ac:dyDescent="0.3"/>
    <row r="82" ht="11.15" customHeight="1" x14ac:dyDescent="0.3"/>
    <row r="83" ht="11.15" customHeight="1" x14ac:dyDescent="0.3"/>
    <row r="84" ht="11.15" customHeight="1" x14ac:dyDescent="0.3"/>
    <row r="85" ht="11.15" customHeight="1" x14ac:dyDescent="0.3"/>
    <row r="86" ht="11.15" customHeight="1" x14ac:dyDescent="0.3"/>
    <row r="87" ht="11.15" customHeight="1" x14ac:dyDescent="0.3"/>
    <row r="88" ht="11.15" customHeight="1" x14ac:dyDescent="0.3"/>
    <row r="89" ht="11.15" customHeight="1" x14ac:dyDescent="0.3"/>
    <row r="90" ht="11.15" customHeight="1" x14ac:dyDescent="0.3"/>
    <row r="91" ht="11.15" customHeight="1" x14ac:dyDescent="0.3"/>
    <row r="92" ht="11.15" customHeight="1" x14ac:dyDescent="0.3"/>
    <row r="93" ht="11.15" customHeight="1" x14ac:dyDescent="0.3"/>
    <row r="94" ht="11.15" customHeight="1" x14ac:dyDescent="0.3"/>
    <row r="95" ht="11.15" customHeight="1" x14ac:dyDescent="0.3"/>
    <row r="96" ht="11.15" customHeight="1" x14ac:dyDescent="0.3"/>
    <row r="97" ht="11.15" customHeight="1" x14ac:dyDescent="0.3"/>
    <row r="98" ht="11.15" customHeight="1" x14ac:dyDescent="0.3"/>
    <row r="99" ht="11.15" customHeight="1" x14ac:dyDescent="0.3"/>
    <row r="100" ht="11.15" customHeight="1" x14ac:dyDescent="0.3"/>
    <row r="101" ht="11.15" customHeight="1" x14ac:dyDescent="0.3"/>
    <row r="102" ht="11.15" customHeight="1" x14ac:dyDescent="0.3"/>
    <row r="103" ht="11.15" customHeight="1" x14ac:dyDescent="0.3"/>
    <row r="104" ht="11.15" customHeight="1" x14ac:dyDescent="0.3"/>
    <row r="105" ht="11.15" customHeight="1" x14ac:dyDescent="0.3"/>
    <row r="106" ht="11.15" customHeight="1" x14ac:dyDescent="0.3"/>
    <row r="107" ht="11.15" customHeight="1" x14ac:dyDescent="0.3"/>
    <row r="108" ht="11.15" customHeight="1" x14ac:dyDescent="0.3"/>
    <row r="109" ht="11.15" customHeight="1" x14ac:dyDescent="0.3"/>
    <row r="110" ht="11.15" customHeight="1" x14ac:dyDescent="0.3"/>
    <row r="111" ht="11.15" customHeight="1" x14ac:dyDescent="0.3"/>
    <row r="112" ht="11.15" customHeight="1" x14ac:dyDescent="0.3"/>
    <row r="113" ht="11.15" customHeight="1" x14ac:dyDescent="0.3"/>
    <row r="114" ht="11.15" customHeight="1" x14ac:dyDescent="0.3"/>
    <row r="115" ht="11.15" customHeight="1" x14ac:dyDescent="0.3"/>
    <row r="116" ht="11.15" customHeight="1" x14ac:dyDescent="0.3"/>
    <row r="117" ht="11.15" customHeight="1" x14ac:dyDescent="0.3"/>
    <row r="118" ht="11.15" customHeight="1" x14ac:dyDescent="0.3"/>
    <row r="119" ht="11.15" customHeight="1" x14ac:dyDescent="0.3"/>
    <row r="120" ht="11.15" customHeight="1" x14ac:dyDescent="0.3"/>
    <row r="121" ht="11.15" customHeight="1" x14ac:dyDescent="0.3"/>
    <row r="122" ht="11.15" customHeight="1" x14ac:dyDescent="0.3"/>
    <row r="123" ht="11.15" customHeight="1" x14ac:dyDescent="0.3"/>
    <row r="124" ht="11.15" customHeight="1" x14ac:dyDescent="0.3"/>
    <row r="125" ht="11.15" customHeight="1" x14ac:dyDescent="0.3"/>
    <row r="126" ht="11.15" customHeight="1" x14ac:dyDescent="0.3"/>
    <row r="127" ht="11.15" customHeight="1" x14ac:dyDescent="0.3"/>
    <row r="128" ht="11.15" customHeight="1" x14ac:dyDescent="0.3"/>
    <row r="129" ht="11.15" customHeight="1" x14ac:dyDescent="0.3"/>
    <row r="130" ht="11.15" customHeight="1" x14ac:dyDescent="0.3"/>
    <row r="131" ht="11.15" customHeight="1" x14ac:dyDescent="0.3"/>
    <row r="132" ht="11.15" customHeight="1" x14ac:dyDescent="0.3"/>
    <row r="133" ht="11.15" customHeight="1" x14ac:dyDescent="0.3"/>
    <row r="134" ht="11.15" customHeight="1" x14ac:dyDescent="0.3"/>
    <row r="135" ht="11.15" customHeight="1" x14ac:dyDescent="0.3"/>
    <row r="136" ht="11.15" customHeight="1" x14ac:dyDescent="0.3"/>
    <row r="137" ht="11.15" customHeight="1" x14ac:dyDescent="0.3"/>
    <row r="138" ht="11.15" customHeight="1" x14ac:dyDescent="0.3"/>
    <row r="139" ht="11.15" customHeight="1" x14ac:dyDescent="0.3"/>
    <row r="140" ht="11.15" customHeight="1" x14ac:dyDescent="0.3"/>
    <row r="141" ht="11.15" customHeight="1" x14ac:dyDescent="0.3"/>
    <row r="142" ht="11.15" customHeight="1" x14ac:dyDescent="0.3"/>
  </sheetData>
  <mergeCells count="17">
    <mergeCell ref="A20:A21"/>
    <mergeCell ref="B20:B21"/>
    <mergeCell ref="C20:F20"/>
    <mergeCell ref="F3:I3"/>
    <mergeCell ref="A9:E9"/>
    <mergeCell ref="A10:E10"/>
    <mergeCell ref="A11:A12"/>
    <mergeCell ref="B11:B12"/>
    <mergeCell ref="C11:C12"/>
    <mergeCell ref="D11:D12"/>
    <mergeCell ref="E11:H11"/>
    <mergeCell ref="F8:H8"/>
    <mergeCell ref="A1:B1"/>
    <mergeCell ref="A2:B2"/>
    <mergeCell ref="A3:B3"/>
    <mergeCell ref="A7:E7"/>
    <mergeCell ref="F7:H7"/>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751-0557-49D8-8683-8CF1EC009406}">
  <sheetPr>
    <tabColor theme="9" tint="0.59999389629810485"/>
    <pageSetUpPr fitToPage="1"/>
  </sheetPr>
  <dimension ref="A1:I88"/>
  <sheetViews>
    <sheetView zoomScale="115" zoomScaleNormal="115" zoomScaleSheetLayoutView="115" workbookViewId="0">
      <selection activeCell="G15" sqref="G15"/>
    </sheetView>
  </sheetViews>
  <sheetFormatPr defaultColWidth="8.796875" defaultRowHeight="13" x14ac:dyDescent="0.3"/>
  <cols>
    <col min="1" max="1" width="6.69921875" style="2" customWidth="1"/>
    <col min="2" max="2" width="35.5" style="2" customWidth="1"/>
    <col min="3" max="3" width="16.5" style="2" customWidth="1"/>
    <col min="4" max="4" width="16.796875" style="2" customWidth="1"/>
    <col min="5" max="5" width="13.5" style="2" customWidth="1"/>
    <col min="6" max="6" width="14.296875" style="2" customWidth="1"/>
    <col min="7" max="7" width="13" style="2" customWidth="1"/>
    <col min="8" max="8" width="13.69921875" style="2" customWidth="1"/>
    <col min="9" max="9" width="20.796875" style="2" customWidth="1"/>
    <col min="10" max="16384" width="8.796875" style="2"/>
  </cols>
  <sheetData>
    <row r="1" spans="1:9" x14ac:dyDescent="0.3">
      <c r="A1" s="89" t="s">
        <v>32</v>
      </c>
      <c r="B1" s="90"/>
      <c r="F1" s="67" t="s">
        <v>33</v>
      </c>
      <c r="G1" s="68"/>
      <c r="H1" s="68"/>
      <c r="I1" s="68"/>
    </row>
    <row r="2" spans="1:9" x14ac:dyDescent="0.3">
      <c r="A2" s="90" t="s">
        <v>34</v>
      </c>
      <c r="B2" s="90"/>
      <c r="F2" s="67" t="s">
        <v>35</v>
      </c>
      <c r="G2" s="68"/>
      <c r="H2" s="68"/>
      <c r="I2" s="68"/>
    </row>
    <row r="3" spans="1:9" x14ac:dyDescent="0.3">
      <c r="A3" s="90" t="s">
        <v>36</v>
      </c>
      <c r="B3" s="90"/>
      <c r="F3" s="91" t="s">
        <v>88</v>
      </c>
      <c r="G3" s="68"/>
      <c r="H3" s="68"/>
      <c r="I3" s="68"/>
    </row>
    <row r="5" spans="1:9" x14ac:dyDescent="0.3">
      <c r="A5" s="78" t="s">
        <v>37</v>
      </c>
      <c r="B5" s="78"/>
      <c r="C5" s="78"/>
      <c r="D5" s="78"/>
      <c r="F5" s="67" t="s">
        <v>38</v>
      </c>
      <c r="G5" s="68"/>
      <c r="H5" s="68"/>
      <c r="I5" s="68"/>
    </row>
    <row r="6" spans="1:9" x14ac:dyDescent="0.3">
      <c r="F6" s="68" t="s">
        <v>89</v>
      </c>
      <c r="G6" s="68"/>
      <c r="H6" s="68"/>
      <c r="I6" s="68"/>
    </row>
    <row r="7" spans="1:9" x14ac:dyDescent="0.3">
      <c r="A7" s="67" t="s">
        <v>6</v>
      </c>
      <c r="B7" s="68"/>
      <c r="C7" s="68"/>
      <c r="D7" s="68"/>
      <c r="E7" s="68"/>
    </row>
    <row r="8" spans="1:9" x14ac:dyDescent="0.3">
      <c r="A8" s="29"/>
      <c r="B8" s="38"/>
      <c r="C8" s="29"/>
      <c r="D8" s="30"/>
      <c r="E8" s="84" t="s">
        <v>39</v>
      </c>
      <c r="F8" s="85"/>
      <c r="G8" s="85"/>
      <c r="H8" s="85"/>
      <c r="I8" s="86"/>
    </row>
    <row r="9" spans="1:9" ht="79.5" customHeight="1" x14ac:dyDescent="0.3">
      <c r="A9" s="31" t="s">
        <v>40</v>
      </c>
      <c r="B9" s="32" t="s">
        <v>41</v>
      </c>
      <c r="C9" s="32" t="s">
        <v>42</v>
      </c>
      <c r="D9" s="32" t="s">
        <v>43</v>
      </c>
      <c r="E9" s="32" t="s">
        <v>44</v>
      </c>
      <c r="F9" s="33" t="s">
        <v>45</v>
      </c>
      <c r="G9" s="33" t="s">
        <v>46</v>
      </c>
      <c r="H9" s="33" t="s">
        <v>47</v>
      </c>
      <c r="I9" s="33" t="s">
        <v>48</v>
      </c>
    </row>
    <row r="10" spans="1:9" x14ac:dyDescent="0.3">
      <c r="A10" s="34">
        <v>600</v>
      </c>
      <c r="B10" s="35" t="s">
        <v>49</v>
      </c>
      <c r="C10" s="36">
        <v>14629</v>
      </c>
      <c r="D10" s="36">
        <v>15546</v>
      </c>
      <c r="E10" s="51">
        <v>23870569</v>
      </c>
      <c r="F10" s="51">
        <v>31537651</v>
      </c>
      <c r="G10" s="51">
        <v>3145650</v>
      </c>
      <c r="H10" s="51">
        <v>6017769</v>
      </c>
      <c r="I10" s="37">
        <v>40701070</v>
      </c>
    </row>
    <row r="11" spans="1:9" x14ac:dyDescent="0.3">
      <c r="A11" s="34">
        <v>700</v>
      </c>
      <c r="B11" s="35" t="s">
        <v>50</v>
      </c>
      <c r="C11" s="37">
        <v>35748</v>
      </c>
      <c r="D11" s="37">
        <v>37233</v>
      </c>
      <c r="E11" s="37">
        <v>64592410</v>
      </c>
      <c r="F11" s="37">
        <v>72259492</v>
      </c>
      <c r="G11" s="37">
        <v>7394387</v>
      </c>
      <c r="H11" s="37">
        <v>10606142</v>
      </c>
      <c r="I11" s="37">
        <v>90260021</v>
      </c>
    </row>
    <row r="12" spans="1:9" ht="42" customHeight="1" x14ac:dyDescent="0.3">
      <c r="A12" s="87"/>
      <c r="B12" s="88"/>
      <c r="C12" s="85"/>
      <c r="D12" s="86"/>
      <c r="E12" s="39" t="s">
        <v>51</v>
      </c>
      <c r="F12" s="39" t="s">
        <v>52</v>
      </c>
      <c r="G12" s="39" t="s">
        <v>53</v>
      </c>
      <c r="H12" s="39" t="s">
        <v>54</v>
      </c>
      <c r="I12" s="40" t="s">
        <v>55</v>
      </c>
    </row>
    <row r="13" spans="1:9" ht="13.5" customHeight="1" x14ac:dyDescent="0.3">
      <c r="A13" s="41"/>
      <c r="B13" s="42"/>
      <c r="C13" s="80" t="s">
        <v>56</v>
      </c>
      <c r="D13" s="81"/>
      <c r="E13" s="81"/>
      <c r="F13" s="82"/>
      <c r="G13" s="83" t="s">
        <v>57</v>
      </c>
      <c r="H13" s="81"/>
      <c r="I13" s="43"/>
    </row>
    <row r="14" spans="1:9" ht="73.5" customHeight="1" x14ac:dyDescent="0.3">
      <c r="A14" s="31" t="s">
        <v>40</v>
      </c>
      <c r="B14" s="31" t="s">
        <v>58</v>
      </c>
      <c r="C14" s="33" t="s">
        <v>59</v>
      </c>
      <c r="D14" s="33" t="s">
        <v>60</v>
      </c>
      <c r="E14" s="33" t="s">
        <v>61</v>
      </c>
      <c r="F14" s="33" t="s">
        <v>62</v>
      </c>
      <c r="G14" s="33" t="s">
        <v>63</v>
      </c>
      <c r="H14" s="33" t="s">
        <v>64</v>
      </c>
      <c r="I14" s="32" t="s">
        <v>65</v>
      </c>
    </row>
    <row r="15" spans="1:9" x14ac:dyDescent="0.3">
      <c r="A15" s="34">
        <v>600</v>
      </c>
      <c r="B15" s="35" t="s">
        <v>49</v>
      </c>
      <c r="C15" s="51">
        <v>1061847.0319999999</v>
      </c>
      <c r="D15" s="51">
        <v>101472.35400000001</v>
      </c>
      <c r="E15" s="51">
        <v>365325.86800000002</v>
      </c>
      <c r="F15" s="37">
        <f>SUM(C15:E15)</f>
        <v>1528645.254</v>
      </c>
      <c r="G15" s="36">
        <v>444261100</v>
      </c>
      <c r="H15" s="36">
        <v>7146501</v>
      </c>
      <c r="I15" s="51">
        <v>2815159</v>
      </c>
    </row>
    <row r="16" spans="1:9" x14ac:dyDescent="0.3">
      <c r="A16" s="34">
        <v>700</v>
      </c>
      <c r="B16" s="35" t="s">
        <v>50</v>
      </c>
      <c r="C16" s="37">
        <v>2649822.0010000002</v>
      </c>
      <c r="D16" s="37">
        <v>306475.70799999998</v>
      </c>
      <c r="E16" s="37">
        <v>530144.43200000003</v>
      </c>
      <c r="F16" s="44">
        <v>3486442.1409999998</v>
      </c>
      <c r="G16" s="45"/>
      <c r="H16" s="46"/>
      <c r="I16" s="46"/>
    </row>
    <row r="17" spans="1:8" ht="38.25" customHeight="1" x14ac:dyDescent="0.3">
      <c r="A17" s="47"/>
      <c r="B17" s="47"/>
      <c r="C17" s="39" t="s">
        <v>66</v>
      </c>
      <c r="D17" s="39" t="s">
        <v>67</v>
      </c>
      <c r="E17" s="39" t="s">
        <v>68</v>
      </c>
      <c r="F17" s="39" t="s">
        <v>69</v>
      </c>
    </row>
    <row r="18" spans="1:8" x14ac:dyDescent="0.3">
      <c r="A18" s="67" t="s">
        <v>70</v>
      </c>
      <c r="B18" s="68"/>
      <c r="C18" s="68"/>
      <c r="D18" s="68"/>
      <c r="E18" s="68"/>
      <c r="F18" s="68"/>
      <c r="G18" s="68"/>
      <c r="H18" s="68"/>
    </row>
    <row r="19" spans="1:8" x14ac:dyDescent="0.3">
      <c r="A19" s="67" t="s">
        <v>71</v>
      </c>
      <c r="B19" s="68"/>
      <c r="C19" s="68"/>
      <c r="D19" s="68"/>
      <c r="E19" s="68"/>
      <c r="F19" s="68"/>
      <c r="G19" s="68"/>
      <c r="H19" s="68"/>
    </row>
    <row r="22" spans="1:8" x14ac:dyDescent="0.3">
      <c r="A22" s="48"/>
    </row>
    <row r="25" spans="1:8" x14ac:dyDescent="0.3">
      <c r="A25" s="48"/>
    </row>
    <row r="26" spans="1:8" x14ac:dyDescent="0.3">
      <c r="A26" s="49"/>
    </row>
    <row r="27" spans="1:8" x14ac:dyDescent="0.3">
      <c r="A27" s="49"/>
    </row>
    <row r="28" spans="1:8" x14ac:dyDescent="0.3">
      <c r="A28" s="48"/>
    </row>
    <row r="31" spans="1:8" x14ac:dyDescent="0.3">
      <c r="A31" s="48"/>
    </row>
    <row r="32" spans="1:8" x14ac:dyDescent="0.3">
      <c r="A32" s="49"/>
    </row>
    <row r="33" spans="1:1" x14ac:dyDescent="0.3">
      <c r="A33" s="49"/>
    </row>
    <row r="34" spans="1:1" x14ac:dyDescent="0.3">
      <c r="A34" s="48"/>
    </row>
    <row r="37" spans="1:1" x14ac:dyDescent="0.3">
      <c r="A37" s="48"/>
    </row>
    <row r="38" spans="1:1" x14ac:dyDescent="0.3">
      <c r="A38" s="49"/>
    </row>
    <row r="39" spans="1:1" x14ac:dyDescent="0.3">
      <c r="A39" s="49"/>
    </row>
    <row r="40" spans="1:1" x14ac:dyDescent="0.3">
      <c r="A40" s="48"/>
    </row>
    <row r="43" spans="1:1" x14ac:dyDescent="0.3">
      <c r="A43" s="48"/>
    </row>
    <row r="46" spans="1:1" x14ac:dyDescent="0.3">
      <c r="A46" s="49"/>
    </row>
    <row r="47" spans="1:1" x14ac:dyDescent="0.3">
      <c r="A47" s="49"/>
    </row>
    <row r="48" spans="1:1" x14ac:dyDescent="0.3">
      <c r="A48" s="49"/>
    </row>
    <row r="49" spans="1:1" x14ac:dyDescent="0.3">
      <c r="A49" s="49"/>
    </row>
    <row r="50" spans="1:1" x14ac:dyDescent="0.3">
      <c r="A50" s="49"/>
    </row>
    <row r="51" spans="1:1" x14ac:dyDescent="0.3">
      <c r="A51" s="49"/>
    </row>
    <row r="52" spans="1:1" x14ac:dyDescent="0.3">
      <c r="A52" s="49"/>
    </row>
    <row r="53" spans="1:1" x14ac:dyDescent="0.3">
      <c r="A53" s="49"/>
    </row>
    <row r="54" spans="1:1" x14ac:dyDescent="0.3">
      <c r="A54" s="49"/>
    </row>
    <row r="55" spans="1:1" x14ac:dyDescent="0.3">
      <c r="A55" s="49"/>
    </row>
    <row r="60" spans="1:1" x14ac:dyDescent="0.3">
      <c r="A60" s="49"/>
    </row>
    <row r="61" spans="1:1" x14ac:dyDescent="0.3">
      <c r="A61" s="49"/>
    </row>
    <row r="62" spans="1:1" x14ac:dyDescent="0.3">
      <c r="A62" s="50"/>
    </row>
    <row r="63" spans="1:1" x14ac:dyDescent="0.3">
      <c r="A63" s="49"/>
    </row>
    <row r="64" spans="1:1" x14ac:dyDescent="0.3">
      <c r="A64" s="49"/>
    </row>
    <row r="65" spans="1:1" x14ac:dyDescent="0.3">
      <c r="A65" s="50"/>
    </row>
    <row r="67" spans="1:1" x14ac:dyDescent="0.3">
      <c r="A67" s="49"/>
    </row>
    <row r="68" spans="1:1" x14ac:dyDescent="0.3">
      <c r="A68" s="49"/>
    </row>
    <row r="69" spans="1:1" x14ac:dyDescent="0.3">
      <c r="A69" s="49"/>
    </row>
    <row r="70" spans="1:1" x14ac:dyDescent="0.3">
      <c r="A70" s="50"/>
    </row>
    <row r="71" spans="1:1" x14ac:dyDescent="0.3">
      <c r="A71" s="49"/>
    </row>
    <row r="72" spans="1:1" x14ac:dyDescent="0.3">
      <c r="A72" s="49"/>
    </row>
    <row r="73" spans="1:1" x14ac:dyDescent="0.3">
      <c r="A73" s="50"/>
    </row>
    <row r="74" spans="1:1" x14ac:dyDescent="0.3">
      <c r="A74" s="49"/>
    </row>
    <row r="75" spans="1:1" x14ac:dyDescent="0.3">
      <c r="A75" s="49"/>
    </row>
    <row r="76" spans="1:1" x14ac:dyDescent="0.3">
      <c r="A76" s="50"/>
    </row>
    <row r="81" spans="1:1" x14ac:dyDescent="0.3">
      <c r="A81" s="49"/>
    </row>
    <row r="82" spans="1:1" x14ac:dyDescent="0.3">
      <c r="A82" s="49"/>
    </row>
    <row r="83" spans="1:1" x14ac:dyDescent="0.3">
      <c r="A83" s="49"/>
    </row>
    <row r="84" spans="1:1" x14ac:dyDescent="0.3">
      <c r="A84" s="49"/>
    </row>
    <row r="85" spans="1:1" x14ac:dyDescent="0.3">
      <c r="A85" s="49"/>
    </row>
    <row r="86" spans="1:1" x14ac:dyDescent="0.3">
      <c r="A86" s="49"/>
    </row>
    <row r="87" spans="1:1" x14ac:dyDescent="0.3">
      <c r="A87" s="49"/>
    </row>
    <row r="88" spans="1:1" x14ac:dyDescent="0.3">
      <c r="A88" s="49"/>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25" right="0.25" top="0.25" bottom="0.25" header="0.3" footer="0.3"/>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71ED-3E18-4E02-BCD2-2438C76AE13A}">
  <sheetPr>
    <tabColor theme="9" tint="0.59999389629810485"/>
  </sheetPr>
  <dimension ref="A1:A10"/>
  <sheetViews>
    <sheetView workbookViewId="0">
      <selection activeCell="D37" sqref="D37"/>
    </sheetView>
  </sheetViews>
  <sheetFormatPr defaultColWidth="8.796875" defaultRowHeight="13" x14ac:dyDescent="0.3"/>
  <cols>
    <col min="1" max="1" width="136.796875" style="1" customWidth="1"/>
    <col min="2" max="16384" width="8.796875" style="1"/>
  </cols>
  <sheetData>
    <row r="1" spans="1:1" ht="21.75" customHeight="1" x14ac:dyDescent="0.3">
      <c r="A1" s="1" t="s">
        <v>72</v>
      </c>
    </row>
    <row r="2" spans="1:1" ht="49.5" customHeight="1" x14ac:dyDescent="0.3">
      <c r="A2" s="52" t="s">
        <v>73</v>
      </c>
    </row>
    <row r="3" spans="1:1" ht="48.75" customHeight="1" x14ac:dyDescent="0.3">
      <c r="A3" s="52" t="s">
        <v>74</v>
      </c>
    </row>
    <row r="4" spans="1:1" ht="34.5" customHeight="1" x14ac:dyDescent="0.3">
      <c r="A4" s="52" t="s">
        <v>75</v>
      </c>
    </row>
    <row r="5" spans="1:1" ht="36" customHeight="1" x14ac:dyDescent="0.3">
      <c r="A5" s="52" t="s">
        <v>76</v>
      </c>
    </row>
    <row r="6" spans="1:1" ht="97.5" customHeight="1" x14ac:dyDescent="0.3">
      <c r="A6" s="52" t="s">
        <v>77</v>
      </c>
    </row>
    <row r="7" spans="1:1" s="49" customFormat="1" x14ac:dyDescent="0.3">
      <c r="A7" s="49" t="s">
        <v>78</v>
      </c>
    </row>
    <row r="8" spans="1:1" x14ac:dyDescent="0.3">
      <c r="A8" s="53" t="s">
        <v>79</v>
      </c>
    </row>
    <row r="9" spans="1:1" ht="25.5" customHeight="1" x14ac:dyDescent="0.3">
      <c r="A9" s="52" t="s">
        <v>80</v>
      </c>
    </row>
    <row r="10" spans="1:1" ht="120.75" customHeight="1" x14ac:dyDescent="0.3">
      <c r="A10" s="52" t="s">
        <v>81</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98AA-6913-4603-8354-0D5918A8672B}">
  <sheetPr>
    <tabColor theme="9" tint="0.59999389629810485"/>
  </sheetPr>
  <dimension ref="A1:D4"/>
  <sheetViews>
    <sheetView workbookViewId="0">
      <selection activeCell="A10" sqref="A10"/>
    </sheetView>
  </sheetViews>
  <sheetFormatPr defaultColWidth="8.796875" defaultRowHeight="13" x14ac:dyDescent="0.3"/>
  <cols>
    <col min="1" max="1" width="18.5" style="1" customWidth="1"/>
    <col min="2" max="2" width="34.796875" style="1" customWidth="1"/>
    <col min="3" max="3" width="19.5" style="1" customWidth="1"/>
    <col min="4" max="4" width="60.5" style="1" customWidth="1"/>
    <col min="5" max="16384" width="8.796875" style="1"/>
  </cols>
  <sheetData>
    <row r="1" spans="1:4" ht="65.25" customHeight="1" x14ac:dyDescent="0.3">
      <c r="A1" s="92" t="s">
        <v>82</v>
      </c>
      <c r="B1" s="93"/>
      <c r="C1" s="93"/>
      <c r="D1" s="93"/>
    </row>
    <row r="2" spans="1:4" x14ac:dyDescent="0.3">
      <c r="A2" s="55" t="s">
        <v>87</v>
      </c>
      <c r="B2" s="56"/>
      <c r="C2" s="56" t="s">
        <v>83</v>
      </c>
    </row>
    <row r="3" spans="1:4" x14ac:dyDescent="0.3">
      <c r="A3" s="55" t="s">
        <v>84</v>
      </c>
      <c r="B3" s="56"/>
      <c r="C3" s="57" t="s">
        <v>90</v>
      </c>
    </row>
    <row r="4" spans="1:4" x14ac:dyDescent="0.3">
      <c r="A4" s="55" t="s">
        <v>85</v>
      </c>
      <c r="B4" s="56"/>
      <c r="C4" s="56" t="s">
        <v>86</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Annual '21 Form A_Restated</vt:lpstr>
      <vt:lpstr>Annual '21 Form B_Restated</vt:lpstr>
      <vt:lpstr>Instructions</vt:lpstr>
      <vt:lpstr>Certification</vt:lpstr>
      <vt:lpstr>'Annual ''21 Form A_Restated'!Print_Area</vt:lpstr>
      <vt:lpstr>'Annual ''21 Form B_Restated'!Print_Area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Kai U</dc:creator>
  <cp:lastModifiedBy>Dusenberry, Alexander</cp:lastModifiedBy>
  <cp:lastPrinted>2023-08-18T19:27:05Z</cp:lastPrinted>
  <dcterms:created xsi:type="dcterms:W3CDTF">2022-06-15T18:22:10Z</dcterms:created>
  <dcterms:modified xsi:type="dcterms:W3CDTF">2023-09-11T17:57:54Z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