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defaultThemeVersion="124226"/>
  <mc:AlternateContent xmlns:mc="http://schemas.openxmlformats.org/markup-compatibility/2006">
    <mc:Choice Requires="x15">
      <x15ac:absPath xmlns:x15ac="http://schemas.microsoft.com/office/spreadsheetml/2010/11/ac" url="Q:\AA Payroll\STB AAR Reporting\"/>
    </mc:Choice>
  </mc:AlternateContent>
  <xr:revisionPtr revIDLastSave="0" documentId="13_ncr:1_{851C5D88-878D-47AB-843B-471DB21212AA}" xr6:coauthVersionLast="45" xr6:coauthVersionMax="45" xr10:uidLastSave="{00000000-0000-0000-0000-000000000000}"/>
  <bookViews>
    <workbookView xWindow="-120" yWindow="-120" windowWidth="29040" windowHeight="17640" xr2:uid="{00000000-000D-0000-FFFF-FFFF00000000}"/>
  </bookViews>
  <sheets>
    <sheet name="Form A" sheetId="1" r:id="rId1"/>
    <sheet name="Form B" sheetId="2" r:id="rId2"/>
    <sheet name="Certification" sheetId="3" r:id="rId3"/>
    <sheet name="Instructions" sheetId="4" r:id="rId4"/>
  </sheets>
  <calcPr calcId="125725" calcMode="manual" calcCompleted="0" calcOnSave="0" concurrentCalc="0"/>
</workbook>
</file>

<file path=xl/calcChain.xml><?xml version="1.0" encoding="utf-8"?>
<calcChain xmlns="http://schemas.openxmlformats.org/spreadsheetml/2006/main">
  <c r="F16" i="2" l="1"/>
  <c r="F15" i="2"/>
  <c r="I11" i="2"/>
  <c r="I10" i="2"/>
  <c r="F27" i="1"/>
  <c r="E27" i="1"/>
  <c r="D27" i="1"/>
  <c r="C27" i="1"/>
  <c r="F26" i="1"/>
  <c r="F25" i="1"/>
  <c r="F24" i="1"/>
  <c r="F23" i="1"/>
  <c r="F22" i="1"/>
  <c r="H18" i="1"/>
  <c r="G18" i="1"/>
  <c r="F18" i="1"/>
  <c r="E18" i="1"/>
  <c r="D18" i="1"/>
  <c r="C18" i="1"/>
  <c r="H17" i="1"/>
  <c r="H16" i="1"/>
  <c r="H15" i="1"/>
  <c r="H14" i="1"/>
  <c r="H13" i="1"/>
</calcChain>
</file>

<file path=xl/sharedStrings.xml><?xml version="1.0" encoding="utf-8"?>
<sst xmlns="http://schemas.openxmlformats.org/spreadsheetml/2006/main" count="108" uniqueCount="95">
  <si>
    <r>
      <rPr>
        <b/>
        <sz val="10"/>
        <rFont val="Arial"/>
        <family val="34"/>
      </rPr>
      <t>REPORT OF RAILROAD EMPLOYEES, SERVICE, AND COMPENSATION</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</si>
  <si>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</si>
  <si>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</si>
  <si>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r>
      <rPr>
        <sz val="8"/>
        <rFont val="Arial"/>
        <family val="34"/>
      </rPr>
      <t xml:space="preserve">Average number of
</t>
    </r>
    <r>
      <rPr>
        <sz val="8"/>
        <rFont val="Arial"/>
        <family val="34"/>
      </rPr>
      <t xml:space="preserve">employees who received pay during period
</t>
    </r>
    <r>
      <rPr>
        <sz val="8"/>
        <rFont val="Arial"/>
        <family val="34"/>
      </rPr>
      <t>(3)</t>
    </r>
  </si>
  <si>
    <r>
      <rPr>
        <sz val="8"/>
        <rFont val="Arial"/>
        <family val="34"/>
      </rPr>
      <t>SERVICE HOURS</t>
    </r>
  </si>
  <si>
    <r>
      <rPr>
        <sz val="8"/>
        <rFont val="Arial"/>
        <family val="34"/>
      </rPr>
      <t xml:space="preserve">Time worked
</t>
    </r>
    <r>
      <rPr>
        <sz val="8"/>
        <rFont val="Arial"/>
        <family val="34"/>
      </rPr>
      <t xml:space="preserve">and paid for at straight time rates
</t>
    </r>
    <r>
      <rPr>
        <sz val="8"/>
        <rFont val="Arial"/>
        <family val="34"/>
      </rPr>
      <t>(4)</t>
    </r>
  </si>
  <si>
    <r>
      <rPr>
        <sz val="8"/>
        <rFont val="Arial"/>
        <family val="34"/>
      </rPr>
      <t xml:space="preserve">Overtime paid for at punitive rates
</t>
    </r>
    <r>
      <rPr>
        <sz val="8"/>
        <rFont val="Arial"/>
        <family val="34"/>
      </rPr>
      <t>(5)</t>
    </r>
  </si>
  <si>
    <r>
      <rPr>
        <sz val="8"/>
        <rFont val="Arial"/>
        <family val="34"/>
      </rPr>
      <t xml:space="preserve">Time paid for but not worked
</t>
    </r>
    <r>
      <rPr>
        <sz val="8"/>
        <rFont val="Arial"/>
        <family val="34"/>
      </rPr>
      <t>(6)</t>
    </r>
  </si>
  <si>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</si>
  <si>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</si>
  <si>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</si>
  <si>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</si>
  <si>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</si>
  <si>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</si>
  <si>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sz val="8"/>
        <rFont val="Arial"/>
        <family val="34"/>
      </rPr>
      <t>Total of above groups*</t>
    </r>
  </si>
  <si>
    <r>
      <rPr>
        <sz val="8"/>
        <rFont val="Arial"/>
        <family val="34"/>
      </rPr>
      <t>COMPENSATION (in thousands)</t>
    </r>
  </si>
  <si>
    <r>
      <rPr>
        <sz val="8"/>
        <rFont val="Arial"/>
        <family val="34"/>
      </rPr>
      <t xml:space="preserve">Time worked and paid
</t>
    </r>
    <r>
      <rPr>
        <sz val="8"/>
        <rFont val="Arial"/>
        <family val="34"/>
      </rPr>
      <t xml:space="preserve">for at straight time rates
</t>
    </r>
    <r>
      <rPr>
        <sz val="8"/>
        <rFont val="Arial"/>
        <family val="34"/>
      </rPr>
      <t>(8)</t>
    </r>
  </si>
  <si>
    <r>
      <rPr>
        <sz val="8"/>
        <rFont val="Arial"/>
        <family val="34"/>
      </rPr>
      <t xml:space="preserve">Overtime
</t>
    </r>
    <r>
      <rPr>
        <sz val="8"/>
        <rFont val="Arial"/>
        <family val="34"/>
      </rPr>
      <t xml:space="preserve">paid for at punitive rates
</t>
    </r>
    <r>
      <rPr>
        <sz val="8"/>
        <rFont val="Arial"/>
        <family val="34"/>
      </rPr>
      <t>(9)</t>
    </r>
  </si>
  <si>
    <r>
      <rPr>
        <sz val="8"/>
        <rFont val="Arial"/>
        <family val="34"/>
      </rPr>
      <t xml:space="preserve">Time paid
</t>
    </r>
    <r>
      <rPr>
        <sz val="8"/>
        <rFont val="Arial"/>
        <family val="34"/>
      </rPr>
      <t xml:space="preserve">for but not worked
</t>
    </r>
    <r>
      <rPr>
        <sz val="8"/>
        <rFont val="Arial"/>
        <family val="34"/>
      </rPr>
      <t>(10)</t>
    </r>
  </si>
  <si>
    <r>
      <rPr>
        <sz val="8"/>
        <rFont val="Arial"/>
        <family val="34"/>
      </rPr>
      <t xml:space="preserve">Total
</t>
    </r>
    <r>
      <rPr>
        <sz val="8"/>
        <rFont val="Arial"/>
        <family val="34"/>
      </rPr>
      <t xml:space="preserve">compensation paid
</t>
    </r>
    <r>
      <rPr>
        <sz val="8"/>
        <rFont val="Arial"/>
        <family val="34"/>
      </rPr>
      <t>(11)</t>
    </r>
  </si>
  <si>
    <r>
      <rPr>
        <sz val="8"/>
        <rFont val="Arial"/>
        <family val="34"/>
      </rPr>
      <t>1        Average of three monthly mid-month counts for quarterly report.</t>
    </r>
  </si>
  <si>
    <r>
      <rPr>
        <sz val="8"/>
        <rFont val="Arial"/>
        <family val="34"/>
      </rPr>
      <t>2        Average of twelve mid-month counts for annual report.</t>
    </r>
  </si>
  <si>
    <r>
      <rPr>
        <sz val="8"/>
        <rFont val="Arial"/>
        <family val="34"/>
      </rPr>
      <t>Wage A &amp; B Instructions</t>
    </r>
  </si>
  <si>
    <r>
      <rPr>
        <b/>
        <sz val="8"/>
        <rFont val="Arial"/>
        <family val="34"/>
      </rPr>
      <t>SUPPLEMENTAL INFORMATION ABOUT THE REPORT OF RAILROAD EMPLOYEES, SERVICE AND COMPENSATION</t>
    </r>
  </si>
  <si>
    <r>
      <rPr>
        <sz val="8"/>
        <rFont val="Arial"/>
        <family val="34"/>
      </rPr>
      <t>Address                                                                                                             date</t>
    </r>
  </si>
  <si>
    <r>
      <rPr>
        <sz val="8"/>
        <rFont val="Arial"/>
        <family val="34"/>
      </rPr>
      <t>City, State, Zip                                                                                                   Telephone Number</t>
    </r>
  </si>
  <si>
    <t>Signature</t>
  </si>
  <si>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</si>
  <si>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</si>
  <si>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</si>
  <si>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</si>
  <si>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</si>
  <si>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</si>
  <si>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</si>
  <si>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</si>
  <si>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Surface Transportation Board</t>
  </si>
  <si>
    <t>Office of Economics</t>
  </si>
  <si>
    <t>Washington, D.C. 20423</t>
  </si>
  <si>
    <t>REPORT OF RAILROAD EMPLOYEES, SERVICE, AND COMPENSATION</t>
  </si>
  <si>
    <t>Group No.</t>
  </si>
  <si>
    <t>Reporting Group (1)</t>
  </si>
  <si>
    <t>Total Transportation (train and engine)</t>
  </si>
  <si>
    <t>Total all groups*</t>
  </si>
  <si>
    <t>*Form A Col. 4 plus Form B Col. 4</t>
  </si>
  <si>
    <t>*Form A Col. 4 plus Form B Col. 5</t>
  </si>
  <si>
    <t>*Form A Col. 5 plus Form B Col. 6</t>
  </si>
  <si>
    <t>*Form A Col. 6 plus Form B Col. 7</t>
  </si>
  <si>
    <t>*Form A Col. 7 plus Form B Col. 8</t>
  </si>
  <si>
    <t>*Form A Col. 8 plus Form B Col. 9</t>
  </si>
  <si>
    <t>*Form A Col. 9 plus Form B Col. 10</t>
  </si>
  <si>
    <t>*Form A Col. 10 plus Form B Col. 11</t>
  </si>
  <si>
    <t>*Form A Col. 11 plus Form B Col. 12</t>
  </si>
  <si>
    <t>Service Hours</t>
  </si>
  <si>
    <t>COMPENSATION (in thousands)</t>
  </si>
  <si>
    <t>Miles</t>
  </si>
  <si>
    <t>1     Average of three monthly mid-month counts for quarterly report.</t>
  </si>
  <si>
    <t>2     Average of twelve mid-month counts for annual report.</t>
  </si>
  <si>
    <t>Reporting Group                                              (1)</t>
  </si>
  <si>
    <t xml:space="preserve">Average number of employees for period 1,2                      (2) </t>
  </si>
  <si>
    <t>Average Number of employees who received pay during period              (3)</t>
  </si>
  <si>
    <t>Straight time actually worked                                                                                                                                                                       (4)</t>
  </si>
  <si>
    <t>Straight time paid for                               (5)</t>
  </si>
  <si>
    <t>Overtime paid for                       (6)</t>
  </si>
  <si>
    <t>Constructive allowance, vacations, holidays, etc.  (7)</t>
  </si>
  <si>
    <t>Total service hours   (8)</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</si>
  <si>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</si>
  <si>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</si>
  <si>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</si>
  <si>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</si>
  <si>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</si>
  <si>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</si>
  <si>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</si>
  <si>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FORM B - STB Wage Statistics</t>
  </si>
  <si>
    <t>Approved by OMB (N. 2140-0004)</t>
  </si>
  <si>
    <t>Expires 08-31-2015</t>
  </si>
  <si>
    <t>FORM A - STB Wage Statistics</t>
  </si>
  <si>
    <t>Approved by OMB (No. 2140-0004)</t>
  </si>
  <si>
    <r>
      <rPr>
        <b/>
        <sz val="8"/>
        <rFont val="Arial"/>
        <family val="34"/>
      </rPr>
      <t>SURFACE TRANSPORTATION BOARD                                                                                                                               FORM A - STB Wage Statistics</t>
    </r>
  </si>
  <si>
    <r>
      <rPr>
        <b/>
        <sz val="8"/>
        <rFont val="Arial"/>
        <family val="34"/>
      </rPr>
      <t>OFFICE OF ECONOMICS                                                                                                                                                      Approved by OMB (No. 2140-0004)</t>
    </r>
  </si>
  <si>
    <r>
      <rPr>
        <b/>
        <sz val="8"/>
        <rFont val="Arial"/>
        <family val="34"/>
      </rPr>
      <t>WASHINGTON, DC 20423                                                                                                                                                     Expires:  08-31-2015</t>
    </r>
  </si>
  <si>
    <t xml:space="preserve">                  Miles of line covered by this report    _________________________________                                                                                                                        </t>
  </si>
  <si>
    <r>
      <t xml:space="preserve">                                                                                       </t>
    </r>
    <r>
      <rPr>
        <sz val="8"/>
        <rFont val="Arial"/>
        <family val="34"/>
      </rPr>
      <t>(State in whole numbers)</t>
    </r>
  </si>
  <si>
    <t>Average                        number of                 employees
for period (Footnotes 1,2)                              (2)</t>
  </si>
  <si>
    <t>Name</t>
  </si>
  <si>
    <t>17641 South Ashland Ave.</t>
  </si>
  <si>
    <t>Homewood, IL  60430</t>
  </si>
  <si>
    <t xml:space="preserve">Telephone Number </t>
  </si>
  <si>
    <r>
      <t xml:space="preserve">I, the undersigned </t>
    </r>
    <r>
      <rPr>
        <u/>
        <sz val="8"/>
        <rFont val="Arial"/>
        <family val="34"/>
      </rPr>
      <t> Dona Amadio, Mgr. US Payroll Operations of CN/Grand Trunk Corporation</t>
    </r>
    <r>
      <rPr>
        <sz val="8"/>
        <rFont val="Arial"/>
        <family val="34"/>
      </rPr>
      <t>,</t>
    </r>
    <r>
      <rPr>
        <u/>
        <sz val="8"/>
        <rFont val="Arial"/>
        <family val="34"/>
      </rPr>
      <t> </t>
    </r>
    <r>
      <rPr>
        <sz val="8"/>
        <rFont val="Arial"/>
        <family val="34"/>
      </rPr>
      <t>state that this report was prepared by me or under my supervision; that I have carefully examined it; and on the basis of my knowledge, belief and verification (where necessary) I declare it to be a full, true and correct statement of the operating statistics named and that the various items here reported prepared by were determined in accordance with effective rules promulgated by the Surface Transportation Board.</t>
    </r>
  </si>
  <si>
    <t>Dona Amadio</t>
  </si>
  <si>
    <t>708-332-3639</t>
  </si>
  <si>
    <t>Full Name of Reporting Company   CN / GRAND TRUNK CORPORATION</t>
  </si>
  <si>
    <t>Full Name of Reporting Company  CN / GRAND TRUNK CORPORATION</t>
  </si>
  <si>
    <t>For Quarter Ending June 30th, 2021</t>
  </si>
  <si>
    <t>For Calendar Year 2021</t>
  </si>
  <si>
    <t>Date 7/13/2021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</si>
</sst>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_);\(###0\)"/>
    <numFmt numFmtId="166" formatCode="_(* #,##0_);_(* \(#,##0\);_(* &quot;-&quot;??_);_(@_)"/>
  </numFmts>
  <fonts count="12" x14ac:knownFonts="1">
    <font>
      <sz val="10"/>
      <color rgb="FF000000"/>
      <name val="Times New Roman"/>
      <charset val="204"/>
    </font>
    <font>
      <sz val="8"/>
      <color rgb="FF000000"/>
      <name val="Arial"/>
      <family val="2"/>
    </font>
    <font>
      <b/>
      <sz val="8"/>
      <name val="Arial"/>
      <family val="34"/>
    </font>
    <font>
      <sz val="8"/>
      <name val="Arial"/>
      <family val="34"/>
    </font>
    <font>
      <b/>
      <sz val="10"/>
      <name val="Arial"/>
      <family val="34"/>
    </font>
    <font>
      <u/>
      <sz val="8"/>
      <name val="Arial"/>
      <family val="34"/>
    </font>
    <font>
      <sz val="10"/>
      <color rgb="FF000000"/>
      <name val="Times New Roman"/>
      <family val="1"/>
    </font>
    <font>
      <sz val="8"/>
      <color rgb="FF000000"/>
      <name val="Times New Roman"/>
      <family val="1"/>
    </font>
    <font>
      <b/>
      <sz val="10"/>
      <color rgb="FF000000"/>
      <name val="Times New Roman"/>
      <family val="1"/>
    </font>
    <font>
      <b/>
      <sz val="9"/>
      <name val="Arial"/>
      <family val="34"/>
    </font>
    <font>
      <b/>
      <sz val="9"/>
      <color rgb="FF000000"/>
      <name val="Times New Roman"/>
      <family val="1"/>
    </font>
    <font>
      <sz val="10"/>
      <color rgb="FF000000"/>
      <name val="Times New Roman"/>
      <family val="1"/>
    </font>
  </fonts>
  <fills count="3">
    <fill>
      <patternFill patternType="none"/>
    </fill>
    <fill>
      <patternFill patternType="gray125"/>
    </fill>
    <fill>
      <patternFill patternType="solid">
        <fgColor rgb="FFFFFFFF"/>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43" fontId="11" fillId="0" borderId="0" applyFont="0" applyFill="0" applyBorder="0" applyAlignment="0" applyProtection="0"/>
  </cellStyleXfs>
  <cellXfs count="91">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0" xfId="0" applyFill="1" applyBorder="1" applyAlignment="1">
      <alignment horizontal="center" vertical="top"/>
    </xf>
    <xf numFmtId="165" fontId="1" fillId="2" borderId="0" xfId="0" applyNumberFormat="1" applyFont="1" applyFill="1" applyBorder="1" applyAlignment="1">
      <alignment horizontal="left" vertical="top"/>
    </xf>
    <xf numFmtId="165" fontId="1" fillId="2" borderId="0" xfId="0" applyNumberFormat="1" applyFont="1" applyFill="1" applyBorder="1" applyAlignment="1">
      <alignment horizontal="center" vertical="top"/>
    </xf>
    <xf numFmtId="0" fontId="7" fillId="2" borderId="0" xfId="0" applyFont="1" applyFill="1" applyBorder="1" applyAlignment="1">
      <alignment horizontal="left" vertical="top"/>
    </xf>
    <xf numFmtId="0" fontId="3" fillId="2" borderId="0" xfId="0" applyFont="1" applyFill="1" applyBorder="1" applyAlignment="1">
      <alignment horizontal="left" vertical="top" wrapText="1"/>
    </xf>
    <xf numFmtId="0" fontId="2" fillId="2" borderId="0" xfId="0" applyFont="1" applyFill="1" applyBorder="1" applyAlignment="1">
      <alignment horizontal="center" vertical="top"/>
    </xf>
    <xf numFmtId="0" fontId="6" fillId="2" borderId="5" xfId="0" applyFont="1" applyFill="1" applyBorder="1" applyAlignment="1">
      <alignment horizontal="center" vertical="top" wrapText="1"/>
    </xf>
    <xf numFmtId="0" fontId="0" fillId="2" borderId="5" xfId="0" applyFill="1" applyBorder="1" applyAlignment="1">
      <alignment horizontal="center" vertical="top"/>
    </xf>
    <xf numFmtId="0" fontId="6" fillId="2" borderId="5" xfId="0" applyFont="1" applyFill="1" applyBorder="1" applyAlignment="1">
      <alignment horizontal="left" vertical="top"/>
    </xf>
    <xf numFmtId="0" fontId="0" fillId="2" borderId="5" xfId="0" applyFill="1" applyBorder="1" applyAlignment="1">
      <alignment horizontal="left" vertical="top"/>
    </xf>
    <xf numFmtId="0" fontId="0" fillId="2" borderId="7" xfId="0" applyFill="1" applyBorder="1" applyAlignment="1">
      <alignment horizontal="left" vertical="top"/>
    </xf>
    <xf numFmtId="0" fontId="6" fillId="2" borderId="5" xfId="0" applyFont="1" applyFill="1" applyBorder="1" applyAlignment="1">
      <alignment horizontal="center" vertical="center" wrapText="1"/>
    </xf>
    <xf numFmtId="0" fontId="0" fillId="2" borderId="15" xfId="0" applyFill="1" applyBorder="1" applyAlignment="1">
      <alignment horizontal="center" vertical="top" wrapText="1"/>
    </xf>
    <xf numFmtId="0" fontId="0" fillId="2" borderId="16" xfId="0" applyFill="1" applyBorder="1" applyAlignment="1">
      <alignment horizontal="center" vertical="top" wrapText="1"/>
    </xf>
    <xf numFmtId="0" fontId="0" fillId="2" borderId="21" xfId="0" applyFill="1" applyBorder="1" applyAlignment="1">
      <alignment horizontal="left" vertical="top" wrapText="1"/>
    </xf>
    <xf numFmtId="0" fontId="0" fillId="2" borderId="17" xfId="0" applyFill="1" applyBorder="1" applyAlignment="1">
      <alignment horizontal="center" vertical="top" wrapText="1"/>
    </xf>
    <xf numFmtId="0" fontId="0" fillId="2" borderId="18" xfId="0"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4" fontId="1" fillId="2" borderId="20" xfId="0" applyNumberFormat="1" applyFont="1" applyFill="1" applyBorder="1" applyAlignment="1">
      <alignment horizontal="center" vertical="top" wrapText="1"/>
    </xf>
    <xf numFmtId="164" fontId="1" fillId="2" borderId="0" xfId="0" applyNumberFormat="1" applyFont="1" applyFill="1" applyBorder="1" applyAlignment="1">
      <alignment horizontal="center" vertical="top" wrapText="1"/>
    </xf>
    <xf numFmtId="164" fontId="1" fillId="2" borderId="3" xfId="0" applyNumberFormat="1" applyFont="1" applyFill="1" applyBorder="1" applyAlignment="1">
      <alignment horizontal="center" vertical="top" wrapText="1"/>
    </xf>
    <xf numFmtId="0" fontId="6" fillId="2" borderId="29" xfId="0" applyFont="1" applyFill="1" applyBorder="1" applyAlignment="1">
      <alignment horizontal="center" vertical="top" wrapText="1"/>
    </xf>
    <xf numFmtId="0" fontId="0" fillId="2" borderId="30" xfId="0" applyFill="1" applyBorder="1" applyAlignment="1">
      <alignment horizontal="left" vertical="top"/>
    </xf>
    <xf numFmtId="0" fontId="0" fillId="2" borderId="7" xfId="0" applyFill="1" applyBorder="1" applyAlignment="1">
      <alignment horizontal="center" vertical="top"/>
    </xf>
    <xf numFmtId="0" fontId="6" fillId="2" borderId="29" xfId="0" applyFont="1" applyFill="1" applyBorder="1" applyAlignment="1">
      <alignment horizontal="center" vertical="center" wrapText="1"/>
    </xf>
    <xf numFmtId="0" fontId="0" fillId="2" borderId="27" xfId="0" applyFill="1" applyBorder="1" applyAlignment="1">
      <alignment horizontal="left" vertical="top"/>
    </xf>
    <xf numFmtId="0" fontId="6" fillId="2" borderId="7" xfId="0" applyFont="1" applyFill="1" applyBorder="1" applyAlignment="1">
      <alignment horizontal="center" vertical="top" wrapText="1"/>
    </xf>
    <xf numFmtId="0" fontId="6" fillId="2" borderId="7" xfId="0" applyFont="1" applyFill="1" applyBorder="1" applyAlignment="1">
      <alignment horizontal="left" vertical="top" wrapText="1"/>
    </xf>
    <xf numFmtId="0" fontId="0" fillId="2" borderId="0" xfId="0" applyFill="1" applyBorder="1" applyAlignment="1">
      <alignment horizontal="left" vertical="top"/>
    </xf>
    <xf numFmtId="0" fontId="3" fillId="2" borderId="0" xfId="0" applyFont="1" applyFill="1" applyBorder="1" applyAlignment="1">
      <alignment horizontal="left" vertical="top"/>
    </xf>
    <xf numFmtId="0" fontId="0" fillId="2" borderId="1" xfId="0" applyFill="1" applyBorder="1" applyAlignment="1">
      <alignment horizontal="right" vertical="top" wrapText="1"/>
    </xf>
    <xf numFmtId="0" fontId="0" fillId="2" borderId="2" xfId="0" applyFill="1" applyBorder="1" applyAlignment="1">
      <alignment horizontal="right" vertical="top" wrapText="1"/>
    </xf>
    <xf numFmtId="0" fontId="0" fillId="2" borderId="4" xfId="0" applyFill="1" applyBorder="1" applyAlignment="1">
      <alignment horizontal="right" vertical="top" wrapText="1"/>
    </xf>
    <xf numFmtId="0" fontId="0" fillId="2" borderId="10" xfId="0" applyFill="1" applyBorder="1" applyAlignment="1">
      <alignment horizontal="right" vertical="top" wrapText="1"/>
    </xf>
    <xf numFmtId="166" fontId="0" fillId="2" borderId="15" xfId="1" applyNumberFormat="1" applyFont="1" applyFill="1" applyBorder="1" applyAlignment="1">
      <alignment horizontal="right" vertical="top" wrapText="1"/>
    </xf>
    <xf numFmtId="166" fontId="0" fillId="2" borderId="19" xfId="1" applyNumberFormat="1" applyFont="1" applyFill="1" applyBorder="1" applyAlignment="1">
      <alignment horizontal="right" vertical="top" wrapText="1"/>
    </xf>
    <xf numFmtId="43" fontId="0" fillId="2" borderId="0" xfId="1" applyFont="1" applyFill="1" applyBorder="1" applyAlignment="1">
      <alignment horizontal="left" vertical="top"/>
    </xf>
    <xf numFmtId="166" fontId="0" fillId="2" borderId="1" xfId="1" applyNumberFormat="1" applyFont="1" applyFill="1" applyBorder="1" applyAlignment="1">
      <alignment horizontal="left" vertical="top" wrapText="1"/>
    </xf>
    <xf numFmtId="166" fontId="0" fillId="2" borderId="16" xfId="1" applyNumberFormat="1" applyFont="1" applyFill="1" applyBorder="1" applyAlignment="1">
      <alignment horizontal="left" vertical="top" wrapText="1"/>
    </xf>
    <xf numFmtId="166" fontId="0" fillId="2" borderId="2" xfId="1" applyNumberFormat="1" applyFont="1" applyFill="1" applyBorder="1" applyAlignment="1">
      <alignment horizontal="left" vertical="top" wrapText="1"/>
    </xf>
    <xf numFmtId="166" fontId="0" fillId="2" borderId="3" xfId="1" applyNumberFormat="1" applyFont="1" applyFill="1" applyBorder="1" applyAlignment="1">
      <alignment horizontal="right" vertical="top" wrapText="1"/>
    </xf>
    <xf numFmtId="166" fontId="0" fillId="2" borderId="1" xfId="1" applyNumberFormat="1" applyFont="1" applyFill="1" applyBorder="1" applyAlignment="1">
      <alignment horizontal="right" vertical="top" wrapText="1"/>
    </xf>
    <xf numFmtId="166" fontId="0" fillId="2" borderId="5" xfId="1" applyNumberFormat="1" applyFont="1" applyFill="1" applyBorder="1" applyAlignment="1">
      <alignment horizontal="right" vertical="top"/>
    </xf>
    <xf numFmtId="166" fontId="0" fillId="2" borderId="5" xfId="1" applyNumberFormat="1" applyFont="1" applyFill="1" applyBorder="1" applyAlignment="1">
      <alignment vertical="top"/>
    </xf>
    <xf numFmtId="166" fontId="0" fillId="2" borderId="5" xfId="0" applyNumberFormat="1" applyFill="1" applyBorder="1" applyAlignment="1">
      <alignment horizontal="left" vertical="top"/>
    </xf>
    <xf numFmtId="15" fontId="0" fillId="2" borderId="0" xfId="0" applyNumberFormat="1" applyFill="1" applyBorder="1" applyAlignment="1">
      <alignment horizontal="left" vertical="top"/>
    </xf>
    <xf numFmtId="0" fontId="0" fillId="2" borderId="0" xfId="0" applyFill="1" applyBorder="1" applyAlignment="1">
      <alignment horizontal="left" vertical="top"/>
    </xf>
    <xf numFmtId="0" fontId="6" fillId="2" borderId="0" xfId="0" applyFont="1" applyFill="1" applyBorder="1" applyAlignment="1">
      <alignment horizontal="left" vertical="top"/>
    </xf>
    <xf numFmtId="0" fontId="0" fillId="2" borderId="28" xfId="0" applyFill="1" applyBorder="1" applyAlignment="1">
      <alignment horizontal="left" vertical="top"/>
    </xf>
    <xf numFmtId="0" fontId="0" fillId="2" borderId="0" xfId="0" applyFill="1" applyBorder="1" applyAlignment="1">
      <alignment horizontal="left" vertical="top" wrapText="1"/>
    </xf>
    <xf numFmtId="166" fontId="6" fillId="2" borderId="1" xfId="1" applyNumberFormat="1" applyFont="1" applyFill="1" applyBorder="1" applyAlignment="1">
      <alignment horizontal="left" vertical="top" wrapText="1"/>
    </xf>
    <xf numFmtId="166" fontId="0" fillId="2" borderId="21" xfId="1" applyNumberFormat="1" applyFont="1" applyFill="1" applyBorder="1" applyAlignment="1">
      <alignment horizontal="right" vertical="top" wrapText="1"/>
    </xf>
    <xf numFmtId="0" fontId="0" fillId="2" borderId="22" xfId="0" applyFill="1" applyBorder="1" applyAlignment="1">
      <alignment horizontal="center" vertical="top" wrapText="1"/>
    </xf>
    <xf numFmtId="0" fontId="0" fillId="2" borderId="25" xfId="0" applyFill="1" applyBorder="1" applyAlignment="1">
      <alignment horizontal="center" vertical="top" wrapText="1"/>
    </xf>
    <xf numFmtId="0" fontId="0" fillId="2" borderId="23" xfId="0" applyFill="1" applyBorder="1" applyAlignment="1">
      <alignment horizontal="left" vertical="top" wrapText="1"/>
    </xf>
    <xf numFmtId="0" fontId="0" fillId="2" borderId="26" xfId="0" applyFill="1" applyBorder="1" applyAlignment="1">
      <alignment horizontal="left" vertical="top" wrapText="1"/>
    </xf>
    <xf numFmtId="0" fontId="0" fillId="2" borderId="24" xfId="0" applyFill="1" applyBorder="1" applyAlignment="1">
      <alignment horizontal="center" vertical="top" wrapText="1"/>
    </xf>
    <xf numFmtId="0" fontId="0" fillId="2" borderId="13" xfId="0" applyFill="1" applyBorder="1" applyAlignment="1">
      <alignment horizontal="center" vertical="top" wrapText="1"/>
    </xf>
    <xf numFmtId="0" fontId="0" fillId="2" borderId="14" xfId="0" applyFill="1" applyBorder="1" applyAlignment="1">
      <alignment horizontal="center" vertical="top" wrapText="1"/>
    </xf>
    <xf numFmtId="0" fontId="8" fillId="2" borderId="0" xfId="0" applyFont="1" applyFill="1" applyBorder="1" applyAlignment="1">
      <alignment horizontal="left" vertical="top"/>
    </xf>
    <xf numFmtId="0" fontId="3" fillId="2" borderId="0" xfId="0" applyFont="1" applyFill="1" applyBorder="1" applyAlignment="1">
      <alignment horizontal="left" vertical="top"/>
    </xf>
    <xf numFmtId="0" fontId="0" fillId="2" borderId="0" xfId="0" applyFill="1" applyBorder="1" applyAlignment="1">
      <alignment horizontal="left" vertical="top"/>
    </xf>
    <xf numFmtId="0" fontId="6" fillId="2" borderId="0" xfId="0" applyFont="1" applyFill="1" applyBorder="1" applyAlignment="1">
      <alignment horizontal="left" vertical="top"/>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3" fillId="2" borderId="2" xfId="0" applyFont="1" applyFill="1" applyBorder="1" applyAlignment="1">
      <alignment horizontal="center" vertical="top" wrapText="1"/>
    </xf>
    <xf numFmtId="0" fontId="0" fillId="2" borderId="3" xfId="0" applyFill="1" applyBorder="1" applyAlignment="1">
      <alignment horizontal="center" vertical="top" wrapText="1"/>
    </xf>
    <xf numFmtId="0" fontId="0" fillId="2" borderId="10" xfId="0" applyFill="1" applyBorder="1" applyAlignment="1">
      <alignment horizontal="center" vertical="top" wrapText="1"/>
    </xf>
    <xf numFmtId="0" fontId="0" fillId="2" borderId="11" xfId="0" applyFill="1" applyBorder="1" applyAlignment="1">
      <alignment horizontal="center" vertical="top" wrapText="1"/>
    </xf>
    <xf numFmtId="0" fontId="0" fillId="2" borderId="12" xfId="0" applyFill="1" applyBorder="1" applyAlignment="1">
      <alignment horizontal="center" vertical="top" wrapText="1"/>
    </xf>
    <xf numFmtId="0" fontId="6" fillId="2" borderId="6" xfId="0" applyFont="1" applyFill="1" applyBorder="1" applyAlignment="1">
      <alignment horizontal="center" vertical="top"/>
    </xf>
    <xf numFmtId="0" fontId="0" fillId="2" borderId="8" xfId="0" applyFill="1" applyBorder="1" applyAlignment="1">
      <alignment horizontal="left" vertical="top"/>
    </xf>
    <xf numFmtId="0" fontId="0" fillId="2" borderId="9" xfId="0" applyFill="1" applyBorder="1" applyAlignment="1">
      <alignment horizontal="left" vertical="top"/>
    </xf>
    <xf numFmtId="0" fontId="9" fillId="2" borderId="0" xfId="0" applyFont="1" applyFill="1" applyBorder="1" applyAlignment="1">
      <alignment horizontal="left" vertical="top"/>
    </xf>
    <xf numFmtId="0" fontId="10" fillId="2" borderId="0" xfId="0" applyFont="1" applyFill="1" applyBorder="1" applyAlignment="1">
      <alignment horizontal="left" vertical="top"/>
    </xf>
    <xf numFmtId="0" fontId="6" fillId="2" borderId="8" xfId="0" applyFont="1" applyFill="1" applyBorder="1" applyAlignment="1">
      <alignment horizontal="center" vertical="top" wrapText="1"/>
    </xf>
    <xf numFmtId="0" fontId="0" fillId="2" borderId="8" xfId="0" applyFill="1" applyBorder="1" applyAlignment="1">
      <alignment horizontal="center" vertical="top" wrapText="1"/>
    </xf>
    <xf numFmtId="0" fontId="0" fillId="2" borderId="9" xfId="0" applyFill="1" applyBorder="1" applyAlignment="1">
      <alignment horizontal="center" vertical="top" wrapText="1"/>
    </xf>
    <xf numFmtId="0" fontId="6" fillId="2" borderId="6" xfId="0" applyFont="1" applyFill="1" applyBorder="1" applyAlignment="1">
      <alignment horizontal="center" vertical="top" wrapText="1"/>
    </xf>
    <xf numFmtId="0" fontId="0" fillId="2" borderId="27" xfId="0" applyFill="1" applyBorder="1" applyAlignment="1">
      <alignment horizontal="center" vertical="top"/>
    </xf>
    <xf numFmtId="0" fontId="0" fillId="2" borderId="28" xfId="0" applyFill="1" applyBorder="1" applyAlignment="1">
      <alignment horizontal="left" vertical="top"/>
    </xf>
    <xf numFmtId="0" fontId="3"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42"/>
  <sheetViews>
    <sheetView tabSelected="1" workbookViewId="0">
      <selection activeCell="B37" sqref="B37"/>
    </sheetView>
  </sheetViews>
  <sheetFormatPr defaultRowHeight="12.75" x14ac:dyDescent="0.2"/>
  <cols>
    <col min="1" max="1" width="6" customWidth="1"/>
    <col min="2" max="2" width="39.6640625" customWidth="1"/>
    <col min="3" max="3" width="21.6640625" customWidth="1"/>
    <col min="4" max="4" width="14.83203125" customWidth="1"/>
    <col min="5" max="5" width="13.33203125" customWidth="1"/>
    <col min="6" max="6" width="14.33203125" customWidth="1"/>
    <col min="7" max="7" width="12.33203125" customWidth="1"/>
    <col min="8" max="8" width="14.33203125" customWidth="1"/>
    <col min="9" max="9" width="2.6640625" customWidth="1"/>
    <col min="10" max="10" width="11.83203125" customWidth="1"/>
  </cols>
  <sheetData>
    <row r="1" spans="1:8" ht="12.75" customHeight="1" x14ac:dyDescent="0.2">
      <c r="A1" s="65" t="s">
        <v>77</v>
      </c>
      <c r="B1" s="65"/>
      <c r="C1" s="52"/>
      <c r="D1" s="52"/>
      <c r="E1" s="52"/>
      <c r="F1" s="53" t="s">
        <v>75</v>
      </c>
      <c r="G1" s="52"/>
      <c r="H1" s="52"/>
    </row>
    <row r="2" spans="1:8" ht="12.75" customHeight="1" x14ac:dyDescent="0.2">
      <c r="A2" s="65" t="s">
        <v>78</v>
      </c>
      <c r="B2" s="65"/>
      <c r="C2" s="52"/>
      <c r="D2" s="52"/>
      <c r="E2" s="52"/>
      <c r="F2" s="53" t="s">
        <v>76</v>
      </c>
      <c r="G2" s="52"/>
      <c r="H2" s="52"/>
    </row>
    <row r="3" spans="1:8" ht="11.1" customHeight="1" x14ac:dyDescent="0.2">
      <c r="A3" s="65" t="s">
        <v>79</v>
      </c>
      <c r="B3" s="65"/>
      <c r="C3" s="52"/>
      <c r="D3" s="52"/>
      <c r="E3" s="42"/>
      <c r="F3" s="53" t="s">
        <v>74</v>
      </c>
      <c r="G3" s="52"/>
      <c r="H3" s="52"/>
    </row>
    <row r="4" spans="1:8" ht="11.1" customHeight="1" x14ac:dyDescent="0.2">
      <c r="A4" s="52"/>
      <c r="B4" s="52"/>
      <c r="C4" s="52"/>
      <c r="D4" s="52"/>
      <c r="E4" s="52"/>
      <c r="F4" s="52"/>
      <c r="G4" s="52"/>
      <c r="H4" s="52"/>
    </row>
    <row r="5" spans="1:8" ht="12.95" customHeight="1" x14ac:dyDescent="0.2">
      <c r="A5" s="52" t="s">
        <v>0</v>
      </c>
      <c r="B5" s="52"/>
      <c r="C5" s="52"/>
      <c r="D5" s="52"/>
      <c r="E5" s="52"/>
      <c r="F5" s="52"/>
      <c r="G5" s="52"/>
      <c r="H5" s="52"/>
    </row>
    <row r="6" spans="1:8" ht="12.95" customHeight="1" x14ac:dyDescent="0.2">
      <c r="A6" s="52"/>
      <c r="B6" s="52"/>
      <c r="C6" s="52"/>
      <c r="D6" s="52"/>
      <c r="E6" s="52"/>
      <c r="F6" s="52"/>
      <c r="G6" s="52"/>
      <c r="H6" s="52"/>
    </row>
    <row r="7" spans="1:8" ht="13.5" customHeight="1" x14ac:dyDescent="0.2">
      <c r="A7" s="66" t="s">
        <v>91</v>
      </c>
      <c r="B7" s="67"/>
      <c r="C7" s="67"/>
      <c r="D7" s="67"/>
      <c r="E7" s="67"/>
      <c r="F7" s="68" t="s">
        <v>92</v>
      </c>
      <c r="G7" s="67"/>
      <c r="H7" s="67"/>
    </row>
    <row r="8" spans="1:8" ht="14.25" customHeight="1" x14ac:dyDescent="0.2">
      <c r="A8" s="52"/>
      <c r="B8" s="52"/>
      <c r="C8" s="52"/>
      <c r="D8" s="52"/>
      <c r="E8" s="52"/>
      <c r="F8" s="68" t="s">
        <v>93</v>
      </c>
      <c r="G8" s="67"/>
      <c r="H8" s="67"/>
    </row>
    <row r="9" spans="1:8" ht="11.1" customHeight="1" x14ac:dyDescent="0.2">
      <c r="A9" s="66" t="s">
        <v>80</v>
      </c>
      <c r="B9" s="67"/>
      <c r="C9" s="67"/>
      <c r="D9" s="67"/>
      <c r="E9" s="67"/>
      <c r="F9" s="52"/>
      <c r="G9" s="52"/>
      <c r="H9" s="52"/>
    </row>
    <row r="10" spans="1:8" ht="15" customHeight="1" x14ac:dyDescent="0.2">
      <c r="A10" s="68" t="s">
        <v>81</v>
      </c>
      <c r="B10" s="67"/>
      <c r="C10" s="67"/>
      <c r="D10" s="67"/>
      <c r="E10" s="67"/>
      <c r="F10" s="52"/>
      <c r="G10" s="52"/>
      <c r="H10" s="52"/>
    </row>
    <row r="11" spans="1:8" ht="11.25" customHeight="1" x14ac:dyDescent="0.2">
      <c r="A11" s="69" t="s">
        <v>1</v>
      </c>
      <c r="B11" s="71" t="s">
        <v>2</v>
      </c>
      <c r="C11" s="73" t="s">
        <v>82</v>
      </c>
      <c r="D11" s="75" t="s">
        <v>3</v>
      </c>
      <c r="E11" s="77" t="s">
        <v>4</v>
      </c>
      <c r="F11" s="63"/>
      <c r="G11" s="63"/>
      <c r="H11" s="64"/>
    </row>
    <row r="12" spans="1:8" ht="72" customHeight="1" x14ac:dyDescent="0.2">
      <c r="A12" s="70"/>
      <c r="B12" s="72"/>
      <c r="C12" s="74"/>
      <c r="D12" s="76"/>
      <c r="E12" s="17" t="s">
        <v>5</v>
      </c>
      <c r="F12" s="1" t="s">
        <v>6</v>
      </c>
      <c r="G12" s="1" t="s">
        <v>7</v>
      </c>
      <c r="H12" s="18" t="s">
        <v>8</v>
      </c>
    </row>
    <row r="13" spans="1:8" ht="12" customHeight="1" x14ac:dyDescent="0.2">
      <c r="A13" s="22">
        <v>100</v>
      </c>
      <c r="B13" s="2" t="s">
        <v>9</v>
      </c>
      <c r="C13" s="36">
        <v>217</v>
      </c>
      <c r="D13" s="38">
        <v>229</v>
      </c>
      <c r="E13" s="40">
        <v>118122</v>
      </c>
      <c r="F13" s="43">
        <v>0</v>
      </c>
      <c r="G13" s="43">
        <v>0</v>
      </c>
      <c r="H13" s="44">
        <f ca="1">SUM(E13:G13)</f>
        <v>118122</v>
      </c>
    </row>
    <row r="14" spans="1:8" ht="12" customHeight="1" x14ac:dyDescent="0.2">
      <c r="A14" s="22">
        <v>200</v>
      </c>
      <c r="B14" s="2" t="s">
        <v>10</v>
      </c>
      <c r="C14" s="36">
        <v>712</v>
      </c>
      <c r="D14" s="38">
        <v>754</v>
      </c>
      <c r="E14" s="40">
        <v>364316</v>
      </c>
      <c r="F14" s="43">
        <v>2440</v>
      </c>
      <c r="G14" s="43">
        <v>8641</v>
      </c>
      <c r="H14" s="44">
        <f ca="1">SUM(E14:G14)</f>
        <v>375397</v>
      </c>
    </row>
    <row r="15" spans="1:8" ht="12" customHeight="1" x14ac:dyDescent="0.2">
      <c r="A15" s="22">
        <v>300</v>
      </c>
      <c r="B15" s="2" t="s">
        <v>11</v>
      </c>
      <c r="C15" s="36">
        <v>1833</v>
      </c>
      <c r="D15" s="38">
        <v>1797</v>
      </c>
      <c r="E15" s="40">
        <v>807377</v>
      </c>
      <c r="F15" s="43">
        <v>111848</v>
      </c>
      <c r="G15" s="43">
        <v>80422</v>
      </c>
      <c r="H15" s="44">
        <f ca="1">SUM(E15:G15)</f>
        <v>999647</v>
      </c>
    </row>
    <row r="16" spans="1:8" ht="12" customHeight="1" x14ac:dyDescent="0.2">
      <c r="A16" s="22">
        <v>400</v>
      </c>
      <c r="B16" s="2" t="s">
        <v>12</v>
      </c>
      <c r="C16" s="36">
        <v>914</v>
      </c>
      <c r="D16" s="38">
        <v>942</v>
      </c>
      <c r="E16" s="40">
        <v>411767</v>
      </c>
      <c r="F16" s="56">
        <v>32516</v>
      </c>
      <c r="G16" s="43">
        <v>38022</v>
      </c>
      <c r="H16" s="44">
        <f ca="1">SUM(E16:G16)</f>
        <v>482305</v>
      </c>
    </row>
    <row r="17" spans="1:8" ht="12" customHeight="1" x14ac:dyDescent="0.2">
      <c r="A17" s="23">
        <v>500</v>
      </c>
      <c r="B17" s="3" t="s">
        <v>13</v>
      </c>
      <c r="C17" s="37">
        <v>283</v>
      </c>
      <c r="D17" s="39">
        <v>291</v>
      </c>
      <c r="E17" s="41">
        <v>117907</v>
      </c>
      <c r="F17" s="45">
        <v>12107</v>
      </c>
      <c r="G17" s="43">
        <v>23366</v>
      </c>
      <c r="H17" s="44">
        <f ca="1">SUM(E17:G17)</f>
        <v>153380</v>
      </c>
    </row>
    <row r="18" spans="1:8" ht="12" customHeight="1" x14ac:dyDescent="0.2">
      <c r="A18" s="24">
        <v>550</v>
      </c>
      <c r="B18" s="19" t="s">
        <v>14</v>
      </c>
      <c r="C18" s="57">
        <f ca="1">SUM(C13:C17)</f>
        <v>3959</v>
      </c>
      <c r="D18" s="57">
        <f ca="1">SUM(D13:D17)</f>
        <v>4013</v>
      </c>
      <c r="E18" s="57">
        <f ca="1">SUM(E13:E17)</f>
        <v>1819489</v>
      </c>
      <c r="F18" s="57">
        <f ca="1">SUM(F13:F17)</f>
        <v>158911</v>
      </c>
      <c r="G18" s="57">
        <f ca="1">SUM(G13:G17)</f>
        <v>150451</v>
      </c>
      <c r="H18" s="57">
        <f ca="1">SUM(H13:H17)</f>
        <v>2128851</v>
      </c>
    </row>
    <row r="19" spans="1:8" ht="12" customHeight="1" x14ac:dyDescent="0.2">
      <c r="A19" s="25"/>
      <c r="B19" s="55"/>
      <c r="C19" s="55"/>
      <c r="D19" s="55"/>
      <c r="E19" s="55"/>
      <c r="F19" s="55"/>
      <c r="G19" s="55"/>
      <c r="H19" s="55"/>
    </row>
    <row r="20" spans="1:8" ht="12" customHeight="1" x14ac:dyDescent="0.2">
      <c r="A20" s="58"/>
      <c r="B20" s="60"/>
      <c r="C20" s="62" t="s">
        <v>15</v>
      </c>
      <c r="D20" s="63"/>
      <c r="E20" s="63"/>
      <c r="F20" s="64"/>
      <c r="G20" s="52"/>
      <c r="H20" s="52"/>
    </row>
    <row r="21" spans="1:8" ht="59.1" customHeight="1" x14ac:dyDescent="0.2">
      <c r="A21" s="59"/>
      <c r="B21" s="61"/>
      <c r="C21" s="20" t="s">
        <v>16</v>
      </c>
      <c r="D21" s="20" t="s">
        <v>17</v>
      </c>
      <c r="E21" s="20" t="s">
        <v>18</v>
      </c>
      <c r="F21" s="21" t="s">
        <v>19</v>
      </c>
      <c r="G21" s="52"/>
      <c r="H21" s="52"/>
    </row>
    <row r="22" spans="1:8" ht="12" customHeight="1" x14ac:dyDescent="0.2">
      <c r="A22" s="26">
        <v>100</v>
      </c>
      <c r="B22" s="4" t="s">
        <v>9</v>
      </c>
      <c r="C22" s="46">
        <v>7367</v>
      </c>
      <c r="D22" s="46">
        <v>0</v>
      </c>
      <c r="E22" s="46">
        <v>0</v>
      </c>
      <c r="F22" s="46">
        <f ca="1">SUM(C22:E22)</f>
        <v>7367</v>
      </c>
      <c r="G22" s="52"/>
      <c r="H22" s="52"/>
    </row>
    <row r="23" spans="1:8" ht="12" customHeight="1" x14ac:dyDescent="0.2">
      <c r="A23" s="22">
        <v>200</v>
      </c>
      <c r="B23" s="2" t="s">
        <v>10</v>
      </c>
      <c r="C23" s="47">
        <v>16830</v>
      </c>
      <c r="D23" s="47">
        <v>126</v>
      </c>
      <c r="E23" s="47">
        <v>268</v>
      </c>
      <c r="F23" s="46">
        <f ca="1">SUM(C23:E23)</f>
        <v>17224</v>
      </c>
      <c r="G23" s="52"/>
      <c r="H23" s="52"/>
    </row>
    <row r="24" spans="1:8" ht="12" customHeight="1" x14ac:dyDescent="0.2">
      <c r="A24" s="22">
        <v>300</v>
      </c>
      <c r="B24" s="2" t="s">
        <v>11</v>
      </c>
      <c r="C24" s="47">
        <v>27266</v>
      </c>
      <c r="D24" s="47">
        <v>5463</v>
      </c>
      <c r="E24" s="47">
        <v>2647</v>
      </c>
      <c r="F24" s="46">
        <f ca="1">SUM(C24:E24)</f>
        <v>35376</v>
      </c>
      <c r="G24" s="52"/>
      <c r="H24" s="52"/>
    </row>
    <row r="25" spans="1:8" ht="12" customHeight="1" x14ac:dyDescent="0.2">
      <c r="A25" s="22">
        <v>400</v>
      </c>
      <c r="B25" s="2" t="s">
        <v>12</v>
      </c>
      <c r="C25" s="47">
        <v>14048</v>
      </c>
      <c r="D25" s="47">
        <v>1632</v>
      </c>
      <c r="E25" s="47">
        <v>1256</v>
      </c>
      <c r="F25" s="46">
        <f ca="1">SUM(C25:E25)</f>
        <v>16936</v>
      </c>
      <c r="G25" s="52"/>
      <c r="H25" s="52"/>
    </row>
    <row r="26" spans="1:8" ht="12" customHeight="1" x14ac:dyDescent="0.2">
      <c r="A26" s="22">
        <v>500</v>
      </c>
      <c r="B26" s="2" t="s">
        <v>13</v>
      </c>
      <c r="C26" s="47">
        <v>4751</v>
      </c>
      <c r="D26" s="47">
        <v>675</v>
      </c>
      <c r="E26" s="47">
        <v>1035</v>
      </c>
      <c r="F26" s="46">
        <f ca="1">SUM(C26:E26)</f>
        <v>6461</v>
      </c>
      <c r="G26" s="52"/>
      <c r="H26" s="52"/>
    </row>
    <row r="27" spans="1:8" ht="12" customHeight="1" x14ac:dyDescent="0.2">
      <c r="A27" s="22">
        <v>550</v>
      </c>
      <c r="B27" s="2" t="s">
        <v>14</v>
      </c>
      <c r="C27" s="57">
        <f ca="1">SUM(C22:C26)</f>
        <v>70262</v>
      </c>
      <c r="D27" s="57">
        <f ca="1">SUM(D22:D26)</f>
        <v>7896</v>
      </c>
      <c r="E27" s="57">
        <f ca="1">SUM(E22:E26)</f>
        <v>5206</v>
      </c>
      <c r="F27" s="47">
        <f ca="1">SUM(F22:F26)</f>
        <v>83364</v>
      </c>
      <c r="G27" s="52"/>
      <c r="H27" s="52"/>
    </row>
    <row r="28" spans="1:8" ht="11.1" customHeight="1" x14ac:dyDescent="0.2">
      <c r="A28" s="52" t="s">
        <v>20</v>
      </c>
      <c r="B28" s="52"/>
      <c r="C28" s="52"/>
      <c r="D28" s="52"/>
      <c r="E28" s="52"/>
      <c r="F28" s="52"/>
      <c r="G28" s="52"/>
      <c r="H28" s="52"/>
    </row>
    <row r="29" spans="1:8" ht="11.1" customHeight="1" x14ac:dyDescent="0.2">
      <c r="A29" s="52" t="s">
        <v>21</v>
      </c>
      <c r="B29" s="52"/>
      <c r="C29" s="52"/>
      <c r="D29" s="52"/>
      <c r="E29" s="52"/>
      <c r="F29" s="52"/>
      <c r="G29" s="52"/>
      <c r="H29" s="52"/>
    </row>
    <row r="30" spans="1:8" ht="11.1" customHeight="1" x14ac:dyDescent="0.2"/>
    <row r="31" spans="1:8" ht="11.1" customHeight="1" x14ac:dyDescent="0.2"/>
    <row r="32" spans="1:8" ht="11.1" customHeight="1" x14ac:dyDescent="0.2"/>
    <row r="33" ht="12.95" customHeight="1" x14ac:dyDescent="0.2"/>
    <row r="34" ht="11.1" customHeight="1" x14ac:dyDescent="0.2"/>
    <row r="35" ht="11.1" customHeight="1" x14ac:dyDescent="0.2"/>
    <row r="36" ht="11.1" customHeight="1" x14ac:dyDescent="0.2"/>
    <row r="37" ht="11.1" customHeight="1" x14ac:dyDescent="0.2"/>
    <row r="38" ht="11.1" customHeight="1" x14ac:dyDescent="0.2"/>
    <row r="39" ht="11.1" customHeight="1" x14ac:dyDescent="0.2"/>
    <row r="40" ht="11.1" customHeight="1" x14ac:dyDescent="0.2"/>
    <row r="41" ht="11.1" customHeight="1" x14ac:dyDescent="0.2"/>
    <row r="42" ht="11.1" customHeight="1" x14ac:dyDescent="0.2"/>
    <row r="43" ht="11.1" customHeight="1" x14ac:dyDescent="0.2"/>
    <row r="44" ht="11.1" customHeight="1" x14ac:dyDescent="0.2"/>
    <row r="45" ht="11.1" customHeight="1" x14ac:dyDescent="0.2"/>
    <row r="46" ht="11.1" customHeight="1" x14ac:dyDescent="0.2"/>
    <row r="47" ht="11.1" customHeight="1" x14ac:dyDescent="0.2"/>
    <row r="48" ht="11.1" customHeight="1" x14ac:dyDescent="0.2"/>
    <row r="49" ht="11.1" customHeight="1" x14ac:dyDescent="0.2"/>
    <row r="50" ht="11.1" customHeight="1" x14ac:dyDescent="0.2"/>
    <row r="51" ht="11.1" customHeight="1" x14ac:dyDescent="0.2"/>
    <row r="52" ht="11.1" customHeight="1" x14ac:dyDescent="0.2"/>
    <row r="53" ht="11.1" customHeight="1" x14ac:dyDescent="0.2"/>
    <row r="54" ht="11.1" customHeight="1" x14ac:dyDescent="0.2"/>
    <row r="55" ht="11.1" customHeight="1" x14ac:dyDescent="0.2"/>
    <row r="56" ht="11.1" customHeight="1" x14ac:dyDescent="0.2"/>
    <row r="57" ht="11.1" customHeight="1" x14ac:dyDescent="0.2"/>
    <row r="58" ht="11.1" customHeight="1" x14ac:dyDescent="0.2"/>
    <row r="59" ht="11.1" customHeight="1" x14ac:dyDescent="0.2"/>
    <row r="60" ht="11.1" customHeight="1" x14ac:dyDescent="0.2"/>
    <row r="61" ht="11.1" customHeight="1" x14ac:dyDescent="0.2"/>
    <row r="62" ht="11.1" customHeight="1" x14ac:dyDescent="0.2"/>
    <row r="63" ht="11.1" customHeight="1" x14ac:dyDescent="0.2"/>
    <row r="64" ht="11.1" customHeight="1" x14ac:dyDescent="0.2"/>
    <row r="65" ht="11.1" customHeight="1" x14ac:dyDescent="0.2"/>
    <row r="66" ht="11.1" customHeight="1" x14ac:dyDescent="0.2"/>
    <row r="67" ht="11.1" customHeight="1" x14ac:dyDescent="0.2"/>
    <row r="68" ht="11.1" customHeight="1" x14ac:dyDescent="0.2"/>
    <row r="69" ht="11.1" customHeight="1" x14ac:dyDescent="0.2"/>
    <row r="70" ht="11.1" customHeight="1" x14ac:dyDescent="0.2"/>
    <row r="71" ht="11.1" customHeight="1" x14ac:dyDescent="0.2"/>
    <row r="72" ht="11.1" customHeight="1" x14ac:dyDescent="0.2"/>
    <row r="73" ht="11.1" customHeight="1" x14ac:dyDescent="0.2"/>
    <row r="74" ht="11.1" customHeight="1" x14ac:dyDescent="0.2"/>
    <row r="75" ht="11.1" customHeight="1" x14ac:dyDescent="0.2"/>
    <row r="76" ht="11.1" customHeight="1" x14ac:dyDescent="0.2"/>
    <row r="77" ht="11.1" customHeight="1" x14ac:dyDescent="0.2"/>
    <row r="78" ht="11.1" customHeight="1" x14ac:dyDescent="0.2"/>
    <row r="79" ht="11.1" customHeight="1" x14ac:dyDescent="0.2"/>
    <row r="80" ht="11.1" customHeight="1" x14ac:dyDescent="0.2"/>
    <row r="81" ht="11.1" customHeight="1" x14ac:dyDescent="0.2"/>
    <row r="82" ht="11.1" customHeight="1" x14ac:dyDescent="0.2"/>
    <row r="83" ht="11.1" customHeight="1" x14ac:dyDescent="0.2"/>
    <row r="84" ht="11.1" customHeight="1" x14ac:dyDescent="0.2"/>
    <row r="85" ht="11.1" customHeight="1" x14ac:dyDescent="0.2"/>
    <row r="86" ht="11.1" customHeight="1" x14ac:dyDescent="0.2"/>
    <row r="87" ht="11.1" customHeight="1" x14ac:dyDescent="0.2"/>
    <row r="88" ht="11.1" customHeight="1" x14ac:dyDescent="0.2"/>
    <row r="89" ht="11.1" customHeight="1" x14ac:dyDescent="0.2"/>
    <row r="90" ht="11.1" customHeight="1" x14ac:dyDescent="0.2"/>
    <row r="91" ht="11.1" customHeight="1" x14ac:dyDescent="0.2"/>
    <row r="92" ht="11.1" customHeight="1" x14ac:dyDescent="0.2"/>
    <row r="93" ht="11.1" customHeight="1" x14ac:dyDescent="0.2"/>
    <row r="94" ht="11.1" customHeight="1" x14ac:dyDescent="0.2"/>
    <row r="95" ht="11.1" customHeight="1" x14ac:dyDescent="0.2"/>
    <row r="96" ht="11.1" customHeight="1" x14ac:dyDescent="0.2"/>
    <row r="97" ht="11.1" customHeight="1" x14ac:dyDescent="0.2"/>
    <row r="98" ht="11.1" customHeight="1" x14ac:dyDescent="0.2"/>
    <row r="99" ht="11.1" customHeight="1" x14ac:dyDescent="0.2"/>
    <row r="100" ht="11.1" customHeight="1" x14ac:dyDescent="0.2"/>
    <row r="101" ht="11.1" customHeight="1" x14ac:dyDescent="0.2"/>
    <row r="102" ht="11.1" customHeight="1" x14ac:dyDescent="0.2"/>
    <row r="103" ht="11.1" customHeight="1" x14ac:dyDescent="0.2"/>
    <row r="104" ht="11.1" customHeight="1" x14ac:dyDescent="0.2"/>
    <row r="105" ht="11.1" customHeight="1" x14ac:dyDescent="0.2"/>
    <row r="106" ht="11.1" customHeight="1" x14ac:dyDescent="0.2"/>
    <row r="107" ht="11.1" customHeight="1" x14ac:dyDescent="0.2"/>
    <row r="108" ht="11.1" customHeight="1" x14ac:dyDescent="0.2"/>
    <row r="109" ht="11.1" customHeight="1" x14ac:dyDescent="0.2"/>
    <row r="110" ht="11.1" customHeight="1" x14ac:dyDescent="0.2"/>
    <row r="111" ht="11.1" customHeight="1" x14ac:dyDescent="0.2"/>
    <row r="112" ht="11.1" customHeight="1" x14ac:dyDescent="0.2"/>
    <row r="113" ht="11.1" customHeight="1" x14ac:dyDescent="0.2"/>
    <row r="114" ht="11.1" customHeight="1" x14ac:dyDescent="0.2"/>
    <row r="115" ht="11.1" customHeight="1" x14ac:dyDescent="0.2"/>
    <row r="116" ht="11.1" customHeight="1" x14ac:dyDescent="0.2"/>
    <row r="117" ht="11.1" customHeight="1" x14ac:dyDescent="0.2"/>
    <row r="118" ht="11.1" customHeight="1" x14ac:dyDescent="0.2"/>
    <row r="119" ht="11.1" customHeight="1" x14ac:dyDescent="0.2"/>
    <row r="120" ht="11.1" customHeight="1" x14ac:dyDescent="0.2"/>
    <row r="121" ht="11.1" customHeight="1" x14ac:dyDescent="0.2"/>
    <row r="122" ht="11.1" customHeight="1" x14ac:dyDescent="0.2"/>
    <row r="123" ht="11.1" customHeight="1" x14ac:dyDescent="0.2"/>
    <row r="124" ht="11.1" customHeight="1" x14ac:dyDescent="0.2"/>
    <row r="125" ht="11.1" customHeight="1" x14ac:dyDescent="0.2"/>
    <row r="126" ht="11.1" customHeight="1" x14ac:dyDescent="0.2"/>
    <row r="127" ht="11.1" customHeight="1" x14ac:dyDescent="0.2"/>
    <row r="128" ht="11.1" customHeight="1" x14ac:dyDescent="0.2"/>
    <row r="129" ht="11.1" customHeight="1" x14ac:dyDescent="0.2"/>
    <row r="130" ht="11.1" customHeight="1" x14ac:dyDescent="0.2"/>
    <row r="131" ht="11.1" customHeight="1" x14ac:dyDescent="0.2"/>
    <row r="132" ht="11.1" customHeight="1" x14ac:dyDescent="0.2"/>
    <row r="133" ht="11.1" customHeight="1" x14ac:dyDescent="0.2"/>
    <row r="134" ht="11.1" customHeight="1" x14ac:dyDescent="0.2"/>
    <row r="135" ht="11.1" customHeight="1" x14ac:dyDescent="0.2"/>
    <row r="136" ht="11.1" customHeight="1" x14ac:dyDescent="0.2"/>
    <row r="137" ht="11.1" customHeight="1" x14ac:dyDescent="0.2"/>
    <row r="138" ht="11.1" customHeight="1" x14ac:dyDescent="0.2"/>
    <row r="139" ht="11.1" customHeight="1" x14ac:dyDescent="0.2"/>
    <row r="140" ht="11.1" customHeight="1" x14ac:dyDescent="0.2"/>
    <row r="141" ht="11.1" customHeight="1" x14ac:dyDescent="0.2"/>
    <row r="142" ht="11.1" customHeight="1" x14ac:dyDescent="0.2"/>
  </sheetData>
  <mergeCells count="16">
    <mergeCell ref="A20:A21"/>
    <mergeCell ref="B20:B21"/>
    <mergeCell ref="C20:F20"/>
    <mergeCell ref="A1:B1"/>
    <mergeCell ref="A2:B2"/>
    <mergeCell ref="A3:B3"/>
    <mergeCell ref="A7:E7"/>
    <mergeCell ref="F7:H7"/>
    <mergeCell ref="F8:H8"/>
    <mergeCell ref="A9:E9"/>
    <mergeCell ref="A10:E10"/>
    <mergeCell ref="A11:A12"/>
    <mergeCell ref="B11:B12"/>
    <mergeCell ref="C11:C12"/>
    <mergeCell ref="D11:D12"/>
    <mergeCell ref="E11:H11"/>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88"/>
  <sheetViews>
    <sheetView workbookViewId="0">
      <selection activeCell="B32" sqref="B32"/>
    </sheetView>
  </sheetViews>
  <sheetFormatPr defaultRowHeight="12.75" x14ac:dyDescent="0.2"/>
  <cols>
    <col min="1" max="1" width="6.6640625" customWidth="1"/>
    <col min="2" max="2" width="35.5" customWidth="1"/>
    <col min="3" max="3" width="16.5" customWidth="1"/>
    <col min="4" max="4" width="15.6640625" customWidth="1"/>
    <col min="5" max="5" width="13.5" customWidth="1"/>
    <col min="6" max="6" width="14.33203125" customWidth="1"/>
    <col min="7" max="7" width="13" customWidth="1"/>
    <col min="8" max="8" width="13.6640625" customWidth="1"/>
    <col min="9" max="9" width="20.83203125" customWidth="1"/>
  </cols>
  <sheetData>
    <row r="1" spans="1:9" x14ac:dyDescent="0.2">
      <c r="A1" s="81" t="s">
        <v>35</v>
      </c>
      <c r="B1" s="82"/>
      <c r="C1" s="52"/>
      <c r="D1" s="52"/>
      <c r="E1" s="52"/>
      <c r="F1" s="68" t="s">
        <v>72</v>
      </c>
      <c r="G1" s="67"/>
      <c r="H1" s="67"/>
      <c r="I1" s="67"/>
    </row>
    <row r="2" spans="1:9" x14ac:dyDescent="0.2">
      <c r="A2" s="82" t="s">
        <v>36</v>
      </c>
      <c r="B2" s="82"/>
      <c r="C2" s="52"/>
      <c r="D2" s="52"/>
      <c r="E2" s="52"/>
      <c r="F2" s="68" t="s">
        <v>73</v>
      </c>
      <c r="G2" s="67"/>
      <c r="H2" s="67"/>
      <c r="I2" s="67"/>
    </row>
    <row r="3" spans="1:9" x14ac:dyDescent="0.2">
      <c r="A3" s="82" t="s">
        <v>37</v>
      </c>
      <c r="B3" s="82"/>
      <c r="C3" s="52"/>
      <c r="D3" s="52"/>
      <c r="E3" s="52"/>
      <c r="F3" s="68" t="s">
        <v>74</v>
      </c>
      <c r="G3" s="67"/>
      <c r="H3" s="67"/>
      <c r="I3" s="67"/>
    </row>
    <row r="4" spans="1:9" x14ac:dyDescent="0.2">
      <c r="A4" s="52"/>
      <c r="B4" s="52"/>
      <c r="C4" s="52"/>
      <c r="D4" s="52"/>
      <c r="E4" s="52"/>
      <c r="F4" s="52"/>
      <c r="G4" s="52"/>
      <c r="H4" s="52"/>
      <c r="I4" s="52"/>
    </row>
    <row r="5" spans="1:9" x14ac:dyDescent="0.2">
      <c r="A5" s="65" t="s">
        <v>38</v>
      </c>
      <c r="B5" s="65"/>
      <c r="C5" s="65"/>
      <c r="D5" s="65"/>
      <c r="E5" s="52"/>
      <c r="F5" s="68" t="s">
        <v>92</v>
      </c>
      <c r="G5" s="67"/>
      <c r="H5" s="67"/>
      <c r="I5" s="67"/>
    </row>
    <row r="6" spans="1:9" x14ac:dyDescent="0.2">
      <c r="A6" s="52"/>
      <c r="B6" s="52"/>
      <c r="C6" s="52"/>
      <c r="D6" s="52"/>
      <c r="E6" s="52"/>
      <c r="F6" s="68" t="s">
        <v>93</v>
      </c>
      <c r="G6" s="67"/>
      <c r="H6" s="67"/>
      <c r="I6" s="67"/>
    </row>
    <row r="7" spans="1:9" x14ac:dyDescent="0.2">
      <c r="A7" s="68" t="s">
        <v>90</v>
      </c>
      <c r="B7" s="67"/>
      <c r="C7" s="67"/>
      <c r="D7" s="67"/>
      <c r="E7" s="67"/>
      <c r="F7" s="52"/>
      <c r="G7" s="52"/>
      <c r="H7" s="52"/>
      <c r="I7" s="52"/>
    </row>
    <row r="8" spans="1:9" x14ac:dyDescent="0.2">
      <c r="A8" s="15"/>
      <c r="B8" s="54"/>
      <c r="C8" s="15"/>
      <c r="D8" s="31"/>
      <c r="E8" s="78" t="s">
        <v>52</v>
      </c>
      <c r="F8" s="79"/>
      <c r="G8" s="79"/>
      <c r="H8" s="79"/>
      <c r="I8" s="80"/>
    </row>
    <row r="9" spans="1:9" ht="79.5" customHeight="1" x14ac:dyDescent="0.2">
      <c r="A9" s="27" t="s">
        <v>39</v>
      </c>
      <c r="B9" s="30" t="s">
        <v>57</v>
      </c>
      <c r="C9" s="30" t="s">
        <v>58</v>
      </c>
      <c r="D9" s="30" t="s">
        <v>59</v>
      </c>
      <c r="E9" s="30" t="s">
        <v>60</v>
      </c>
      <c r="F9" s="16" t="s">
        <v>61</v>
      </c>
      <c r="G9" s="16" t="s">
        <v>62</v>
      </c>
      <c r="H9" s="16" t="s">
        <v>63</v>
      </c>
      <c r="I9" s="16" t="s">
        <v>64</v>
      </c>
    </row>
    <row r="10" spans="1:9" x14ac:dyDescent="0.2">
      <c r="A10" s="12">
        <v>600</v>
      </c>
      <c r="B10" s="13" t="s">
        <v>41</v>
      </c>
      <c r="C10" s="48">
        <v>2248.6666666666665</v>
      </c>
      <c r="D10" s="48">
        <v>2333</v>
      </c>
      <c r="E10" s="48">
        <v>930117</v>
      </c>
      <c r="F10" s="48">
        <v>930117</v>
      </c>
      <c r="G10" s="48">
        <v>54452</v>
      </c>
      <c r="H10" s="48">
        <v>244112</v>
      </c>
      <c r="I10" s="48">
        <f ca="1">SUM(F10:H10)</f>
        <v>1228681</v>
      </c>
    </row>
    <row r="11" spans="1:9" x14ac:dyDescent="0.2">
      <c r="A11" s="12">
        <v>700</v>
      </c>
      <c r="B11" s="13" t="s">
        <v>42</v>
      </c>
      <c r="C11" s="48">
        <v>6207.3333333333303</v>
      </c>
      <c r="D11" s="48">
        <v>6346</v>
      </c>
      <c r="E11" s="48">
        <v>2749606</v>
      </c>
      <c r="F11" s="48">
        <v>2749606</v>
      </c>
      <c r="G11" s="48">
        <v>213363</v>
      </c>
      <c r="H11" s="48">
        <v>394563</v>
      </c>
      <c r="I11" s="48">
        <f ca="1">SUM(F11:H11)</f>
        <v>3357532</v>
      </c>
    </row>
    <row r="12" spans="1:9" ht="42" customHeight="1" x14ac:dyDescent="0.2">
      <c r="A12" s="87"/>
      <c r="B12" s="88"/>
      <c r="C12" s="79"/>
      <c r="D12" s="80"/>
      <c r="E12" s="11" t="s">
        <v>43</v>
      </c>
      <c r="F12" s="11" t="s">
        <v>44</v>
      </c>
      <c r="G12" s="11" t="s">
        <v>45</v>
      </c>
      <c r="H12" s="11" t="s">
        <v>46</v>
      </c>
      <c r="I12" s="32" t="s">
        <v>47</v>
      </c>
    </row>
    <row r="13" spans="1:9" ht="13.5" customHeight="1" x14ac:dyDescent="0.2">
      <c r="A13" s="29"/>
      <c r="B13" s="28"/>
      <c r="C13" s="83" t="s">
        <v>53</v>
      </c>
      <c r="D13" s="84"/>
      <c r="E13" s="84"/>
      <c r="F13" s="85"/>
      <c r="G13" s="86" t="s">
        <v>54</v>
      </c>
      <c r="H13" s="84"/>
      <c r="I13" s="33"/>
    </row>
    <row r="14" spans="1:9" ht="73.5" customHeight="1" x14ac:dyDescent="0.2">
      <c r="A14" s="27" t="s">
        <v>39</v>
      </c>
      <c r="B14" s="27" t="s">
        <v>40</v>
      </c>
      <c r="C14" s="16" t="s">
        <v>65</v>
      </c>
      <c r="D14" s="16" t="s">
        <v>66</v>
      </c>
      <c r="E14" s="16" t="s">
        <v>67</v>
      </c>
      <c r="F14" s="16" t="s">
        <v>68</v>
      </c>
      <c r="G14" s="16" t="s">
        <v>69</v>
      </c>
      <c r="H14" s="16" t="s">
        <v>70</v>
      </c>
      <c r="I14" s="30" t="s">
        <v>71</v>
      </c>
    </row>
    <row r="15" spans="1:9" x14ac:dyDescent="0.2">
      <c r="A15" s="12">
        <v>600</v>
      </c>
      <c r="B15" s="13" t="s">
        <v>41</v>
      </c>
      <c r="C15" s="49">
        <v>43428</v>
      </c>
      <c r="D15" s="49">
        <v>4002</v>
      </c>
      <c r="E15" s="49">
        <v>13256</v>
      </c>
      <c r="F15" s="50">
        <f ca="1">SUM(C15:E15)</f>
        <v>60686</v>
      </c>
      <c r="G15" s="48">
        <v>9823087</v>
      </c>
      <c r="H15" s="48"/>
      <c r="I15" s="48">
        <v>146159</v>
      </c>
    </row>
    <row r="16" spans="1:9" x14ac:dyDescent="0.2">
      <c r="A16" s="12">
        <v>700</v>
      </c>
      <c r="B16" s="13" t="s">
        <v>42</v>
      </c>
      <c r="C16" s="49">
        <v>113690</v>
      </c>
      <c r="D16" s="48">
        <v>11898</v>
      </c>
      <c r="E16" s="48">
        <v>18462</v>
      </c>
      <c r="F16" s="50">
        <f ca="1">SUM(C16:E16)</f>
        <v>144050</v>
      </c>
      <c r="G16" s="48">
        <v>9823087</v>
      </c>
      <c r="H16" s="48"/>
      <c r="I16" s="48">
        <v>146159</v>
      </c>
    </row>
    <row r="17" spans="1:9" ht="38.25" customHeight="1" x14ac:dyDescent="0.2">
      <c r="A17" s="14"/>
      <c r="B17" s="14"/>
      <c r="C17" s="11" t="s">
        <v>48</v>
      </c>
      <c r="D17" s="11" t="s">
        <v>49</v>
      </c>
      <c r="E17" s="11" t="s">
        <v>50</v>
      </c>
      <c r="F17" s="11" t="s">
        <v>51</v>
      </c>
      <c r="G17" s="52"/>
      <c r="H17" s="52"/>
      <c r="I17" s="52"/>
    </row>
    <row r="18" spans="1:9" x14ac:dyDescent="0.2">
      <c r="A18" s="68" t="s">
        <v>55</v>
      </c>
      <c r="B18" s="67"/>
      <c r="C18" s="67"/>
      <c r="D18" s="67"/>
      <c r="E18" s="67"/>
      <c r="F18" s="67"/>
      <c r="G18" s="67"/>
      <c r="H18" s="67"/>
      <c r="I18" s="52"/>
    </row>
    <row r="19" spans="1:9" x14ac:dyDescent="0.2">
      <c r="A19" s="68" t="s">
        <v>56</v>
      </c>
      <c r="B19" s="67"/>
      <c r="C19" s="67"/>
      <c r="D19" s="67"/>
      <c r="E19" s="67"/>
      <c r="F19" s="67"/>
      <c r="G19" s="67"/>
      <c r="H19" s="67"/>
      <c r="I19" s="52"/>
    </row>
    <row r="20" spans="1:9" x14ac:dyDescent="0.2">
      <c r="A20" s="52"/>
      <c r="B20" s="52"/>
      <c r="C20" s="52"/>
      <c r="D20" s="52"/>
      <c r="E20" s="52"/>
      <c r="F20" s="52"/>
      <c r="G20" s="52"/>
      <c r="H20" s="52"/>
      <c r="I20" s="52"/>
    </row>
    <row r="22" spans="1:9" x14ac:dyDescent="0.2">
      <c r="A22" s="6"/>
    </row>
    <row r="25" spans="1:9" x14ac:dyDescent="0.2">
      <c r="A25" s="6"/>
    </row>
    <row r="26" spans="1:9" x14ac:dyDescent="0.2">
      <c r="A26" s="5"/>
    </row>
    <row r="27" spans="1:9" x14ac:dyDescent="0.2">
      <c r="A27" s="5"/>
    </row>
    <row r="28" spans="1:9" x14ac:dyDescent="0.2">
      <c r="A28" s="6"/>
    </row>
    <row r="31" spans="1:9" x14ac:dyDescent="0.2">
      <c r="A31" s="6"/>
    </row>
    <row r="32" spans="1:9" x14ac:dyDescent="0.2">
      <c r="A32" s="5"/>
    </row>
    <row r="33" spans="1:1" x14ac:dyDescent="0.2">
      <c r="A33" s="5"/>
    </row>
    <row r="34" spans="1:1" x14ac:dyDescent="0.2">
      <c r="A34" s="6"/>
    </row>
    <row r="37" spans="1:1" x14ac:dyDescent="0.2">
      <c r="A37" s="6"/>
    </row>
    <row r="38" spans="1:1" x14ac:dyDescent="0.2">
      <c r="A38" s="5"/>
    </row>
    <row r="39" spans="1:1" x14ac:dyDescent="0.2">
      <c r="A39" s="5"/>
    </row>
    <row r="40" spans="1:1" x14ac:dyDescent="0.2">
      <c r="A40" s="6"/>
    </row>
    <row r="43" spans="1:1" x14ac:dyDescent="0.2">
      <c r="A43" s="6"/>
    </row>
    <row r="46" spans="1:1" x14ac:dyDescent="0.2">
      <c r="A46" s="5"/>
    </row>
    <row r="47" spans="1:1" x14ac:dyDescent="0.2">
      <c r="A47" s="5"/>
    </row>
    <row r="48" spans="1:1" x14ac:dyDescent="0.2">
      <c r="A48" s="5"/>
    </row>
    <row r="49" spans="1:1" x14ac:dyDescent="0.2">
      <c r="A49" s="5"/>
    </row>
    <row r="50" spans="1:1" x14ac:dyDescent="0.2">
      <c r="A50" s="5"/>
    </row>
    <row r="51" spans="1:1" x14ac:dyDescent="0.2">
      <c r="A51" s="5"/>
    </row>
    <row r="52" spans="1:1" x14ac:dyDescent="0.2">
      <c r="A52" s="5"/>
    </row>
    <row r="53" spans="1:1" x14ac:dyDescent="0.2">
      <c r="A53" s="5"/>
    </row>
    <row r="54" spans="1:1" x14ac:dyDescent="0.2">
      <c r="A54" s="5"/>
    </row>
    <row r="55" spans="1:1" x14ac:dyDescent="0.2">
      <c r="A55" s="5"/>
    </row>
    <row r="60" spans="1:1" x14ac:dyDescent="0.2">
      <c r="A60" s="5"/>
    </row>
    <row r="61" spans="1:1" x14ac:dyDescent="0.2">
      <c r="A61" s="5"/>
    </row>
    <row r="62" spans="1:1" x14ac:dyDescent="0.2">
      <c r="A62" s="7"/>
    </row>
    <row r="63" spans="1:1" x14ac:dyDescent="0.2">
      <c r="A63" s="5"/>
    </row>
    <row r="64" spans="1:1" x14ac:dyDescent="0.2">
      <c r="A64" s="5"/>
    </row>
    <row r="65" spans="1:1" x14ac:dyDescent="0.2">
      <c r="A65" s="7"/>
    </row>
    <row r="67" spans="1:1" x14ac:dyDescent="0.2">
      <c r="A67" s="5"/>
    </row>
    <row r="68" spans="1:1" x14ac:dyDescent="0.2">
      <c r="A68" s="5"/>
    </row>
    <row r="69" spans="1:1" x14ac:dyDescent="0.2">
      <c r="A69" s="5"/>
    </row>
    <row r="70" spans="1:1" x14ac:dyDescent="0.2">
      <c r="A70" s="7"/>
    </row>
    <row r="71" spans="1:1" x14ac:dyDescent="0.2">
      <c r="A71" s="5"/>
    </row>
    <row r="72" spans="1:1" x14ac:dyDescent="0.2">
      <c r="A72" s="5"/>
    </row>
    <row r="73" spans="1:1" x14ac:dyDescent="0.2">
      <c r="A73" s="7"/>
    </row>
    <row r="74" spans="1:1" x14ac:dyDescent="0.2">
      <c r="A74" s="5"/>
    </row>
    <row r="75" spans="1:1" x14ac:dyDescent="0.2">
      <c r="A75" s="5"/>
    </row>
    <row r="76" spans="1:1" x14ac:dyDescent="0.2">
      <c r="A76" s="7"/>
    </row>
    <row r="81" spans="1:1" x14ac:dyDescent="0.2">
      <c r="A81" s="5"/>
    </row>
    <row r="82" spans="1:1" x14ac:dyDescent="0.2">
      <c r="A82" s="5"/>
    </row>
    <row r="83" spans="1:1" x14ac:dyDescent="0.2">
      <c r="A83" s="5"/>
    </row>
    <row r="84" spans="1:1" x14ac:dyDescent="0.2">
      <c r="A84" s="5"/>
    </row>
    <row r="85" spans="1:1" x14ac:dyDescent="0.2">
      <c r="A85" s="5"/>
    </row>
    <row r="86" spans="1:1" x14ac:dyDescent="0.2">
      <c r="A86" s="5"/>
    </row>
    <row r="87" spans="1:1" x14ac:dyDescent="0.2">
      <c r="A87" s="5"/>
    </row>
    <row r="88" spans="1:1" x14ac:dyDescent="0.2">
      <c r="A88" s="5"/>
    </row>
  </sheetData>
  <mergeCells count="16">
    <mergeCell ref="C13:F13"/>
    <mergeCell ref="G13:H13"/>
    <mergeCell ref="A18:H18"/>
    <mergeCell ref="A19:H19"/>
    <mergeCell ref="A12:D12"/>
    <mergeCell ref="A7:E7"/>
    <mergeCell ref="E8:I8"/>
    <mergeCell ref="A1:B1"/>
    <mergeCell ref="A2:B2"/>
    <mergeCell ref="A3:B3"/>
    <mergeCell ref="A5:D5"/>
    <mergeCell ref="F5:I5"/>
    <mergeCell ref="F6:I6"/>
    <mergeCell ref="F1:I1"/>
    <mergeCell ref="F2:I2"/>
    <mergeCell ref="F3:I3"/>
  </mergeCells>
  <pageMargins left="0.25" right="0.25" top="0.25" bottom="0.25" header="0.3" footer="0.3"/>
  <pageSetup scale="4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5"/>
  <sheetViews>
    <sheetView workbookViewId="0">
      <selection sqref="A1:D9"/>
    </sheetView>
  </sheetViews>
  <sheetFormatPr defaultRowHeight="12.75" x14ac:dyDescent="0.2"/>
  <cols>
    <col min="1" max="1" width="18.5" customWidth="1"/>
    <col min="2" max="2" width="34.83203125" customWidth="1"/>
    <col min="3" max="3" width="19.5" customWidth="1"/>
    <col min="4" max="4" width="60.5" customWidth="1"/>
  </cols>
  <sheetData>
    <row r="1" spans="1:4" ht="65.25" customHeight="1" x14ac:dyDescent="0.2">
      <c r="A1" s="89" t="s">
        <v>87</v>
      </c>
      <c r="B1" s="90"/>
      <c r="C1" s="90"/>
      <c r="D1" s="90"/>
    </row>
    <row r="2" spans="1:4" x14ac:dyDescent="0.2">
      <c r="A2" s="35" t="s">
        <v>83</v>
      </c>
      <c r="B2" s="8" t="s">
        <v>88</v>
      </c>
      <c r="C2" s="8" t="s">
        <v>26</v>
      </c>
      <c r="D2" t="s">
        <v>88</v>
      </c>
    </row>
    <row r="3" spans="1:4" x14ac:dyDescent="0.2">
      <c r="A3" s="8" t="s">
        <v>24</v>
      </c>
      <c r="B3" s="8" t="s">
        <v>84</v>
      </c>
      <c r="C3" s="8" t="s">
        <v>94</v>
      </c>
      <c r="D3" s="51"/>
    </row>
    <row r="4" spans="1:4" x14ac:dyDescent="0.2">
      <c r="A4" s="8" t="s">
        <v>25</v>
      </c>
      <c r="B4" s="8" t="s">
        <v>85</v>
      </c>
      <c r="C4" s="8" t="s">
        <v>86</v>
      </c>
      <c r="D4" s="34"/>
    </row>
    <row r="5" spans="1:4" x14ac:dyDescent="0.2">
      <c r="C5" s="53" t="s">
        <v>89</v>
      </c>
    </row>
  </sheetData>
  <mergeCells count="1">
    <mergeCell ref="A1:D1"/>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
  <sheetViews>
    <sheetView workbookViewId="0">
      <selection activeCell="A16" sqref="A16"/>
    </sheetView>
  </sheetViews>
  <sheetFormatPr defaultRowHeight="12.75" x14ac:dyDescent="0.2"/>
  <cols>
    <col min="1" max="1" width="136.83203125" customWidth="1"/>
  </cols>
  <sheetData>
    <row r="1" spans="1:1" ht="21.75" customHeight="1" x14ac:dyDescent="0.2">
      <c r="A1" t="s">
        <v>22</v>
      </c>
    </row>
    <row r="2" spans="1:1" ht="49.5" customHeight="1" x14ac:dyDescent="0.2">
      <c r="A2" s="9" t="s">
        <v>27</v>
      </c>
    </row>
    <row r="3" spans="1:1" ht="48.75" customHeight="1" x14ac:dyDescent="0.2">
      <c r="A3" s="9" t="s">
        <v>28</v>
      </c>
    </row>
    <row r="4" spans="1:1" ht="34.5" customHeight="1" x14ac:dyDescent="0.2">
      <c r="A4" s="9" t="s">
        <v>29</v>
      </c>
    </row>
    <row r="5" spans="1:1" ht="36" customHeight="1" x14ac:dyDescent="0.2">
      <c r="A5" s="9" t="s">
        <v>30</v>
      </c>
    </row>
    <row r="6" spans="1:1" ht="97.5" customHeight="1" x14ac:dyDescent="0.2">
      <c r="A6" s="9" t="s">
        <v>31</v>
      </c>
    </row>
    <row r="7" spans="1:1" s="5" customFormat="1" x14ac:dyDescent="0.2">
      <c r="A7" s="5" t="s">
        <v>23</v>
      </c>
    </row>
    <row r="8" spans="1:1" x14ac:dyDescent="0.2">
      <c r="A8" s="10" t="s">
        <v>32</v>
      </c>
    </row>
    <row r="9" spans="1:1" ht="25.5" customHeight="1" x14ac:dyDescent="0.2">
      <c r="A9" s="9" t="s">
        <v>33</v>
      </c>
    </row>
    <row r="10" spans="1:1" ht="120.75" customHeight="1" x14ac:dyDescent="0.2">
      <c r="A10" s="9" t="s">
        <v>34</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Form A</vt:lpstr>
      <vt:lpstr>Form B</vt:lpstr>
      <vt:lpstr>Certification</vt:lpstr>
      <vt:lpstr>Instructions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revised2 wage A &amp; B form (4).xls</dc:title>
  <dc:creator>deckers</dc:creator>
  <cp:lastModifiedBy>118358</cp:lastModifiedBy>
  <cp:lastPrinted>2021-07-12T21:17:40Z</cp:lastPrinted>
  <dcterms:created xsi:type="dcterms:W3CDTF">2012-12-18T14:52:04Z</dcterms:created>
  <dcterms:modified xsi:type="dcterms:W3CDTF">2021-07-12T21:18:01Z</dcterms:modified>
</cp:coreProperties>
</file>