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Q:\AA Payroll\STB AAR Reporting\"/>
    </mc:Choice>
  </mc:AlternateContent>
  <xr:revisionPtr revIDLastSave="0" documentId="13_ncr:1_{276BD9FB-DF4F-4651-940C-78E1EBC7F466}" xr6:coauthVersionLast="45" xr6:coauthVersionMax="45" xr10:uidLastSave="{00000000-0000-0000-0000-000000000000}"/>
  <bookViews>
    <workbookView xWindow="3030" yWindow="3030" windowWidth="21600" windowHeight="11385" xr2:uid="{00000000-000D-0000-FFFF-FFFF00000000}"/>
  </bookViews>
  <sheets>
    <sheet name="Form A" sheetId="1" r:id="rId1"/>
    <sheet name="Form B" sheetId="2" r:id="rId2"/>
    <sheet name="Certification" sheetId="3" r:id="rId3"/>
    <sheet name="Instructions" sheetId="4" r:id="rId4"/>
  </sheets>
  <calcPr calcId="191029" calcMode="manual"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2" l="1"/>
  <c r="F16" i="2"/>
  <c r="F15" i="2"/>
  <c r="I10" i="2"/>
  <c r="F22" i="1"/>
  <c r="F23" i="1"/>
  <c r="F24" i="1"/>
  <c r="F25" i="1"/>
  <c r="F26" i="1"/>
  <c r="F27" i="1"/>
  <c r="E27" i="1"/>
  <c r="D27" i="1"/>
  <c r="C27" i="1"/>
  <c r="H13" i="1"/>
  <c r="H14" i="1"/>
  <c r="H15" i="1"/>
  <c r="H16" i="1"/>
  <c r="H17" i="1"/>
  <c r="H18" i="1"/>
  <c r="G18" i="1"/>
  <c r="F18" i="1"/>
  <c r="E18" i="1"/>
  <c r="D18" i="1"/>
  <c r="C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<sst xmlns="http://schemas.openxmlformats.org/spreadsheetml/2006/main" count="108" uniqueCount="95">
  <si>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</si>
  <si>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</si>
  <si>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</si>
  <si>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</si>
  <si>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</si>
  <si>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</si>
  <si>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</si>
  <si>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</si>
  <si>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</si>
  <si>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</si>
  <si>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</si>
  <si>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</si>
  <si>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</si>
  <si>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</si>
  <si>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</si>
  <si>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</si>
  <si>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</si>
  <si>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</si>
  <si>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</si>
  <si>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</si>
  <si>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</si>
  <si>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</si>
  <si>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</si>
  <si>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</si>
  <si>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</si>
  <si>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</si>
  <si>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</si>
  <si>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</si>
  <si>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</si>
  <si>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</si>
  <si>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</si>
  <si>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</si>
  <si>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</si>
  <si>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</si>
  <si>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</si>
  <si>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</si>
  <si>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</si>
  <si>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</si>
  <si>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</si>
  <si>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</si>
  <si>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</si>
  <si>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</si>
  <si>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</si>
  <si>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</si>
  <si>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</si>
  <si>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</si>
  <si>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</si>
  <si>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</si>
  <si>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</si>
  <si>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</si>
  <si>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</si>
  <si>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</si>
  <si>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</si>
  <si>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</si>
  <si>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</si>
  <si>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</si>
  <si>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</si>
  <si>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</si>
  <si>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</si>
  <si>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</si>
  <si>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</si>
  <si>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</si>
  <si>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</si>
  <si>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</si>
  <si>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</si>
  <si>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</si>
  <si>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</si>
  <si>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</si>
  <si>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</si>
  <si>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</si>
  <si>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</si>
  <si>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</si>
  <si>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</si>
  <si>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</si>
  <si>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</si>
  <si>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</si>
  <si>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</si>
  <si>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</si>
  <si>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</si>
  <si>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</si>
  <si>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</si>
  <si>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</si>
  <si>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</si>
  <si>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 xml:space="preserve">Telephone Number </t>
  </si>
  <si>
    <t>Full Name of Reporting Company   CN / GRAND TRUNK CORPORATION</t>
  </si>
  <si>
    <t>Full Name of Reporting Company  CN / GRAND TRUNK CORPORATION</t>
  </si>
  <si>
    <t>For Quarter Ending September 30th, 2021</t>
  </si>
  <si>
    <t>For Calendar Year 2021</t>
  </si>
  <si>
    <t>Date 10/15/2021</t>
  </si>
  <si>
    <r>
      <t xml:space="preserve">I, the undersigned </t>
    </r>
    <r>
      <rPr>
        <u/>
        <sz val="8"/>
        <rFont val="Arial"/>
        <family val="34"/>
      </rPr>
      <t> Robin Firth, Mgr. Payroll &amp; Time,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</si>
  <si>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Robin Firth</t>
  </si>
  <si>
    <t>935 de la Gauchetiere St. West</t>
  </si>
  <si>
    <t>Montrea, QC  H3B 2M9</t>
  </si>
  <si>
    <t>514-399-5073</t>
  </si>
  <si>
    <t>City, State, Zip                                                                                                   Telephone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</si>
</sst>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3" fillId="2" borderId="0" xfId="0" applyFont="1" applyFill="1" applyBorder="1" applyAlignment="1">
      <alignment horizontal="left" vertical="top"/>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activeCell="B39" sqref="B39"/>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6" t="s">
        <v>76</v>
      </c>
      <c r="B1" s="66"/>
      <c r="C1" s="52"/>
      <c r="D1" s="52"/>
      <c r="E1" s="52"/>
      <c r="F1" s="53" t="s">
        <v>74</v>
      </c>
      <c r="G1" s="52"/>
      <c r="H1" s="52"/>
    </row>
    <row r="2" spans="1:8" ht="12.75" customHeight="1" x14ac:dyDescent="0.2">
      <c r="A2" s="66" t="s">
        <v>77</v>
      </c>
      <c r="B2" s="66"/>
      <c r="C2" s="52"/>
      <c r="D2" s="52"/>
      <c r="E2" s="52"/>
      <c r="F2" s="53" t="s">
        <v>75</v>
      </c>
      <c r="G2" s="52"/>
      <c r="H2" s="52"/>
    </row>
    <row r="3" spans="1:8" ht="11.1" customHeight="1" x14ac:dyDescent="0.2">
      <c r="A3" s="66" t="s">
        <v>78</v>
      </c>
      <c r="B3" s="66"/>
      <c r="C3" s="52"/>
      <c r="D3" s="52"/>
      <c r="E3" s="42"/>
      <c r="F3" s="53" t="s">
        <v>73</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7" t="s">
        <v>85</v>
      </c>
      <c r="B7" s="68"/>
      <c r="C7" s="68"/>
      <c r="D7" s="68"/>
      <c r="E7" s="68"/>
      <c r="F7" s="69" t="s">
        <v>86</v>
      </c>
      <c r="G7" s="68"/>
      <c r="H7" s="68"/>
    </row>
    <row r="8" spans="1:8" ht="14.25" customHeight="1" x14ac:dyDescent="0.2">
      <c r="A8" s="52"/>
      <c r="B8" s="52"/>
      <c r="C8" s="52"/>
      <c r="D8" s="52"/>
      <c r="E8" s="52"/>
      <c r="F8" s="69" t="s">
        <v>87</v>
      </c>
      <c r="G8" s="68"/>
      <c r="H8" s="68"/>
    </row>
    <row r="9" spans="1:8" ht="11.1" customHeight="1" x14ac:dyDescent="0.2">
      <c r="A9" s="67" t="s">
        <v>79</v>
      </c>
      <c r="B9" s="68"/>
      <c r="C9" s="68"/>
      <c r="D9" s="68"/>
      <c r="E9" s="68"/>
      <c r="F9" s="52"/>
      <c r="G9" s="52"/>
      <c r="H9" s="52"/>
    </row>
    <row r="10" spans="1:8" ht="15" customHeight="1" x14ac:dyDescent="0.2">
      <c r="A10" s="69" t="s">
        <v>80</v>
      </c>
      <c r="B10" s="68"/>
      <c r="C10" s="68"/>
      <c r="D10" s="68"/>
      <c r="E10" s="68"/>
      <c r="F10" s="52"/>
      <c r="G10" s="52"/>
      <c r="H10" s="52"/>
    </row>
    <row r="11" spans="1:8" ht="11.25" customHeight="1" x14ac:dyDescent="0.2">
      <c r="A11" s="70" t="s">
        <v>1</v>
      </c>
      <c r="B11" s="72" t="s">
        <v>2</v>
      </c>
      <c r="C11" s="74" t="s">
        <v>81</v>
      </c>
      <c r="D11" s="76" t="s">
        <v>3</v>
      </c>
      <c r="E11" s="78" t="s">
        <v>4</v>
      </c>
      <c r="F11" s="64"/>
      <c r="G11" s="64"/>
      <c r="H11" s="65"/>
    </row>
    <row r="12" spans="1:8" ht="72" customHeight="1" x14ac:dyDescent="0.2">
      <c r="A12" s="71"/>
      <c r="B12" s="73"/>
      <c r="C12" s="75"/>
      <c r="D12" s="77"/>
      <c r="E12" s="17" t="s">
        <v>5</v>
      </c>
      <c r="F12" s="1" t="s">
        <v>6</v>
      </c>
      <c r="G12" s="1" t="s">
        <v>7</v>
      </c>
      <c r="H12" s="18" t="s">
        <v>8</v>
      </c>
    </row>
    <row r="13" spans="1:8" ht="12" customHeight="1" x14ac:dyDescent="0.2">
      <c r="A13" s="22">
        <v>100</v>
      </c>
      <c r="B13" s="2" t="s">
        <v>9</v>
      </c>
      <c r="C13" s="36">
        <v>214</v>
      </c>
      <c r="D13" s="38">
        <v>221</v>
      </c>
      <c r="E13" s="40">
        <v>113059</v>
      </c>
      <c r="F13" s="43">
        <v>0</v>
      </c>
      <c r="G13" s="43">
        <v>0</v>
      </c>
      <c r="H13" s="44">
        <f>SUM(E13:G13)</f>
        <v>113059</v>
      </c>
    </row>
    <row r="14" spans="1:8" ht="12" customHeight="1" x14ac:dyDescent="0.2">
      <c r="A14" s="22">
        <v>200</v>
      </c>
      <c r="B14" s="2" t="s">
        <v>10</v>
      </c>
      <c r="C14" s="36">
        <v>708</v>
      </c>
      <c r="D14" s="38">
        <v>724</v>
      </c>
      <c r="E14" s="40">
        <v>371209</v>
      </c>
      <c r="F14" s="43">
        <v>3248</v>
      </c>
      <c r="G14" s="43">
        <v>9068</v>
      </c>
      <c r="H14" s="44">
        <f>SUM(E14:G14)</f>
        <v>383525</v>
      </c>
    </row>
    <row r="15" spans="1:8" ht="12" customHeight="1" x14ac:dyDescent="0.2">
      <c r="A15" s="22">
        <v>300</v>
      </c>
      <c r="B15" s="2" t="s">
        <v>11</v>
      </c>
      <c r="C15" s="36">
        <v>1892</v>
      </c>
      <c r="D15" s="38">
        <v>1804</v>
      </c>
      <c r="E15" s="40">
        <v>946702</v>
      </c>
      <c r="F15" s="43">
        <v>157485</v>
      </c>
      <c r="G15" s="43">
        <v>109366</v>
      </c>
      <c r="H15" s="44">
        <f>SUM(E15:G15)</f>
        <v>1213553</v>
      </c>
    </row>
    <row r="16" spans="1:8" ht="12" customHeight="1" x14ac:dyDescent="0.2">
      <c r="A16" s="22">
        <v>400</v>
      </c>
      <c r="B16" s="2" t="s">
        <v>12</v>
      </c>
      <c r="C16" s="36">
        <v>909</v>
      </c>
      <c r="D16" s="38">
        <v>947</v>
      </c>
      <c r="E16" s="40">
        <v>464036</v>
      </c>
      <c r="F16" s="56">
        <v>34246</v>
      </c>
      <c r="G16" s="43">
        <v>56406</v>
      </c>
      <c r="H16" s="44">
        <f>SUM(E16:G16)</f>
        <v>554688</v>
      </c>
    </row>
    <row r="17" spans="1:8" ht="12" customHeight="1" x14ac:dyDescent="0.2">
      <c r="A17" s="23">
        <v>500</v>
      </c>
      <c r="B17" s="3" t="s">
        <v>13</v>
      </c>
      <c r="C17" s="37">
        <v>281</v>
      </c>
      <c r="D17" s="39">
        <v>292</v>
      </c>
      <c r="E17" s="41">
        <v>132211</v>
      </c>
      <c r="F17" s="45">
        <v>14328</v>
      </c>
      <c r="G17" s="43">
        <v>27836</v>
      </c>
      <c r="H17" s="44">
        <f>SUM(E17:G17)</f>
        <v>174375</v>
      </c>
    </row>
    <row r="18" spans="1:8" ht="12" customHeight="1" x14ac:dyDescent="0.2">
      <c r="A18" s="24">
        <v>550</v>
      </c>
      <c r="B18" s="19" t="s">
        <v>14</v>
      </c>
      <c r="C18" s="57">
        <f>SUM(C13:C17)</f>
        <v>4004</v>
      </c>
      <c r="D18" s="57">
        <f>SUM(D13:D17)</f>
        <v>3988</v>
      </c>
      <c r="E18" s="57">
        <f>SUM(E13:E17)</f>
        <v>2027217</v>
      </c>
      <c r="F18" s="57">
        <f>SUM(F13:F17)</f>
        <v>209307</v>
      </c>
      <c r="G18" s="57">
        <f>SUM(G13:G17)</f>
        <v>202676</v>
      </c>
      <c r="H18" s="57">
        <f>SUM(H13:H17)</f>
        <v>2439200</v>
      </c>
    </row>
    <row r="19" spans="1:8" ht="12" customHeight="1" x14ac:dyDescent="0.2">
      <c r="A19" s="25"/>
      <c r="B19" s="55"/>
      <c r="C19" s="55"/>
      <c r="D19" s="55"/>
      <c r="E19" s="55"/>
      <c r="F19" s="55"/>
      <c r="G19" s="55"/>
      <c r="H19" s="55"/>
    </row>
    <row r="20" spans="1:8" ht="12" customHeight="1" x14ac:dyDescent="0.2">
      <c r="A20" s="59"/>
      <c r="B20" s="61"/>
      <c r="C20" s="63" t="s">
        <v>15</v>
      </c>
      <c r="D20" s="64"/>
      <c r="E20" s="64"/>
      <c r="F20" s="65"/>
      <c r="G20" s="52"/>
      <c r="H20" s="52"/>
    </row>
    <row r="21" spans="1:8" ht="59.1" customHeight="1" x14ac:dyDescent="0.2">
      <c r="A21" s="60"/>
      <c r="B21" s="62"/>
      <c r="C21" s="20" t="s">
        <v>16</v>
      </c>
      <c r="D21" s="20" t="s">
        <v>17</v>
      </c>
      <c r="E21" s="20" t="s">
        <v>18</v>
      </c>
      <c r="F21" s="21" t="s">
        <v>19</v>
      </c>
      <c r="G21" s="52"/>
      <c r="H21" s="52"/>
    </row>
    <row r="22" spans="1:8" ht="12" customHeight="1" x14ac:dyDescent="0.2">
      <c r="A22" s="26">
        <v>100</v>
      </c>
      <c r="B22" s="4" t="s">
        <v>9</v>
      </c>
      <c r="C22" s="46">
        <v>6996</v>
      </c>
      <c r="D22" s="46">
        <v>0</v>
      </c>
      <c r="E22" s="46">
        <v>0</v>
      </c>
      <c r="F22" s="46">
        <f>SUM(C22:E22)</f>
        <v>6996</v>
      </c>
      <c r="G22" s="52"/>
      <c r="H22" s="52"/>
    </row>
    <row r="23" spans="1:8" ht="12" customHeight="1" x14ac:dyDescent="0.2">
      <c r="A23" s="22">
        <v>200</v>
      </c>
      <c r="B23" s="2" t="s">
        <v>10</v>
      </c>
      <c r="C23" s="47">
        <v>17226</v>
      </c>
      <c r="D23" s="47">
        <v>167</v>
      </c>
      <c r="E23" s="47">
        <v>297</v>
      </c>
      <c r="F23" s="46">
        <f>SUM(C23:E23)</f>
        <v>17690</v>
      </c>
      <c r="G23" s="52"/>
      <c r="H23" s="52"/>
    </row>
    <row r="24" spans="1:8" ht="12" customHeight="1" x14ac:dyDescent="0.2">
      <c r="A24" s="22">
        <v>300</v>
      </c>
      <c r="B24" s="2" t="s">
        <v>11</v>
      </c>
      <c r="C24" s="47">
        <v>31618</v>
      </c>
      <c r="D24" s="47">
        <v>7767</v>
      </c>
      <c r="E24" s="47">
        <v>3575</v>
      </c>
      <c r="F24" s="46">
        <f>SUM(C24:E24)</f>
        <v>42960</v>
      </c>
      <c r="G24" s="52"/>
      <c r="H24" s="52"/>
    </row>
    <row r="25" spans="1:8" ht="12" customHeight="1" x14ac:dyDescent="0.2">
      <c r="A25" s="22">
        <v>400</v>
      </c>
      <c r="B25" s="2" t="s">
        <v>12</v>
      </c>
      <c r="C25" s="47">
        <v>15804</v>
      </c>
      <c r="D25" s="47">
        <v>1722</v>
      </c>
      <c r="E25" s="47">
        <v>1868</v>
      </c>
      <c r="F25" s="46">
        <f>SUM(C25:E25)</f>
        <v>19394</v>
      </c>
      <c r="G25" s="52"/>
      <c r="H25" s="52"/>
    </row>
    <row r="26" spans="1:8" ht="12" customHeight="1" x14ac:dyDescent="0.2">
      <c r="A26" s="22">
        <v>500</v>
      </c>
      <c r="B26" s="2" t="s">
        <v>13</v>
      </c>
      <c r="C26" s="47">
        <v>5320</v>
      </c>
      <c r="D26" s="47">
        <v>784</v>
      </c>
      <c r="E26" s="47">
        <v>1210</v>
      </c>
      <c r="F26" s="46">
        <f>SUM(C26:E26)</f>
        <v>7314</v>
      </c>
      <c r="G26" s="52"/>
      <c r="H26" s="52"/>
    </row>
    <row r="27" spans="1:8" ht="12" customHeight="1" x14ac:dyDescent="0.2">
      <c r="A27" s="22">
        <v>550</v>
      </c>
      <c r="B27" s="2" t="s">
        <v>14</v>
      </c>
      <c r="C27" s="57">
        <f>SUM(C22:C26)</f>
        <v>76964</v>
      </c>
      <c r="D27" s="57">
        <f>SUM(D22:D26)</f>
        <v>10440</v>
      </c>
      <c r="E27" s="57">
        <f>SUM(E22:E26)</f>
        <v>6950</v>
      </c>
      <c r="F27" s="47">
        <f>SUM(F22:F26)</f>
        <v>94354</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activeCell="E23" sqref="E23"/>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2" t="s">
        <v>34</v>
      </c>
      <c r="B1" s="83"/>
      <c r="C1" s="52"/>
      <c r="D1" s="52"/>
      <c r="E1" s="52"/>
      <c r="F1" s="69" t="s">
        <v>71</v>
      </c>
      <c r="G1" s="68"/>
      <c r="H1" s="68"/>
      <c r="I1" s="68"/>
    </row>
    <row r="2" spans="1:9" x14ac:dyDescent="0.2">
      <c r="A2" s="83" t="s">
        <v>35</v>
      </c>
      <c r="B2" s="83"/>
      <c r="C2" s="52"/>
      <c r="D2" s="52"/>
      <c r="E2" s="52"/>
      <c r="F2" s="69" t="s">
        <v>72</v>
      </c>
      <c r="G2" s="68"/>
      <c r="H2" s="68"/>
      <c r="I2" s="68"/>
    </row>
    <row r="3" spans="1:9" x14ac:dyDescent="0.2">
      <c r="A3" s="83" t="s">
        <v>36</v>
      </c>
      <c r="B3" s="83"/>
      <c r="C3" s="52"/>
      <c r="D3" s="52"/>
      <c r="E3" s="52"/>
      <c r="F3" s="69" t="s">
        <v>73</v>
      </c>
      <c r="G3" s="68"/>
      <c r="H3" s="68"/>
      <c r="I3" s="68"/>
    </row>
    <row r="4" spans="1:9" x14ac:dyDescent="0.2">
      <c r="A4" s="52"/>
      <c r="B4" s="52"/>
      <c r="C4" s="52"/>
      <c r="D4" s="52"/>
      <c r="E4" s="52"/>
      <c r="F4" s="52"/>
      <c r="G4" s="52"/>
      <c r="H4" s="52"/>
      <c r="I4" s="52"/>
    </row>
    <row r="5" spans="1:9" x14ac:dyDescent="0.2">
      <c r="A5" s="66" t="s">
        <v>37</v>
      </c>
      <c r="B5" s="66"/>
      <c r="C5" s="66"/>
      <c r="D5" s="66"/>
      <c r="E5" s="52"/>
      <c r="F5" s="69" t="s">
        <v>86</v>
      </c>
      <c r="G5" s="68"/>
      <c r="H5" s="68"/>
      <c r="I5" s="68"/>
    </row>
    <row r="6" spans="1:9" x14ac:dyDescent="0.2">
      <c r="A6" s="52"/>
      <c r="B6" s="52"/>
      <c r="C6" s="52"/>
      <c r="D6" s="52"/>
      <c r="E6" s="52"/>
      <c r="F6" s="69" t="s">
        <v>87</v>
      </c>
      <c r="G6" s="68"/>
      <c r="H6" s="68"/>
      <c r="I6" s="68"/>
    </row>
    <row r="7" spans="1:9" x14ac:dyDescent="0.2">
      <c r="A7" s="69" t="s">
        <v>84</v>
      </c>
      <c r="B7" s="68"/>
      <c r="C7" s="68"/>
      <c r="D7" s="68"/>
      <c r="E7" s="68"/>
      <c r="F7" s="52"/>
      <c r="G7" s="52"/>
      <c r="H7" s="52"/>
      <c r="I7" s="52"/>
    </row>
    <row r="8" spans="1:9" x14ac:dyDescent="0.2">
      <c r="A8" s="15"/>
      <c r="B8" s="54"/>
      <c r="C8" s="15"/>
      <c r="D8" s="31"/>
      <c r="E8" s="79" t="s">
        <v>51</v>
      </c>
      <c r="F8" s="80"/>
      <c r="G8" s="80"/>
      <c r="H8" s="80"/>
      <c r="I8" s="81"/>
    </row>
    <row r="9" spans="1:9" ht="79.5" customHeight="1" x14ac:dyDescent="0.2">
      <c r="A9" s="27" t="s">
        <v>38</v>
      </c>
      <c r="B9" s="30" t="s">
        <v>56</v>
      </c>
      <c r="C9" s="30" t="s">
        <v>57</v>
      </c>
      <c r="D9" s="30" t="s">
        <v>58</v>
      </c>
      <c r="E9" s="30" t="s">
        <v>59</v>
      </c>
      <c r="F9" s="16" t="s">
        <v>60</v>
      </c>
      <c r="G9" s="16" t="s">
        <v>61</v>
      </c>
      <c r="H9" s="16" t="s">
        <v>62</v>
      </c>
      <c r="I9" s="16" t="s">
        <v>63</v>
      </c>
    </row>
    <row r="10" spans="1:9" x14ac:dyDescent="0.2">
      <c r="A10" s="12">
        <v>600</v>
      </c>
      <c r="B10" s="13" t="s">
        <v>40</v>
      </c>
      <c r="C10" s="48">
        <v>2247.3333333333335</v>
      </c>
      <c r="D10" s="48">
        <v>2340</v>
      </c>
      <c r="E10" s="48">
        <v>1043752</v>
      </c>
      <c r="F10" s="48">
        <v>1043752</v>
      </c>
      <c r="G10" s="48">
        <v>55743</v>
      </c>
      <c r="H10" s="48">
        <v>339886</v>
      </c>
      <c r="I10" s="48">
        <f>SUM(F10:H10)</f>
        <v>1439381</v>
      </c>
    </row>
    <row r="11" spans="1:9" x14ac:dyDescent="0.2">
      <c r="A11" s="12">
        <v>700</v>
      </c>
      <c r="B11" s="13" t="s">
        <v>41</v>
      </c>
      <c r="C11" s="48">
        <v>6251.6666666666661</v>
      </c>
      <c r="D11" s="48">
        <v>6328</v>
      </c>
      <c r="E11" s="48">
        <v>3070969</v>
      </c>
      <c r="F11" s="48">
        <v>3070969</v>
      </c>
      <c r="G11" s="48">
        <v>265050</v>
      </c>
      <c r="H11" s="48">
        <v>542562</v>
      </c>
      <c r="I11" s="48">
        <f>SUM(F11:H11)</f>
        <v>3878581</v>
      </c>
    </row>
    <row r="12" spans="1:9" ht="42" customHeight="1" x14ac:dyDescent="0.2">
      <c r="A12" s="88"/>
      <c r="B12" s="89"/>
      <c r="C12" s="80"/>
      <c r="D12" s="81"/>
      <c r="E12" s="11" t="s">
        <v>42</v>
      </c>
      <c r="F12" s="11" t="s">
        <v>43</v>
      </c>
      <c r="G12" s="11" t="s">
        <v>44</v>
      </c>
      <c r="H12" s="11" t="s">
        <v>45</v>
      </c>
      <c r="I12" s="32" t="s">
        <v>46</v>
      </c>
    </row>
    <row r="13" spans="1:9" ht="13.5" customHeight="1" x14ac:dyDescent="0.2">
      <c r="A13" s="29"/>
      <c r="B13" s="28"/>
      <c r="C13" s="84" t="s">
        <v>52</v>
      </c>
      <c r="D13" s="85"/>
      <c r="E13" s="85"/>
      <c r="F13" s="86"/>
      <c r="G13" s="87" t="s">
        <v>53</v>
      </c>
      <c r="H13" s="85"/>
      <c r="I13" s="33"/>
    </row>
    <row r="14" spans="1:9" ht="73.5" customHeight="1" x14ac:dyDescent="0.2">
      <c r="A14" s="27" t="s">
        <v>38</v>
      </c>
      <c r="B14" s="27" t="s">
        <v>39</v>
      </c>
      <c r="C14" s="16" t="s">
        <v>64</v>
      </c>
      <c r="D14" s="16" t="s">
        <v>65</v>
      </c>
      <c r="E14" s="16" t="s">
        <v>66</v>
      </c>
      <c r="F14" s="16" t="s">
        <v>67</v>
      </c>
      <c r="G14" s="16" t="s">
        <v>68</v>
      </c>
      <c r="H14" s="16" t="s">
        <v>69</v>
      </c>
      <c r="I14" s="30" t="s">
        <v>70</v>
      </c>
    </row>
    <row r="15" spans="1:9" x14ac:dyDescent="0.2">
      <c r="A15" s="12">
        <v>600</v>
      </c>
      <c r="B15" s="13" t="s">
        <v>40</v>
      </c>
      <c r="C15" s="49">
        <v>48631</v>
      </c>
      <c r="D15" s="49">
        <v>4059</v>
      </c>
      <c r="E15" s="49">
        <v>16939</v>
      </c>
      <c r="F15" s="50">
        <f>SUM(C15:E15)</f>
        <v>69629</v>
      </c>
      <c r="G15" s="48">
        <v>9706352</v>
      </c>
      <c r="H15" s="48"/>
      <c r="I15" s="48">
        <v>144539</v>
      </c>
    </row>
    <row r="16" spans="1:9" x14ac:dyDescent="0.2">
      <c r="A16" s="12">
        <v>700</v>
      </c>
      <c r="B16" s="13" t="s">
        <v>41</v>
      </c>
      <c r="C16" s="49">
        <v>125595</v>
      </c>
      <c r="D16" s="48">
        <v>14499</v>
      </c>
      <c r="E16" s="48">
        <v>23889</v>
      </c>
      <c r="F16" s="50">
        <f>SUM(C16:E16)</f>
        <v>163983</v>
      </c>
      <c r="G16" s="48">
        <v>9706352</v>
      </c>
      <c r="H16" s="48"/>
      <c r="I16" s="48">
        <v>144539</v>
      </c>
    </row>
    <row r="17" spans="1:9" ht="38.25" customHeight="1" x14ac:dyDescent="0.2">
      <c r="A17" s="14"/>
      <c r="B17" s="14"/>
      <c r="C17" s="11" t="s">
        <v>47</v>
      </c>
      <c r="D17" s="11" t="s">
        <v>48</v>
      </c>
      <c r="E17" s="11" t="s">
        <v>49</v>
      </c>
      <c r="F17" s="11" t="s">
        <v>50</v>
      </c>
      <c r="G17" s="52"/>
      <c r="H17" s="52"/>
      <c r="I17" s="52"/>
    </row>
    <row r="18" spans="1:9" x14ac:dyDescent="0.2">
      <c r="A18" s="69" t="s">
        <v>54</v>
      </c>
      <c r="B18" s="68"/>
      <c r="C18" s="68"/>
      <c r="D18" s="68"/>
      <c r="E18" s="68"/>
      <c r="F18" s="68"/>
      <c r="G18" s="68"/>
      <c r="H18" s="68"/>
      <c r="I18" s="52"/>
    </row>
    <row r="19" spans="1:9" x14ac:dyDescent="0.2">
      <c r="A19" s="69" t="s">
        <v>55</v>
      </c>
      <c r="B19" s="68"/>
      <c r="C19" s="68"/>
      <c r="D19" s="68"/>
      <c r="E19" s="68"/>
      <c r="F19" s="68"/>
      <c r="G19" s="68"/>
      <c r="H19" s="68"/>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A8" sqref="A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0" t="s">
        <v>89</v>
      </c>
      <c r="B1" s="91"/>
      <c r="C1" s="91"/>
      <c r="D1" s="91"/>
    </row>
    <row r="2" spans="1:4" x14ac:dyDescent="0.2">
      <c r="A2" s="35" t="s">
        <v>82</v>
      </c>
      <c r="B2" s="8" t="s">
        <v>90</v>
      </c>
      <c r="C2" s="8" t="s">
        <v>25</v>
      </c>
      <c r="D2" t="s">
        <v>90</v>
      </c>
    </row>
    <row r="3" spans="1:4" x14ac:dyDescent="0.2">
      <c r="A3" s="8" t="s">
        <v>24</v>
      </c>
      <c r="B3" s="8" t="s">
        <v>91</v>
      </c>
      <c r="C3" s="8" t="s">
        <v>88</v>
      </c>
      <c r="D3" s="51"/>
    </row>
    <row r="4" spans="1:4" x14ac:dyDescent="0.2">
      <c r="A4" s="58" t="s">
        <v>94</v>
      </c>
      <c r="B4" s="8" t="s">
        <v>92</v>
      </c>
      <c r="C4" s="8" t="s">
        <v>83</v>
      </c>
      <c r="D4" s="34"/>
    </row>
    <row r="5" spans="1:4" x14ac:dyDescent="0.2">
      <c r="C5" s="53" t="s">
        <v>93</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26</v>
      </c>
    </row>
    <row r="3" spans="1:1" ht="48.75" customHeight="1" x14ac:dyDescent="0.2">
      <c r="A3" s="9" t="s">
        <v>27</v>
      </c>
    </row>
    <row r="4" spans="1:1" ht="34.5" customHeight="1" x14ac:dyDescent="0.2">
      <c r="A4" s="9" t="s">
        <v>28</v>
      </c>
    </row>
    <row r="5" spans="1:1" ht="36" customHeight="1" x14ac:dyDescent="0.2">
      <c r="A5" s="9" t="s">
        <v>29</v>
      </c>
    </row>
    <row r="6" spans="1:1" ht="97.5" customHeight="1" x14ac:dyDescent="0.2">
      <c r="A6" s="9" t="s">
        <v>30</v>
      </c>
    </row>
    <row r="7" spans="1:1" s="5" customFormat="1" x14ac:dyDescent="0.2">
      <c r="A7" s="5" t="s">
        <v>23</v>
      </c>
    </row>
    <row r="8" spans="1:1" x14ac:dyDescent="0.2">
      <c r="A8" s="10" t="s">
        <v>31</v>
      </c>
    </row>
    <row r="9" spans="1:1" ht="25.5" customHeight="1" x14ac:dyDescent="0.2">
      <c r="A9" s="9" t="s">
        <v>32</v>
      </c>
    </row>
    <row r="10" spans="1:1" ht="120.75" customHeight="1" x14ac:dyDescent="0.2">
      <c r="A10" s="9" t="s">
        <v>33</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2013-01-04T17:47:28Z</cp:lastPrinted>
  <dcterms:created xsi:type="dcterms:W3CDTF">2012-12-18T14:52:04Z</dcterms:created>
  <dcterms:modified xsi:type="dcterms:W3CDTF">2021-10-14T21:40:27Z</dcterms:modified>
</cp:coreProperties>
</file>