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AA Payroll\STB AAR Reporting\2024 Reports Sent\"/>
    </mc:Choice>
  </mc:AlternateContent>
  <xr:revisionPtr revIDLastSave="0" documentId="13_ncr:1_{5D02BFAC-5B09-4A07-B084-481CBCF774D2}" xr6:coauthVersionLast="47" xr6:coauthVersionMax="47" xr10:uidLastSave="{00000000-0000-0000-0000-000000000000}"/>
  <bookViews>
    <workbookView xWindow="-120" yWindow="-120" windowWidth="29040" windowHeight="1572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H14" i="1"/>
  <c r="H15" i="1"/>
  <c r="H16" i="1"/>
  <c r="H17" i="1"/>
  <c r="H13" i="1"/>
  <c r="F27"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<sst xmlns="http://schemas.openxmlformats.org/spreadsheetml/2006/main" count="108" uniqueCount="95">
  <si>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</si>
  <si>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</si>
  <si>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</si>
  <si>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</si>
  <si>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</si>
  <si>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</si>
  <si>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</si>
  <si>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</si>
  <si>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</si>
  <si>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</si>
  <si>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</si>
  <si>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</si>
  <si>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</si>
  <si>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</si>
  <si>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</si>
  <si>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</si>
  <si>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</si>
  <si>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</si>
  <si>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</si>
  <si>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</si>
  <si>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</si>
  <si>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</si>
  <si>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</si>
  <si>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</si>
  <si>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</si>
  <si>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</si>
  <si>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</si>
  <si>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</si>
  <si>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</si>
  <si>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</si>
  <si>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</si>
  <si>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</si>
  <si>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</si>
  <si>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</si>
  <si>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</si>
  <si>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</si>
  <si>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</si>
  <si>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</si>
  <si>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</si>
  <si>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</si>
  <si>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</si>
  <si>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</si>
  <si>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</si>
  <si>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</si>
  <si>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</si>
  <si>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</si>
  <si>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</si>
  <si>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</si>
  <si>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</si>
  <si>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</si>
  <si>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</si>
  <si>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</si>
  <si>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</si>
  <si>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</si>
  <si>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</si>
  <si>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</si>
  <si>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</si>
  <si>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</si>
  <si>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</si>
  <si>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</si>
  <si>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</si>
  <si>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</si>
  <si>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</si>
  <si>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</si>
  <si>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</si>
  <si>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</si>
  <si>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</si>
  <si>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</si>
  <si>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</si>
  <si>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</si>
  <si>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</si>
  <si>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</si>
  <si>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</si>
  <si>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</si>
  <si>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</si>
  <si>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</si>
  <si>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</si>
  <si>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</si>
  <si>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</si>
  <si>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</si>
  <si>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</si>
  <si>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</si>
  <si>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</si>
  <si>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</si>
  <si>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</si>
  <si>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</si>
  <si>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</si>
  <si>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</si>
  <si>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</si>
  <si>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</si>
  <si>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</si>
  <si>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</si>
  <si>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</si>
  <si>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2024</t>
  </si>
  <si>
    <t>For 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</si>
</sst>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89">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Alignment="1">
      <alignment horizontal="center" vertical="top"/>
    </xf>
    <xf numFmtId="165" fontId="1" fillId="2" borderId="0" xfId="0" applyNumberFormat="1" applyFont="1" applyFill="1" applyAlignment="1">
      <alignment horizontal="left" vertical="top"/>
    </xf>
    <xf numFmtId="165" fontId="1" fillId="2" borderId="0" xfId="0" applyNumberFormat="1" applyFont="1" applyFill="1" applyAlignment="1">
      <alignment horizontal="center" vertical="top"/>
    </xf>
    <xf numFmtId="0" fontId="7" fillId="2" borderId="0" xfId="0" applyFont="1" applyFill="1" applyAlignment="1">
      <alignment horizontal="left" vertical="top"/>
    </xf>
    <xf numFmtId="0" fontId="3" fillId="2" borderId="0" xfId="0" applyFont="1" applyFill="1" applyAlignment="1">
      <alignment horizontal="left" vertical="top" wrapText="1"/>
    </xf>
    <xf numFmtId="0" fontId="2" fillId="2" borderId="0" xfId="0" applyFont="1" applyFill="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3" fillId="2" borderId="0" xfId="0" applyFont="1" applyFill="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Alignment="1">
      <alignment horizontal="left" vertical="top"/>
    </xf>
    <xf numFmtId="0" fontId="6" fillId="2" borderId="0" xfId="0" applyFont="1" applyFill="1" applyAlignment="1">
      <alignment horizontal="left" vertical="top"/>
    </xf>
    <xf numFmtId="0" fontId="0" fillId="2" borderId="28" xfId="0" applyFill="1" applyBorder="1" applyAlignment="1">
      <alignment horizontal="left" vertical="top"/>
    </xf>
    <xf numFmtId="0" fontId="0" fillId="2" borderId="0" xfId="0" applyFill="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2"/>
  <sheetViews>
    <sheetView tabSelected="1" workbookViewId="0">
      <selection activeCell="B4" sqref="B4"/>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3" t="s">
        <v>77</v>
      </c>
      <c r="B1" s="63"/>
      <c r="F1" s="51" t="s">
        <v>75</v>
      </c>
    </row>
    <row r="2" spans="1:8" ht="12.75" customHeight="1" x14ac:dyDescent="0.2">
      <c r="A2" s="63" t="s">
        <v>78</v>
      </c>
      <c r="B2" s="63"/>
      <c r="F2" s="51" t="s">
        <v>76</v>
      </c>
    </row>
    <row r="3" spans="1:8" ht="11.1" customHeight="1" x14ac:dyDescent="0.2">
      <c r="A3" s="63" t="s">
        <v>79</v>
      </c>
      <c r="B3" s="63"/>
      <c r="E3" s="41"/>
      <c r="F3" s="51" t="s">
        <v>74</v>
      </c>
    </row>
    <row r="4" spans="1:8" ht="11.1" customHeight="1" x14ac:dyDescent="0.2"/>
    <row r="5" spans="1:8" ht="12.95" customHeight="1" x14ac:dyDescent="0.2">
      <c r="A5" t="s">
        <v>0</v>
      </c>
    </row>
    <row r="6" spans="1:8" ht="12.95" customHeight="1" x14ac:dyDescent="0.2"/>
    <row r="7" spans="1:8" ht="13.5" customHeight="1" x14ac:dyDescent="0.2">
      <c r="A7" s="64" t="s">
        <v>92</v>
      </c>
      <c r="B7" s="65"/>
      <c r="C7" s="65"/>
      <c r="D7" s="65"/>
      <c r="E7" s="65"/>
      <c r="F7" s="66" t="s">
        <v>93</v>
      </c>
      <c r="G7" s="65"/>
      <c r="H7" s="65"/>
    </row>
    <row r="8" spans="1:8" ht="14.25" customHeight="1" x14ac:dyDescent="0.2">
      <c r="F8" s="66" t="s">
        <v>94</v>
      </c>
      <c r="G8" s="65"/>
      <c r="H8" s="65"/>
    </row>
    <row r="9" spans="1:8" ht="11.1" customHeight="1" x14ac:dyDescent="0.2">
      <c r="A9" s="64" t="s">
        <v>80</v>
      </c>
      <c r="B9" s="65"/>
      <c r="C9" s="65"/>
      <c r="D9" s="65"/>
      <c r="E9" s="65"/>
    </row>
    <row r="10" spans="1:8" ht="15" customHeight="1" x14ac:dyDescent="0.2">
      <c r="A10" s="66" t="s">
        <v>81</v>
      </c>
      <c r="B10" s="65"/>
      <c r="C10" s="65"/>
      <c r="D10" s="65"/>
      <c r="E10" s="65"/>
    </row>
    <row r="11" spans="1:8" ht="11.25" customHeight="1" x14ac:dyDescent="0.2">
      <c r="A11" s="67" t="s">
        <v>1</v>
      </c>
      <c r="B11" s="69" t="s">
        <v>2</v>
      </c>
      <c r="C11" s="71" t="s">
        <v>82</v>
      </c>
      <c r="D11" s="73" t="s">
        <v>3</v>
      </c>
      <c r="E11" s="75" t="s">
        <v>4</v>
      </c>
      <c r="F11" s="61"/>
      <c r="G11" s="61"/>
      <c r="H11" s="62"/>
    </row>
    <row r="12" spans="1:8" ht="72" customHeight="1" x14ac:dyDescent="0.2">
      <c r="A12" s="68"/>
      <c r="B12" s="70"/>
      <c r="C12" s="72"/>
      <c r="D12" s="74"/>
      <c r="E12" s="17" t="s">
        <v>5</v>
      </c>
      <c r="F12" s="1" t="s">
        <v>6</v>
      </c>
      <c r="G12" s="1" t="s">
        <v>7</v>
      </c>
      <c r="H12" s="18" t="s">
        <v>8</v>
      </c>
    </row>
    <row r="13" spans="1:8" ht="12" customHeight="1" x14ac:dyDescent="0.2">
      <c r="A13" s="22">
        <v>100</v>
      </c>
      <c r="B13" s="2" t="s">
        <v>9</v>
      </c>
      <c r="C13" s="35">
        <v>298</v>
      </c>
      <c r="D13" s="37">
        <v>220</v>
      </c>
      <c r="E13" s="39">
        <v>114597</v>
      </c>
      <c r="F13" s="42">
        <v>0</v>
      </c>
      <c r="G13" s="42">
        <v>0</v>
      </c>
      <c r="H13" s="43">
        <f>SUM(E13:G13)</f>
        <v>114597</v>
      </c>
    </row>
    <row r="14" spans="1:8" ht="12" customHeight="1" x14ac:dyDescent="0.2">
      <c r="A14" s="22">
        <v>200</v>
      </c>
      <c r="B14" s="2" t="s">
        <v>10</v>
      </c>
      <c r="C14" s="35">
        <v>576</v>
      </c>
      <c r="D14" s="37">
        <v>710</v>
      </c>
      <c r="E14" s="39">
        <v>355229</v>
      </c>
      <c r="F14" s="42">
        <v>2130</v>
      </c>
      <c r="G14" s="42">
        <v>7935</v>
      </c>
      <c r="H14" s="43">
        <f t="shared" ref="H14:H17" si="0">SUM(E14:G14)</f>
        <v>365294</v>
      </c>
    </row>
    <row r="15" spans="1:8" ht="12" customHeight="1" x14ac:dyDescent="0.2">
      <c r="A15" s="22">
        <v>300</v>
      </c>
      <c r="B15" s="2" t="s">
        <v>11</v>
      </c>
      <c r="C15" s="35">
        <v>1910</v>
      </c>
      <c r="D15" s="37">
        <v>1872</v>
      </c>
      <c r="E15" s="39">
        <v>798818</v>
      </c>
      <c r="F15" s="42">
        <v>131449</v>
      </c>
      <c r="G15" s="42">
        <v>112566</v>
      </c>
      <c r="H15" s="43">
        <f t="shared" si="0"/>
        <v>1042833</v>
      </c>
    </row>
    <row r="16" spans="1:8" ht="12" customHeight="1" x14ac:dyDescent="0.2">
      <c r="A16" s="22">
        <v>400</v>
      </c>
      <c r="B16" s="2" t="s">
        <v>12</v>
      </c>
      <c r="C16" s="35">
        <v>937</v>
      </c>
      <c r="D16" s="37">
        <v>951</v>
      </c>
      <c r="E16" s="39">
        <v>399772</v>
      </c>
      <c r="F16" s="54">
        <v>28614</v>
      </c>
      <c r="G16" s="42">
        <v>51458</v>
      </c>
      <c r="H16" s="43">
        <f t="shared" si="0"/>
        <v>479844</v>
      </c>
    </row>
    <row r="17" spans="1:8" ht="12" customHeight="1" x14ac:dyDescent="0.2">
      <c r="A17" s="23">
        <v>500</v>
      </c>
      <c r="B17" s="3" t="s">
        <v>13</v>
      </c>
      <c r="C17" s="36">
        <v>290</v>
      </c>
      <c r="D17" s="38">
        <v>304</v>
      </c>
      <c r="E17" s="40">
        <v>116472</v>
      </c>
      <c r="F17" s="44">
        <v>13930</v>
      </c>
      <c r="G17" s="42">
        <v>26414</v>
      </c>
      <c r="H17" s="43">
        <f t="shared" si="0"/>
        <v>156816</v>
      </c>
    </row>
    <row r="18" spans="1:8" ht="12" customHeight="1" x14ac:dyDescent="0.2">
      <c r="A18" s="24">
        <v>550</v>
      </c>
      <c r="B18" s="19" t="s">
        <v>14</v>
      </c>
      <c r="C18" s="55">
        <f>SUM(C13:C17)</f>
        <v>4011</v>
      </c>
      <c r="D18" s="55">
        <f t="shared" ref="D18:G18" si="1">SUM(D13:D17)</f>
        <v>4057</v>
      </c>
      <c r="E18" s="55">
        <f t="shared" si="1"/>
        <v>1784888</v>
      </c>
      <c r="F18" s="55">
        <f t="shared" si="1"/>
        <v>176123</v>
      </c>
      <c r="G18" s="55">
        <f t="shared" si="1"/>
        <v>198373</v>
      </c>
      <c r="H18" s="55">
        <f t="shared" ref="H18" si="2">SUM(H13:H17)</f>
        <v>2159384</v>
      </c>
    </row>
    <row r="19" spans="1:8" ht="12" customHeight="1" x14ac:dyDescent="0.2">
      <c r="A19" s="25"/>
      <c r="B19" s="53"/>
      <c r="C19" s="53"/>
      <c r="D19" s="53"/>
      <c r="E19" s="53"/>
      <c r="F19" s="53"/>
      <c r="G19" s="53"/>
      <c r="H19" s="53"/>
    </row>
    <row r="20" spans="1:8" ht="12" customHeight="1" x14ac:dyDescent="0.2">
      <c r="A20" s="56"/>
      <c r="B20" s="58"/>
      <c r="C20" s="60" t="s">
        <v>15</v>
      </c>
      <c r="D20" s="61"/>
      <c r="E20" s="61"/>
      <c r="F20" s="62"/>
    </row>
    <row r="21" spans="1:8" ht="59.1" customHeight="1" x14ac:dyDescent="0.2">
      <c r="A21" s="57"/>
      <c r="B21" s="59"/>
      <c r="C21" s="20" t="s">
        <v>16</v>
      </c>
      <c r="D21" s="20" t="s">
        <v>17</v>
      </c>
      <c r="E21" s="20" t="s">
        <v>18</v>
      </c>
      <c r="F21" s="21" t="s">
        <v>19</v>
      </c>
    </row>
    <row r="22" spans="1:8" ht="12" customHeight="1" x14ac:dyDescent="0.2">
      <c r="A22" s="26">
        <v>100</v>
      </c>
      <c r="B22" s="4" t="s">
        <v>9</v>
      </c>
      <c r="C22" s="45">
        <v>7830</v>
      </c>
      <c r="D22" s="45">
        <v>0</v>
      </c>
      <c r="E22" s="45">
        <v>0</v>
      </c>
      <c r="F22" s="45">
        <f>SUM(C22:E22)</f>
        <v>7830</v>
      </c>
    </row>
    <row r="23" spans="1:8" ht="12" customHeight="1" x14ac:dyDescent="0.2">
      <c r="A23" s="22">
        <v>200</v>
      </c>
      <c r="B23" s="2" t="s">
        <v>10</v>
      </c>
      <c r="C23" s="46">
        <v>18700</v>
      </c>
      <c r="D23" s="46">
        <v>141</v>
      </c>
      <c r="E23" s="46">
        <v>311</v>
      </c>
      <c r="F23" s="45">
        <f>SUM(C23:E23)</f>
        <v>19152</v>
      </c>
    </row>
    <row r="24" spans="1:8" ht="12" customHeight="1" x14ac:dyDescent="0.2">
      <c r="A24" s="22">
        <v>300</v>
      </c>
      <c r="B24" s="2" t="s">
        <v>11</v>
      </c>
      <c r="C24" s="46">
        <v>32976</v>
      </c>
      <c r="D24" s="46">
        <v>7965</v>
      </c>
      <c r="E24" s="46">
        <v>4483</v>
      </c>
      <c r="F24" s="45">
        <f t="shared" ref="F24:F26" si="3">SUM(C24:E24)</f>
        <v>45424</v>
      </c>
    </row>
    <row r="25" spans="1:8" ht="12" customHeight="1" x14ac:dyDescent="0.2">
      <c r="A25" s="22">
        <v>400</v>
      </c>
      <c r="B25" s="2" t="s">
        <v>12</v>
      </c>
      <c r="C25" s="46">
        <v>16454</v>
      </c>
      <c r="D25" s="46">
        <v>1750</v>
      </c>
      <c r="E25" s="46">
        <v>2103</v>
      </c>
      <c r="F25" s="45">
        <f t="shared" si="3"/>
        <v>20307</v>
      </c>
    </row>
    <row r="26" spans="1:8" ht="12" customHeight="1" x14ac:dyDescent="0.2">
      <c r="A26" s="22">
        <v>500</v>
      </c>
      <c r="B26" s="2" t="s">
        <v>13</v>
      </c>
      <c r="C26" s="46">
        <v>5592</v>
      </c>
      <c r="D26" s="46">
        <v>930</v>
      </c>
      <c r="E26" s="46">
        <v>1296</v>
      </c>
      <c r="F26" s="45">
        <f t="shared" si="3"/>
        <v>7818</v>
      </c>
    </row>
    <row r="27" spans="1:8" ht="12" customHeight="1" x14ac:dyDescent="0.2">
      <c r="A27" s="22">
        <v>550</v>
      </c>
      <c r="B27" s="2" t="s">
        <v>14</v>
      </c>
      <c r="C27" s="55">
        <f>SUM(C22:C26)</f>
        <v>81552</v>
      </c>
      <c r="D27" s="55">
        <f t="shared" ref="D27" si="4">SUM(D22:D26)</f>
        <v>10786</v>
      </c>
      <c r="E27" s="55">
        <f t="shared" ref="E27" si="5">SUM(E22:E26)</f>
        <v>8193</v>
      </c>
      <c r="F27" s="46">
        <f t="shared" ref="F27" si="6">SUM(F22:F26)</f>
        <v>100531</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B4" sqref="B4"/>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79" t="s">
        <v>35</v>
      </c>
      <c r="B1" s="80"/>
      <c r="F1" s="66" t="s">
        <v>72</v>
      </c>
      <c r="G1" s="65"/>
      <c r="H1" s="65"/>
      <c r="I1" s="65"/>
    </row>
    <row r="2" spans="1:9" x14ac:dyDescent="0.2">
      <c r="A2" s="80" t="s">
        <v>36</v>
      </c>
      <c r="B2" s="80"/>
      <c r="F2" s="66" t="s">
        <v>73</v>
      </c>
      <c r="G2" s="65"/>
      <c r="H2" s="65"/>
      <c r="I2" s="65"/>
    </row>
    <row r="3" spans="1:9" x14ac:dyDescent="0.2">
      <c r="A3" s="80" t="s">
        <v>37</v>
      </c>
      <c r="B3" s="80"/>
      <c r="F3" s="66" t="s">
        <v>74</v>
      </c>
      <c r="G3" s="65"/>
      <c r="H3" s="65"/>
      <c r="I3" s="65"/>
    </row>
    <row r="5" spans="1:9" x14ac:dyDescent="0.2">
      <c r="A5" s="63" t="s">
        <v>38</v>
      </c>
      <c r="B5" s="63"/>
      <c r="C5" s="63"/>
      <c r="D5" s="63"/>
      <c r="F5" s="66" t="s">
        <v>93</v>
      </c>
      <c r="G5" s="65"/>
      <c r="H5" s="65"/>
      <c r="I5" s="65"/>
    </row>
    <row r="6" spans="1:9" x14ac:dyDescent="0.2">
      <c r="F6" s="66" t="s">
        <v>94</v>
      </c>
      <c r="G6" s="65"/>
      <c r="H6" s="65"/>
      <c r="I6" s="65"/>
    </row>
    <row r="7" spans="1:9" x14ac:dyDescent="0.2">
      <c r="A7" s="66" t="s">
        <v>91</v>
      </c>
      <c r="B7" s="65"/>
      <c r="C7" s="65"/>
      <c r="D7" s="65"/>
      <c r="E7" s="65"/>
    </row>
    <row r="8" spans="1:9" x14ac:dyDescent="0.2">
      <c r="A8" s="15"/>
      <c r="B8" s="52"/>
      <c r="C8" s="15"/>
      <c r="D8" s="31"/>
      <c r="E8" s="76" t="s">
        <v>52</v>
      </c>
      <c r="F8" s="77"/>
      <c r="G8" s="77"/>
      <c r="H8" s="77"/>
      <c r="I8" s="78"/>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7">
        <v>2654</v>
      </c>
      <c r="D10" s="47">
        <v>2736</v>
      </c>
      <c r="E10" s="47">
        <v>989785</v>
      </c>
      <c r="F10" s="47">
        <v>989785</v>
      </c>
      <c r="G10" s="47">
        <v>35980</v>
      </c>
      <c r="H10" s="47">
        <v>401323</v>
      </c>
      <c r="I10" s="47">
        <f>SUM(F10:H10)</f>
        <v>1427088</v>
      </c>
    </row>
    <row r="11" spans="1:9" x14ac:dyDescent="0.2">
      <c r="A11" s="12">
        <v>700</v>
      </c>
      <c r="B11" s="13" t="s">
        <v>42</v>
      </c>
      <c r="C11" s="47">
        <v>6665</v>
      </c>
      <c r="D11" s="47">
        <v>6793</v>
      </c>
      <c r="E11" s="47">
        <v>2774673</v>
      </c>
      <c r="F11" s="47">
        <v>2774673</v>
      </c>
      <c r="G11" s="47">
        <v>212103</v>
      </c>
      <c r="H11" s="47">
        <v>599696</v>
      </c>
      <c r="I11" s="47">
        <f>SUM(F11:H11)</f>
        <v>3586472</v>
      </c>
    </row>
    <row r="12" spans="1:9" ht="42" customHeight="1" x14ac:dyDescent="0.2">
      <c r="A12" s="85"/>
      <c r="B12" s="86"/>
      <c r="C12" s="77"/>
      <c r="D12" s="78"/>
      <c r="E12" s="11" t="s">
        <v>43</v>
      </c>
      <c r="F12" s="11" t="s">
        <v>44</v>
      </c>
      <c r="G12" s="11" t="s">
        <v>45</v>
      </c>
      <c r="H12" s="11" t="s">
        <v>46</v>
      </c>
      <c r="I12" s="32" t="s">
        <v>47</v>
      </c>
    </row>
    <row r="13" spans="1:9" ht="13.5" customHeight="1" x14ac:dyDescent="0.2">
      <c r="A13" s="29"/>
      <c r="B13" s="28"/>
      <c r="C13" s="81" t="s">
        <v>53</v>
      </c>
      <c r="D13" s="82"/>
      <c r="E13" s="82"/>
      <c r="F13" s="83"/>
      <c r="G13" s="84" t="s">
        <v>54</v>
      </c>
      <c r="H13" s="82"/>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8">
        <v>56398</v>
      </c>
      <c r="D15" s="48">
        <v>3199</v>
      </c>
      <c r="E15" s="48">
        <v>23171</v>
      </c>
      <c r="F15" s="49">
        <f>SUM(C15:E15)</f>
        <v>82768</v>
      </c>
      <c r="G15" s="47">
        <v>11014505.289999999</v>
      </c>
      <c r="H15" s="47"/>
      <c r="I15" s="47">
        <v>166967</v>
      </c>
    </row>
    <row r="16" spans="1:9" x14ac:dyDescent="0.2">
      <c r="A16" s="12">
        <v>700</v>
      </c>
      <c r="B16" s="13" t="s">
        <v>42</v>
      </c>
      <c r="C16" s="48">
        <v>137950</v>
      </c>
      <c r="D16" s="47">
        <v>13985</v>
      </c>
      <c r="E16" s="47">
        <v>31364</v>
      </c>
      <c r="F16" s="49">
        <f>SUM(C16:E16)</f>
        <v>183299</v>
      </c>
      <c r="G16" s="47">
        <v>11014505.289999999</v>
      </c>
      <c r="H16" s="47"/>
      <c r="I16" s="47">
        <v>166967</v>
      </c>
    </row>
    <row r="17" spans="1:8" ht="38.25" customHeight="1" x14ac:dyDescent="0.2">
      <c r="A17" s="14"/>
      <c r="B17" s="14"/>
      <c r="C17" s="11" t="s">
        <v>48</v>
      </c>
      <c r="D17" s="11" t="s">
        <v>49</v>
      </c>
      <c r="E17" s="11" t="s">
        <v>50</v>
      </c>
      <c r="F17" s="11" t="s">
        <v>51</v>
      </c>
    </row>
    <row r="18" spans="1:8" x14ac:dyDescent="0.2">
      <c r="A18" s="66" t="s">
        <v>55</v>
      </c>
      <c r="B18" s="65"/>
      <c r="C18" s="65"/>
      <c r="D18" s="65"/>
      <c r="E18" s="65"/>
      <c r="F18" s="65"/>
      <c r="G18" s="65"/>
      <c r="H18" s="65"/>
    </row>
    <row r="19" spans="1:8" x14ac:dyDescent="0.2">
      <c r="A19" s="66" t="s">
        <v>56</v>
      </c>
      <c r="B19" s="65"/>
      <c r="C19" s="65"/>
      <c r="D19" s="65"/>
      <c r="E19" s="65"/>
      <c r="F19" s="65"/>
      <c r="G19" s="65"/>
      <c r="H19" s="65"/>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7" t="s">
        <v>88</v>
      </c>
      <c r="B1" s="88"/>
      <c r="C1" s="88"/>
      <c r="D1" s="88"/>
    </row>
    <row r="2" spans="1:4" x14ac:dyDescent="0.2">
      <c r="A2" s="34" t="s">
        <v>83</v>
      </c>
      <c r="B2" s="8" t="s">
        <v>89</v>
      </c>
      <c r="C2" s="8" t="s">
        <v>26</v>
      </c>
      <c r="D2" t="s">
        <v>89</v>
      </c>
    </row>
    <row r="3" spans="1:4" x14ac:dyDescent="0.2">
      <c r="A3" s="8" t="s">
        <v>24</v>
      </c>
      <c r="B3" s="8" t="s">
        <v>84</v>
      </c>
      <c r="C3" s="8" t="s">
        <v>87</v>
      </c>
      <c r="D3" s="50"/>
    </row>
    <row r="4" spans="1:4" x14ac:dyDescent="0.2">
      <c r="A4" s="8" t="s">
        <v>25</v>
      </c>
      <c r="B4" s="8" t="s">
        <v>85</v>
      </c>
      <c r="C4" s="8" t="s">
        <v>86</v>
      </c>
    </row>
    <row r="5" spans="1:4" x14ac:dyDescent="0.2">
      <c r="C5" s="51"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2024-10-10T17:25:37Z</cp:lastPrinted>
  <dcterms:created xsi:type="dcterms:W3CDTF">2012-12-18T14:52:04Z</dcterms:created>
  <dcterms:modified xsi:type="dcterms:W3CDTF">2024-10-10T17:41:39Z</dcterms:modified>
</cp:coreProperties>
</file>