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R.CA\rail_data\CGY_GCS\Regulatory Financial Reporting\US DEPARTMENT OF COMMERCE REPORTING\Form AB\2021\Q2\"/>
    </mc:Choice>
  </mc:AlternateContent>
  <bookViews>
    <workbookView xWindow="0" yWindow="0" windowWidth="21270" windowHeight="1209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<sst xmlns="http://schemas.openxmlformats.org/spreadsheetml/2006/main" count="102" uniqueCount="90">
  <si>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</si>
  <si>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</si>
  <si>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</si>
  <si>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</si>
  <si>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</si>
  <si>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</si>
  <si>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</si>
  <si>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</si>
  <si>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</si>
  <si>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</si>
  <si>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</si>
  <si>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</si>
  <si>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</si>
  <si>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</si>
  <si>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</si>
  <si>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</si>
  <si>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</si>
  <si>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</si>
  <si>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</si>
  <si>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</si>
  <si>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</si>
  <si>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</si>
  <si>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</si>
  <si>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</si>
  <si>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</si>
  <si>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</si>
  <si>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</si>
  <si>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</si>
  <si>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</si>
  <si>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</si>
  <si>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</si>
  <si>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</si>
  <si>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</si>
  <si>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</si>
  <si>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</si>
  <si>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</si>
  <si>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</si>
  <si>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</si>
  <si>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</si>
  <si>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</si>
  <si>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</si>
  <si>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</si>
  <si>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</si>
  <si>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</si>
  <si>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</si>
  <si>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</si>
  <si>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</si>
  <si>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</si>
  <si>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</si>
  <si>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</si>
  <si>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</si>
  <si>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</si>
  <si>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</si>
  <si>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</si>
  <si>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</si>
  <si>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</si>
  <si>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</si>
  <si>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</si>
  <si>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</si>
  <si>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</si>
  <si>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</si>
  <si>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</si>
  <si>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</si>
  <si>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</si>
  <si>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</si>
  <si>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</si>
  <si>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</si>
  <si>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</si>
  <si>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</si>
  <si>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</si>
  <si>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</si>
  <si>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</si>
  <si>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</si>
  <si>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</si>
  <si>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</si>
  <si>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</si>
  <si>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</si>
  <si>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</si>
  <si>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</si>
  <si>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</si>
  <si>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</si>
  <si>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</si>
  <si>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</si>
  <si>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</si>
  <si>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</si>
  <si>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</si>
  <si>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</si>
  <si>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</si>
  <si>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Calendar Year 2021</t>
  </si>
  <si>
    <t>For Quarter Ending June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</si>
</sst>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_(* #,##0.0000_);_(* \(#,##0.000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10" fillId="0" borderId="0" applyFont="0" applyFill="0" applyBorder="0" applyAlignment="0" applyProtection="0"/>
    <xf numFmtId="43" fontId="6" fillId="0" borderId="0" applyFont="0" applyFill="0" applyBorder="0" applyAlignment="0" applyProtection="0"/>
    <xf numFmtId="9" fontId="18" fillId="0" borderId="0" applyFont="0" applyFill="0" applyBorder="0" applyAlignment="0" applyProtection="0"/>
  </cellStyleXfs>
  <cellXfs count="9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19"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0" fontId="0" fillId="2" borderId="0" xfId="3" applyNumberFormat="1" applyFont="1" applyFill="1" applyBorder="1" applyAlignment="1">
      <alignment horizontal="left" vertical="top"/>
    </xf>
    <xf numFmtId="167" fontId="0" fillId="2" borderId="0" xfId="0" applyNumberFormat="1"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zoomScale="130" zoomScaleNormal="130" workbookViewId="0">
      <selection activeCell="B37" sqref="B37"/>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11" ht="12.75" customHeight="1" x14ac:dyDescent="0.2">
      <c r="A1" s="72" t="s">
        <v>73</v>
      </c>
      <c r="B1" s="72"/>
      <c r="F1" s="8" t="s">
        <v>71</v>
      </c>
    </row>
    <row r="2" spans="1:11" ht="12.75" customHeight="1" x14ac:dyDescent="0.2">
      <c r="A2" s="72" t="s">
        <v>74</v>
      </c>
      <c r="B2" s="72"/>
      <c r="F2" s="8" t="s">
        <v>72</v>
      </c>
    </row>
    <row r="3" spans="1:11" ht="11.1" customHeight="1" x14ac:dyDescent="0.2">
      <c r="A3" s="72" t="s">
        <v>75</v>
      </c>
      <c r="B3" s="72"/>
      <c r="F3" s="8" t="s">
        <v>79</v>
      </c>
    </row>
    <row r="4" spans="1:11" ht="11.1" customHeight="1" x14ac:dyDescent="0.2"/>
    <row r="5" spans="1:11" ht="12.95" customHeight="1" x14ac:dyDescent="0.2">
      <c r="A5" t="s">
        <v>0</v>
      </c>
    </row>
    <row r="6" spans="1:11" ht="12.95" customHeight="1" x14ac:dyDescent="0.2"/>
    <row r="7" spans="1:11" ht="13.5" customHeight="1" x14ac:dyDescent="0.2">
      <c r="A7" s="73" t="s">
        <v>80</v>
      </c>
      <c r="B7" s="74"/>
      <c r="C7" s="74"/>
      <c r="D7" s="74"/>
      <c r="E7" s="74"/>
      <c r="F7" s="63" t="s">
        <v>89</v>
      </c>
      <c r="G7" s="64"/>
      <c r="H7" s="64"/>
      <c r="I7" s="64"/>
    </row>
    <row r="8" spans="1:11" ht="14.25" customHeight="1" x14ac:dyDescent="0.2">
      <c r="F8" s="75" t="s">
        <v>88</v>
      </c>
      <c r="G8" s="75"/>
      <c r="H8" s="75"/>
    </row>
    <row r="9" spans="1:11" ht="11.1" customHeight="1" x14ac:dyDescent="0.2">
      <c r="A9" s="73" t="s">
        <v>81</v>
      </c>
      <c r="B9" s="74"/>
      <c r="C9" s="74"/>
      <c r="D9" s="74"/>
      <c r="E9" s="74"/>
    </row>
    <row r="10" spans="1:11" ht="15" customHeight="1" x14ac:dyDescent="0.2">
      <c r="A10" s="76" t="s">
        <v>76</v>
      </c>
      <c r="B10" s="74"/>
      <c r="C10" s="74"/>
      <c r="D10" s="74"/>
      <c r="E10" s="74"/>
    </row>
    <row r="11" spans="1:11" ht="11.25" customHeight="1" x14ac:dyDescent="0.2">
      <c r="A11" s="77" t="s">
        <v>1</v>
      </c>
      <c r="B11" s="79" t="s">
        <v>2</v>
      </c>
      <c r="C11" s="81" t="s">
        <v>77</v>
      </c>
      <c r="D11" s="83" t="s">
        <v>3</v>
      </c>
      <c r="E11" s="85" t="s">
        <v>4</v>
      </c>
      <c r="F11" s="70"/>
      <c r="G11" s="70"/>
      <c r="H11" s="71"/>
    </row>
    <row r="12" spans="1:11" ht="72" customHeight="1" x14ac:dyDescent="0.2">
      <c r="A12" s="78"/>
      <c r="B12" s="80"/>
      <c r="C12" s="82"/>
      <c r="D12" s="84"/>
      <c r="E12" s="18" t="s">
        <v>5</v>
      </c>
      <c r="F12" s="1" t="s">
        <v>6</v>
      </c>
      <c r="G12" s="1" t="s">
        <v>7</v>
      </c>
      <c r="H12" s="19" t="s">
        <v>8</v>
      </c>
    </row>
    <row r="13" spans="1:11" ht="12" customHeight="1" x14ac:dyDescent="0.2">
      <c r="A13" s="23">
        <v>100</v>
      </c>
      <c r="B13" s="2" t="s">
        <v>9</v>
      </c>
      <c r="C13" s="36">
        <v>275</v>
      </c>
      <c r="D13" s="37">
        <v>279</v>
      </c>
      <c r="E13" s="38">
        <v>125572</v>
      </c>
      <c r="F13" s="36">
        <v>0</v>
      </c>
      <c r="G13" s="36">
        <v>16807</v>
      </c>
      <c r="H13" s="39">
        <v>142379</v>
      </c>
      <c r="J13" s="60"/>
      <c r="K13" s="61"/>
    </row>
    <row r="14" spans="1:11" ht="12" customHeight="1" x14ac:dyDescent="0.2">
      <c r="A14" s="23">
        <v>200</v>
      </c>
      <c r="B14" s="2" t="s">
        <v>10</v>
      </c>
      <c r="C14" s="36">
        <v>250.66666666666666</v>
      </c>
      <c r="D14" s="37">
        <v>254</v>
      </c>
      <c r="E14" s="38">
        <v>115262</v>
      </c>
      <c r="F14" s="36">
        <v>2587</v>
      </c>
      <c r="G14" s="36">
        <v>15910</v>
      </c>
      <c r="H14" s="39">
        <v>133759</v>
      </c>
      <c r="J14" s="60"/>
      <c r="K14" s="61"/>
    </row>
    <row r="15" spans="1:11" ht="12" customHeight="1" x14ac:dyDescent="0.2">
      <c r="A15" s="23">
        <v>300</v>
      </c>
      <c r="B15" s="2" t="s">
        <v>11</v>
      </c>
      <c r="C15" s="36">
        <v>809.00000000000011</v>
      </c>
      <c r="D15" s="37">
        <v>820</v>
      </c>
      <c r="E15" s="38">
        <v>377907</v>
      </c>
      <c r="F15" s="36">
        <v>41110</v>
      </c>
      <c r="G15" s="36">
        <v>213808</v>
      </c>
      <c r="H15" s="39">
        <v>632825</v>
      </c>
      <c r="J15" s="60"/>
      <c r="K15" s="61"/>
    </row>
    <row r="16" spans="1:11" ht="12" customHeight="1" x14ac:dyDescent="0.2">
      <c r="A16" s="23">
        <v>400</v>
      </c>
      <c r="B16" s="2" t="s">
        <v>12</v>
      </c>
      <c r="C16" s="36">
        <v>283</v>
      </c>
      <c r="D16" s="37">
        <v>287</v>
      </c>
      <c r="E16" s="38">
        <v>129141</v>
      </c>
      <c r="F16" s="36">
        <v>11314</v>
      </c>
      <c r="G16" s="36">
        <v>18481</v>
      </c>
      <c r="H16" s="39">
        <v>158936</v>
      </c>
      <c r="J16" s="60"/>
      <c r="K16" s="61"/>
    </row>
    <row r="17" spans="1:12" ht="12" customHeight="1" x14ac:dyDescent="0.2">
      <c r="A17" s="24">
        <v>500</v>
      </c>
      <c r="B17" s="3" t="s">
        <v>13</v>
      </c>
      <c r="C17" s="40">
        <v>111.33333333333334</v>
      </c>
      <c r="D17" s="41">
        <v>113</v>
      </c>
      <c r="E17" s="42">
        <v>51014</v>
      </c>
      <c r="F17" s="40">
        <v>3751</v>
      </c>
      <c r="G17" s="36">
        <v>8997</v>
      </c>
      <c r="H17" s="39">
        <v>63762</v>
      </c>
      <c r="J17" s="60"/>
      <c r="K17" s="61"/>
    </row>
    <row r="18" spans="1:12" ht="12" customHeight="1" x14ac:dyDescent="0.2">
      <c r="A18" s="25">
        <v>550</v>
      </c>
      <c r="B18" s="20" t="s">
        <v>14</v>
      </c>
      <c r="C18" s="43">
        <v>1729</v>
      </c>
      <c r="D18" s="44">
        <v>1753</v>
      </c>
      <c r="E18" s="45">
        <v>798896</v>
      </c>
      <c r="F18" s="46">
        <v>58762</v>
      </c>
      <c r="G18" s="47">
        <v>274003</v>
      </c>
      <c r="H18" s="48">
        <v>1131661</v>
      </c>
      <c r="J18" s="60"/>
      <c r="K18" s="61"/>
    </row>
    <row r="19" spans="1:12" ht="12" customHeight="1" x14ac:dyDescent="0.2">
      <c r="A19" s="26"/>
      <c r="B19" s="10"/>
      <c r="C19" s="10"/>
      <c r="D19" s="10"/>
      <c r="E19" s="10"/>
      <c r="F19" s="10"/>
      <c r="G19" s="10"/>
      <c r="H19" s="10"/>
    </row>
    <row r="20" spans="1:12" ht="12" customHeight="1" x14ac:dyDescent="0.2">
      <c r="A20" s="65"/>
      <c r="B20" s="67"/>
      <c r="C20" s="69" t="s">
        <v>15</v>
      </c>
      <c r="D20" s="70"/>
      <c r="E20" s="70"/>
      <c r="F20" s="71"/>
    </row>
    <row r="21" spans="1:12" ht="59.25" customHeight="1" x14ac:dyDescent="0.2">
      <c r="A21" s="66"/>
      <c r="B21" s="68"/>
      <c r="C21" s="21" t="s">
        <v>16</v>
      </c>
      <c r="D21" s="21" t="s">
        <v>17</v>
      </c>
      <c r="E21" s="21" t="s">
        <v>18</v>
      </c>
      <c r="F21" s="22" t="s">
        <v>19</v>
      </c>
    </row>
    <row r="22" spans="1:12" ht="12" customHeight="1" x14ac:dyDescent="0.2">
      <c r="A22" s="27">
        <v>100</v>
      </c>
      <c r="B22" s="4" t="s">
        <v>9</v>
      </c>
      <c r="C22" s="49">
        <v>7556</v>
      </c>
      <c r="D22" s="49">
        <v>0</v>
      </c>
      <c r="E22" s="49">
        <v>960</v>
      </c>
      <c r="F22" s="49">
        <v>8516</v>
      </c>
      <c r="H22" s="60"/>
      <c r="J22" s="61"/>
    </row>
    <row r="23" spans="1:12" ht="12" customHeight="1" x14ac:dyDescent="0.2">
      <c r="A23" s="23">
        <v>200</v>
      </c>
      <c r="B23" s="2" t="s">
        <v>10</v>
      </c>
      <c r="C23" s="50">
        <v>5051</v>
      </c>
      <c r="D23" s="50">
        <v>122</v>
      </c>
      <c r="E23" s="50">
        <v>714</v>
      </c>
      <c r="F23" s="50">
        <v>5887</v>
      </c>
      <c r="H23" s="60"/>
      <c r="J23" s="61"/>
    </row>
    <row r="24" spans="1:12" ht="12" customHeight="1" x14ac:dyDescent="0.2">
      <c r="A24" s="23">
        <v>300</v>
      </c>
      <c r="B24" s="2" t="s">
        <v>11</v>
      </c>
      <c r="C24" s="50">
        <v>11791</v>
      </c>
      <c r="D24" s="50">
        <v>1875</v>
      </c>
      <c r="E24" s="50">
        <v>1313</v>
      </c>
      <c r="F24" s="50">
        <v>14979</v>
      </c>
      <c r="H24" s="60"/>
      <c r="J24" s="61"/>
    </row>
    <row r="25" spans="1:12" ht="12" customHeight="1" x14ac:dyDescent="0.2">
      <c r="A25" s="23">
        <v>400</v>
      </c>
      <c r="B25" s="2" t="s">
        <v>12</v>
      </c>
      <c r="C25" s="50">
        <v>4393</v>
      </c>
      <c r="D25" s="50">
        <v>571</v>
      </c>
      <c r="E25" s="50">
        <v>441</v>
      </c>
      <c r="F25" s="50">
        <v>5405</v>
      </c>
      <c r="H25" s="60"/>
      <c r="J25" s="61"/>
    </row>
    <row r="26" spans="1:12" ht="12" customHeight="1" x14ac:dyDescent="0.2">
      <c r="A26" s="23">
        <v>500</v>
      </c>
      <c r="B26" s="2" t="s">
        <v>13</v>
      </c>
      <c r="C26" s="50">
        <v>1975</v>
      </c>
      <c r="D26" s="50">
        <v>203</v>
      </c>
      <c r="E26" s="50">
        <v>266</v>
      </c>
      <c r="F26" s="50">
        <v>2444</v>
      </c>
      <c r="H26" s="60"/>
      <c r="J26" s="61"/>
    </row>
    <row r="27" spans="1:12" ht="12" customHeight="1" x14ac:dyDescent="0.2">
      <c r="A27" s="23">
        <v>550</v>
      </c>
      <c r="B27" s="2" t="s">
        <v>14</v>
      </c>
      <c r="C27" s="50">
        <v>30766</v>
      </c>
      <c r="D27" s="50">
        <v>2771</v>
      </c>
      <c r="E27" s="50">
        <v>3694</v>
      </c>
      <c r="F27" s="50">
        <v>37231</v>
      </c>
      <c r="H27" s="60"/>
      <c r="J27" s="61"/>
      <c r="L27" s="62"/>
    </row>
    <row r="28" spans="1:12" ht="11.1" customHeight="1" x14ac:dyDescent="0.2">
      <c r="A28" t="s">
        <v>20</v>
      </c>
    </row>
    <row r="29" spans="1:12" ht="11.1" customHeight="1" x14ac:dyDescent="0.2">
      <c r="A29" t="s">
        <v>21</v>
      </c>
    </row>
    <row r="30" spans="1:12" ht="11.1" customHeight="1" x14ac:dyDescent="0.2"/>
    <row r="31" spans="1:12" ht="11.1" customHeight="1" x14ac:dyDescent="0.2"/>
    <row r="32" spans="1:12"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D16" sqref="D16"/>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95" t="s">
        <v>33</v>
      </c>
      <c r="B1" s="96"/>
      <c r="F1" s="76" t="s">
        <v>69</v>
      </c>
      <c r="G1" s="74"/>
      <c r="H1" s="74"/>
      <c r="I1" s="74"/>
    </row>
    <row r="2" spans="1:9" x14ac:dyDescent="0.2">
      <c r="A2" s="96" t="s">
        <v>34</v>
      </c>
      <c r="B2" s="96"/>
      <c r="F2" s="76" t="s">
        <v>70</v>
      </c>
      <c r="G2" s="74"/>
      <c r="H2" s="74"/>
      <c r="I2" s="74"/>
    </row>
    <row r="3" spans="1:9" x14ac:dyDescent="0.2">
      <c r="A3" s="96" t="s">
        <v>35</v>
      </c>
      <c r="B3" s="96"/>
      <c r="F3" s="76" t="s">
        <v>79</v>
      </c>
      <c r="G3" s="74"/>
      <c r="H3" s="74"/>
      <c r="I3" s="74"/>
    </row>
    <row r="5" spans="1:9" x14ac:dyDescent="0.2">
      <c r="A5" s="72" t="s">
        <v>36</v>
      </c>
      <c r="B5" s="72"/>
      <c r="C5" s="72"/>
      <c r="D5" s="72"/>
      <c r="F5" s="63" t="s">
        <v>89</v>
      </c>
      <c r="G5" s="64"/>
      <c r="H5" s="64"/>
      <c r="I5" s="64"/>
    </row>
    <row r="6" spans="1:9" x14ac:dyDescent="0.2">
      <c r="F6" s="75" t="s">
        <v>88</v>
      </c>
      <c r="G6" s="75"/>
      <c r="H6" s="75"/>
      <c r="I6" s="59"/>
    </row>
    <row r="7" spans="1:9" x14ac:dyDescent="0.2">
      <c r="A7" s="76" t="s">
        <v>86</v>
      </c>
      <c r="B7" s="74"/>
      <c r="C7" s="74"/>
      <c r="D7" s="74"/>
      <c r="E7" s="74"/>
    </row>
    <row r="8" spans="1:9" x14ac:dyDescent="0.2">
      <c r="A8" s="16"/>
      <c r="B8" s="32"/>
      <c r="C8" s="16"/>
      <c r="D8" s="33"/>
      <c r="E8" s="94" t="s">
        <v>50</v>
      </c>
      <c r="F8" s="92"/>
      <c r="G8" s="92"/>
      <c r="H8" s="92"/>
      <c r="I8" s="93"/>
    </row>
    <row r="9" spans="1:9" ht="79.5" customHeight="1" x14ac:dyDescent="0.2">
      <c r="A9" s="28" t="s">
        <v>37</v>
      </c>
      <c r="B9" s="31" t="s">
        <v>55</v>
      </c>
      <c r="C9" s="31" t="s">
        <v>78</v>
      </c>
      <c r="D9" s="31" t="s">
        <v>56</v>
      </c>
      <c r="E9" s="31" t="s">
        <v>57</v>
      </c>
      <c r="F9" s="56" t="s">
        <v>58</v>
      </c>
      <c r="G9" s="56" t="s">
        <v>59</v>
      </c>
      <c r="H9" s="56" t="s">
        <v>60</v>
      </c>
      <c r="I9" s="17" t="s">
        <v>61</v>
      </c>
    </row>
    <row r="10" spans="1:9" x14ac:dyDescent="0.2">
      <c r="A10" s="13">
        <v>600</v>
      </c>
      <c r="B10" s="14" t="s">
        <v>39</v>
      </c>
      <c r="C10" s="58">
        <v>1013.6666666666667</v>
      </c>
      <c r="D10" s="58">
        <v>1045.6666666666667</v>
      </c>
      <c r="E10" s="58">
        <v>453994.8022759069</v>
      </c>
      <c r="F10" s="57">
        <v>519947.94227590691</v>
      </c>
      <c r="G10" s="57">
        <v>28048.296107749789</v>
      </c>
      <c r="H10" s="57">
        <v>38827</v>
      </c>
      <c r="I10" s="58">
        <v>586823.23838365672</v>
      </c>
    </row>
    <row r="11" spans="1:9" x14ac:dyDescent="0.2">
      <c r="A11" s="13">
        <v>700</v>
      </c>
      <c r="B11" s="14" t="s">
        <v>40</v>
      </c>
      <c r="C11" s="54">
        <f>C10+'Form A'!C18</f>
        <v>2742.666666666667</v>
      </c>
      <c r="D11" s="54">
        <f>D10+'Form A'!D18</f>
        <v>2798.666666666667</v>
      </c>
      <c r="E11" s="54">
        <f>E10+'Form A'!E18</f>
        <v>1252890.8022759068</v>
      </c>
      <c r="F11" s="54">
        <f>F10+'Form A'!E18</f>
        <v>1318843.9422759069</v>
      </c>
      <c r="G11" s="54">
        <f>G10+'Form A'!F18</f>
        <v>86810.296107749789</v>
      </c>
      <c r="H11" s="54">
        <f>H10+'Form A'!G18</f>
        <v>312830</v>
      </c>
      <c r="I11" s="54">
        <f>I10+'Form A'!H18</f>
        <v>1718484.2383836568</v>
      </c>
    </row>
    <row r="12" spans="1:9" ht="42" customHeight="1" x14ac:dyDescent="0.2">
      <c r="A12" s="90"/>
      <c r="B12" s="91"/>
      <c r="C12" s="92"/>
      <c r="D12" s="93"/>
      <c r="E12" s="12" t="s">
        <v>41</v>
      </c>
      <c r="F12" s="12" t="s">
        <v>42</v>
      </c>
      <c r="G12" s="12" t="s">
        <v>43</v>
      </c>
      <c r="H12" s="12" t="s">
        <v>44</v>
      </c>
      <c r="I12" s="34" t="s">
        <v>45</v>
      </c>
    </row>
    <row r="13" spans="1:9" ht="13.5" customHeight="1" x14ac:dyDescent="0.2">
      <c r="A13" s="30"/>
      <c r="B13" s="29"/>
      <c r="C13" s="86" t="s">
        <v>51</v>
      </c>
      <c r="D13" s="87"/>
      <c r="E13" s="87"/>
      <c r="F13" s="88"/>
      <c r="G13" s="89" t="s">
        <v>52</v>
      </c>
      <c r="H13" s="87"/>
      <c r="I13" s="35"/>
    </row>
    <row r="14" spans="1:9" ht="73.7" customHeight="1" x14ac:dyDescent="0.2">
      <c r="A14" s="28" t="s">
        <v>37</v>
      </c>
      <c r="B14" s="28" t="s">
        <v>38</v>
      </c>
      <c r="C14" s="17" t="s">
        <v>62</v>
      </c>
      <c r="D14" s="17" t="s">
        <v>63</v>
      </c>
      <c r="E14" s="17" t="s">
        <v>64</v>
      </c>
      <c r="F14" s="17" t="s">
        <v>65</v>
      </c>
      <c r="G14" s="17" t="s">
        <v>66</v>
      </c>
      <c r="H14" s="17" t="s">
        <v>67</v>
      </c>
      <c r="I14" s="31" t="s">
        <v>68</v>
      </c>
    </row>
    <row r="15" spans="1:9" x14ac:dyDescent="0.2">
      <c r="A15" s="13">
        <v>600</v>
      </c>
      <c r="B15" s="14" t="s">
        <v>39</v>
      </c>
      <c r="C15" s="58">
        <v>19736.827960000013</v>
      </c>
      <c r="D15" s="58">
        <v>1831.7162600000131</v>
      </c>
      <c r="E15" s="58">
        <v>4569.8472200000115</v>
      </c>
      <c r="F15" s="57">
        <v>26138.391440000036</v>
      </c>
      <c r="G15" s="57">
        <v>3877501</v>
      </c>
      <c r="H15" s="57">
        <v>443843</v>
      </c>
      <c r="I15" s="58">
        <v>43082</v>
      </c>
    </row>
    <row r="16" spans="1:9" x14ac:dyDescent="0.2">
      <c r="A16" s="13">
        <v>700</v>
      </c>
      <c r="B16" s="14" t="s">
        <v>40</v>
      </c>
      <c r="C16" s="58">
        <f>C15+'Form A'!C27</f>
        <v>50502.82796000001</v>
      </c>
      <c r="D16" s="58">
        <f>D15+'Form A'!D27</f>
        <v>4602.7162600000129</v>
      </c>
      <c r="E16" s="58">
        <f>E15+'Form A'!E27</f>
        <v>8263.8472200000106</v>
      </c>
      <c r="F16" s="57">
        <f>F15+'Form A'!F27</f>
        <v>63369.391440000036</v>
      </c>
      <c r="G16" s="57">
        <f>G15</f>
        <v>3877501</v>
      </c>
      <c r="H16" s="57">
        <f>H15</f>
        <v>443843</v>
      </c>
      <c r="I16" s="58">
        <f>I15</f>
        <v>43082</v>
      </c>
    </row>
    <row r="17" spans="1:8" ht="38.25" customHeight="1" x14ac:dyDescent="0.2">
      <c r="A17" s="15"/>
      <c r="B17" s="15"/>
      <c r="C17" s="12" t="s">
        <v>46</v>
      </c>
      <c r="D17" s="12" t="s">
        <v>47</v>
      </c>
      <c r="E17" s="12" t="s">
        <v>48</v>
      </c>
      <c r="F17" s="12" t="s">
        <v>49</v>
      </c>
    </row>
    <row r="18" spans="1:8" x14ac:dyDescent="0.2">
      <c r="A18" s="76" t="s">
        <v>53</v>
      </c>
      <c r="B18" s="74"/>
      <c r="C18" s="74"/>
      <c r="D18" s="74"/>
      <c r="E18" s="74"/>
      <c r="F18" s="74"/>
      <c r="G18" s="74"/>
      <c r="H18" s="74"/>
    </row>
    <row r="19" spans="1:8" x14ac:dyDescent="0.2">
      <c r="A19" s="76" t="s">
        <v>54</v>
      </c>
      <c r="B19" s="74"/>
      <c r="C19" s="74"/>
      <c r="D19" s="74"/>
      <c r="E19" s="74"/>
      <c r="F19" s="74"/>
      <c r="G19" s="74"/>
      <c r="H19" s="74"/>
    </row>
    <row r="21" spans="1:8" ht="37.700000000000003" customHeight="1" x14ac:dyDescent="0.2"/>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1:I1"/>
    <mergeCell ref="F2:I2"/>
    <mergeCell ref="F3:I3"/>
    <mergeCell ref="F6:H6"/>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7" workbookViewId="0">
      <selection activeCell="A41" sqref="A41"/>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7" t="s">
        <v>82</v>
      </c>
      <c r="B1" s="98"/>
      <c r="C1" s="98"/>
      <c r="D1" s="98"/>
    </row>
    <row r="2" spans="1:4" ht="15" x14ac:dyDescent="0.2">
      <c r="A2" s="51" t="s">
        <v>87</v>
      </c>
      <c r="B2" s="52"/>
      <c r="C2" s="52" t="s">
        <v>24</v>
      </c>
      <c r="D2" s="53"/>
    </row>
    <row r="3" spans="1:4" ht="15" x14ac:dyDescent="0.2">
      <c r="A3" s="51" t="s">
        <v>83</v>
      </c>
      <c r="B3" s="52"/>
      <c r="C3" s="55">
        <v>44407</v>
      </c>
      <c r="D3" s="53"/>
    </row>
    <row r="4" spans="1:4" ht="15" x14ac:dyDescent="0.2">
      <c r="A4" s="51" t="s">
        <v>84</v>
      </c>
      <c r="B4" s="52"/>
      <c r="C4" s="52" t="s">
        <v>85</v>
      </c>
      <c r="D4" s="5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Stacy Brown</cp:lastModifiedBy>
  <cp:lastPrinted>2015-10-06T17:20:53Z</cp:lastPrinted>
  <dcterms:created xsi:type="dcterms:W3CDTF">2012-12-18T14:52:04Z</dcterms:created>
  <dcterms:modified xsi:type="dcterms:W3CDTF">2021-07-30T15:23:37Z</dcterms:modified>
</cp:coreProperties>
</file>