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ro0620\Desktop\tdcf\"/>
    </mc:Choice>
  </mc:AlternateContent>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<sst xmlns="http://schemas.openxmlformats.org/spreadsheetml/2006/main" count="102" uniqueCount="90">
  <si>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</si>
  <si>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</si>
  <si>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</si>
  <si>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</si>
  <si>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</si>
  <si>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</si>
  <si>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</si>
  <si>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</si>
  <si>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</si>
  <si>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</si>
  <si>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</si>
  <si>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</si>
  <si>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</si>
  <si>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</si>
  <si>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</si>
  <si>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</si>
  <si>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</si>
  <si>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</si>
  <si>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</si>
  <si>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</si>
  <si>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</si>
  <si>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</si>
  <si>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</si>
  <si>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</si>
  <si>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</si>
  <si>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</si>
  <si>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</si>
  <si>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</si>
  <si>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</si>
  <si>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</si>
  <si>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</si>
  <si>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</si>
  <si>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</si>
  <si>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</si>
  <si>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</si>
  <si>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</si>
  <si>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</si>
  <si>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</si>
  <si>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</si>
  <si>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</si>
  <si>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</si>
  <si>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</si>
  <si>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</si>
  <si>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</si>
  <si>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</si>
  <si>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</si>
  <si>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</si>
  <si>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</si>
  <si>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</si>
  <si>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</si>
  <si>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</si>
  <si>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</si>
  <si>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</si>
  <si>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</si>
  <si>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</si>
  <si>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</si>
  <si>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</si>
  <si>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</si>
  <si>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</si>
  <si>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</si>
  <si>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</si>
  <si>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</si>
  <si>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</si>
  <si>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</si>
  <si>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</si>
  <si>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</si>
  <si>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</si>
  <si>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</si>
  <si>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</si>
  <si>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</si>
  <si>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</si>
  <si>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</si>
  <si>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</si>
  <si>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</si>
  <si>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</si>
  <si>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</si>
  <si>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</si>
  <si>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</si>
  <si>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</si>
  <si>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</si>
  <si>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</si>
  <si>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</si>
  <si>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</si>
  <si>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</si>
  <si>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</si>
  <si>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</si>
  <si>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</si>
  <si>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</si>
  <si>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Calendar Year 2021</t>
  </si>
  <si>
    <t>For Quarter Ending December 31st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</si>
</sst>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102">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0" fontId="0" fillId="2" borderId="0" xfId="0" applyFill="1" applyBorder="1" applyAlignment="1">
      <alignment horizontal="left" vertical="top" wrapText="1"/>
    </xf>
    <xf numFmtId="166" fontId="0" fillId="2" borderId="0" xfId="1" applyNumberFormat="1" applyFont="1" applyFill="1" applyBorder="1" applyAlignment="1">
      <alignment horizontal="left" vertical="top"/>
    </xf>
    <xf numFmtId="0" fontId="0" fillId="2" borderId="0" xfId="0" applyFill="1" applyBorder="1" applyAlignment="1">
      <alignment horizontal="left" vertical="top"/>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0" borderId="3" xfId="1" applyNumberFormat="1" applyFont="1" applyFill="1" applyBorder="1" applyAlignment="1">
      <alignment horizontal="left" vertical="top" wrapText="1"/>
    </xf>
    <xf numFmtId="166" fontId="0" fillId="0" borderId="1" xfId="1" applyNumberFormat="1" applyFont="1" applyFill="1" applyBorder="1" applyAlignment="1">
      <alignment horizontal="left" vertical="top" wrapText="1"/>
    </xf>
    <xf numFmtId="166" fontId="0" fillId="0" borderId="1" xfId="1" applyNumberFormat="1" applyFont="1" applyFill="1" applyBorder="1" applyAlignment="1">
      <alignment horizontal="center" vertical="top" wrapText="1"/>
    </xf>
    <xf numFmtId="166" fontId="0" fillId="0" borderId="4" xfId="1" applyNumberFormat="1" applyFont="1" applyFill="1" applyBorder="1" applyAlignment="1">
      <alignment horizontal="center" vertical="top" wrapText="1"/>
    </xf>
    <xf numFmtId="166" fontId="0" fillId="0" borderId="15" xfId="1" applyNumberFormat="1" applyFont="1" applyFill="1" applyBorder="1" applyAlignment="1">
      <alignment horizontal="center" vertical="top" wrapText="1"/>
    </xf>
    <xf numFmtId="166" fontId="0" fillId="0" borderId="16" xfId="1" applyNumberFormat="1" applyFont="1" applyFill="1" applyBorder="1" applyAlignment="1">
      <alignment horizontal="center" vertical="top" wrapText="1"/>
    </xf>
    <xf numFmtId="166" fontId="0" fillId="0" borderId="2" xfId="1" applyNumberFormat="1" applyFont="1" applyFill="1" applyBorder="1" applyAlignment="1">
      <alignment horizontal="center" vertical="top" wrapText="1"/>
    </xf>
    <xf numFmtId="166" fontId="0" fillId="0" borderId="10" xfId="1" applyNumberFormat="1" applyFont="1" applyFill="1" applyBorder="1" applyAlignment="1">
      <alignment horizontal="center" vertical="top" wrapText="1"/>
    </xf>
    <xf numFmtId="166" fontId="0" fillId="0" borderId="19" xfId="1" applyNumberFormat="1" applyFont="1" applyFill="1" applyBorder="1" applyAlignment="1">
      <alignment horizontal="center" vertical="top" wrapText="1"/>
    </xf>
    <xf numFmtId="166" fontId="0" fillId="0" borderId="22" xfId="1" applyNumberFormat="1" applyFont="1" applyFill="1" applyBorder="1" applyAlignment="1">
      <alignment horizontal="center" vertical="top" wrapText="1"/>
    </xf>
    <xf numFmtId="166" fontId="0" fillId="0" borderId="23" xfId="1" applyNumberFormat="1" applyFont="1" applyFill="1" applyBorder="1" applyAlignment="1">
      <alignment horizontal="center" vertical="top" wrapText="1"/>
    </xf>
    <xf numFmtId="166" fontId="0" fillId="0" borderId="21" xfId="1" applyNumberFormat="1" applyFont="1" applyFill="1" applyBorder="1" applyAlignment="1">
      <alignment horizontal="center" vertical="top" wrapText="1"/>
    </xf>
    <xf numFmtId="166" fontId="0" fillId="0" borderId="24" xfId="1" applyNumberFormat="1" applyFont="1" applyFill="1" applyBorder="1" applyAlignment="1">
      <alignment horizontal="center" vertical="top" wrapText="1"/>
    </xf>
    <xf numFmtId="166" fontId="0" fillId="0" borderId="20" xfId="1" applyNumberFormat="1" applyFont="1" applyFill="1" applyBorder="1" applyAlignment="1">
      <alignment horizontal="center" vertical="top" wrapText="1"/>
    </xf>
    <xf numFmtId="166" fontId="0" fillId="0" borderId="18" xfId="1" applyNumberFormat="1" applyFont="1" applyFill="1" applyBorder="1" applyAlignment="1">
      <alignment horizontal="center"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zoomScale="110" zoomScaleNormal="110" workbookViewId="0">
      <selection activeCell="H22" sqref="H22"/>
    </sheetView>
  </sheetViews>
  <sheetFormatPr defaultRowHeight="13" x14ac:dyDescent="0.3"/>
  <cols>
    <col min="1" max="1" width="6" customWidth="1"/>
    <col min="2" max="2" width="39.69921875" customWidth="1"/>
    <col min="3" max="3" width="21.69921875" customWidth="1"/>
    <col min="4" max="4" width="14.796875" customWidth="1"/>
    <col min="5" max="5" width="13.296875" customWidth="1"/>
    <col min="6" max="6" width="14.296875" customWidth="1"/>
    <col min="7" max="7" width="12.296875" customWidth="1"/>
    <col min="8" max="8" width="14.296875" customWidth="1"/>
    <col min="9" max="9" width="2.69921875" customWidth="1"/>
    <col min="10" max="10" width="11.796875" customWidth="1"/>
    <col min="11" max="11" width="12.69921875" style="49" bestFit="1" customWidth="1"/>
    <col min="12" max="12" width="11.796875" bestFit="1" customWidth="1"/>
    <col min="13" max="13" width="13" bestFit="1" customWidth="1"/>
  </cols>
  <sheetData>
    <row r="1" spans="1:13" ht="12.75" customHeight="1" x14ac:dyDescent="0.3">
      <c r="A1" s="60" t="s">
        <v>73</v>
      </c>
      <c r="B1" s="60"/>
      <c r="F1" s="8" t="s">
        <v>71</v>
      </c>
    </row>
    <row r="2" spans="1:13" ht="12.75" customHeight="1" x14ac:dyDescent="0.3">
      <c r="A2" s="60" t="s">
        <v>74</v>
      </c>
      <c r="B2" s="60"/>
      <c r="F2" s="8" t="s">
        <v>72</v>
      </c>
    </row>
    <row r="3" spans="1:13" ht="11.15" customHeight="1" x14ac:dyDescent="0.3">
      <c r="A3" s="60" t="s">
        <v>75</v>
      </c>
      <c r="B3" s="60"/>
      <c r="F3" s="8" t="s">
        <v>79</v>
      </c>
    </row>
    <row r="4" spans="1:13" ht="11.15" customHeight="1" x14ac:dyDescent="0.3"/>
    <row r="5" spans="1:13" ht="13" customHeight="1" x14ac:dyDescent="0.3">
      <c r="A5" t="s">
        <v>0</v>
      </c>
    </row>
    <row r="6" spans="1:13" ht="13" customHeight="1" x14ac:dyDescent="0.3"/>
    <row r="7" spans="1:13" ht="13.5" customHeight="1" x14ac:dyDescent="0.3">
      <c r="A7" s="61" t="s">
        <v>80</v>
      </c>
      <c r="B7" s="62"/>
      <c r="C7" s="62"/>
      <c r="D7" s="62"/>
      <c r="E7" s="62"/>
      <c r="F7" s="51" t="s">
        <v>89</v>
      </c>
      <c r="G7" s="52"/>
      <c r="H7" s="52"/>
      <c r="I7" s="52"/>
    </row>
    <row r="8" spans="1:13" ht="14.25" customHeight="1" x14ac:dyDescent="0.3">
      <c r="F8" s="63" t="s">
        <v>88</v>
      </c>
      <c r="G8" s="63"/>
      <c r="H8" s="63"/>
    </row>
    <row r="9" spans="1:13" ht="11.15" customHeight="1" x14ac:dyDescent="0.3">
      <c r="A9" s="61" t="s">
        <v>81</v>
      </c>
      <c r="B9" s="62"/>
      <c r="C9" s="62"/>
      <c r="D9" s="62"/>
      <c r="E9" s="62"/>
    </row>
    <row r="10" spans="1:13" ht="15" customHeight="1" x14ac:dyDescent="0.3">
      <c r="A10" s="64" t="s">
        <v>76</v>
      </c>
      <c r="B10" s="62"/>
      <c r="C10" s="62"/>
      <c r="D10" s="62"/>
      <c r="E10" s="62"/>
    </row>
    <row r="11" spans="1:13" ht="11.25" customHeight="1" x14ac:dyDescent="0.3">
      <c r="A11" s="65" t="s">
        <v>1</v>
      </c>
      <c r="B11" s="67" t="s">
        <v>2</v>
      </c>
      <c r="C11" s="69" t="s">
        <v>77</v>
      </c>
      <c r="D11" s="71" t="s">
        <v>3</v>
      </c>
      <c r="E11" s="73" t="s">
        <v>4</v>
      </c>
      <c r="F11" s="58"/>
      <c r="G11" s="58"/>
      <c r="H11" s="59"/>
    </row>
    <row r="12" spans="1:13" ht="72" customHeight="1" x14ac:dyDescent="0.3">
      <c r="A12" s="66"/>
      <c r="B12" s="68"/>
      <c r="C12" s="70"/>
      <c r="D12" s="72"/>
      <c r="E12" s="18" t="s">
        <v>5</v>
      </c>
      <c r="F12" s="1" t="s">
        <v>6</v>
      </c>
      <c r="G12" s="1" t="s">
        <v>7</v>
      </c>
      <c r="H12" s="19" t="s">
        <v>8</v>
      </c>
    </row>
    <row r="13" spans="1:13" ht="12" customHeight="1" x14ac:dyDescent="0.3">
      <c r="A13" s="23">
        <v>100</v>
      </c>
      <c r="B13" s="2" t="s">
        <v>9</v>
      </c>
      <c r="C13" s="89">
        <v>272</v>
      </c>
      <c r="D13" s="90">
        <v>275</v>
      </c>
      <c r="E13" s="91">
        <v>118593</v>
      </c>
      <c r="F13" s="89">
        <v>0</v>
      </c>
      <c r="G13" s="89">
        <v>25180</v>
      </c>
      <c r="H13" s="92">
        <v>143773</v>
      </c>
      <c r="J13" s="45"/>
      <c r="L13" s="50"/>
      <c r="M13" s="50"/>
    </row>
    <row r="14" spans="1:13" ht="12" customHeight="1" x14ac:dyDescent="0.3">
      <c r="A14" s="23">
        <v>200</v>
      </c>
      <c r="B14" s="2" t="s">
        <v>10</v>
      </c>
      <c r="C14" s="89">
        <v>235</v>
      </c>
      <c r="D14" s="90">
        <v>235</v>
      </c>
      <c r="E14" s="91">
        <v>97386</v>
      </c>
      <c r="F14" s="89">
        <v>2055</v>
      </c>
      <c r="G14" s="89">
        <v>19987</v>
      </c>
      <c r="H14" s="92">
        <v>119428</v>
      </c>
      <c r="J14" s="45"/>
      <c r="L14" s="50"/>
      <c r="M14" s="50"/>
    </row>
    <row r="15" spans="1:13" ht="12" customHeight="1" x14ac:dyDescent="0.3">
      <c r="A15" s="23">
        <v>300</v>
      </c>
      <c r="B15" s="2" t="s">
        <v>11</v>
      </c>
      <c r="C15" s="89">
        <v>774</v>
      </c>
      <c r="D15" s="90">
        <v>790</v>
      </c>
      <c r="E15" s="91">
        <v>330813</v>
      </c>
      <c r="F15" s="89">
        <v>39763</v>
      </c>
      <c r="G15" s="89">
        <v>228290</v>
      </c>
      <c r="H15" s="92">
        <v>598866</v>
      </c>
      <c r="J15" s="45"/>
      <c r="L15" s="50"/>
      <c r="M15" s="50"/>
    </row>
    <row r="16" spans="1:13" ht="12" customHeight="1" x14ac:dyDescent="0.3">
      <c r="A16" s="23">
        <v>400</v>
      </c>
      <c r="B16" s="2" t="s">
        <v>12</v>
      </c>
      <c r="C16" s="89">
        <v>275</v>
      </c>
      <c r="D16" s="90">
        <v>279</v>
      </c>
      <c r="E16" s="91">
        <v>120080</v>
      </c>
      <c r="F16" s="89">
        <v>13722</v>
      </c>
      <c r="G16" s="89">
        <v>29230</v>
      </c>
      <c r="H16" s="92">
        <v>163032</v>
      </c>
      <c r="J16" s="45"/>
      <c r="L16" s="50"/>
      <c r="M16" s="50"/>
    </row>
    <row r="17" spans="1:13" ht="12" customHeight="1" x14ac:dyDescent="0.3">
      <c r="A17" s="24">
        <v>500</v>
      </c>
      <c r="B17" s="3" t="s">
        <v>13</v>
      </c>
      <c r="C17" s="93">
        <v>111.33333333333333</v>
      </c>
      <c r="D17" s="94">
        <v>112.33333333333333</v>
      </c>
      <c r="E17" s="95">
        <v>48324</v>
      </c>
      <c r="F17" s="93">
        <v>5027</v>
      </c>
      <c r="G17" s="89">
        <v>9081</v>
      </c>
      <c r="H17" s="92">
        <v>62432</v>
      </c>
      <c r="J17" s="45"/>
      <c r="L17" s="50"/>
      <c r="M17" s="50"/>
    </row>
    <row r="18" spans="1:13" ht="12" customHeight="1" x14ac:dyDescent="0.3">
      <c r="A18" s="25">
        <v>550</v>
      </c>
      <c r="B18" s="20" t="s">
        <v>14</v>
      </c>
      <c r="C18" s="96">
        <v>1667</v>
      </c>
      <c r="D18" s="97">
        <v>1691</v>
      </c>
      <c r="E18" s="98">
        <v>715196</v>
      </c>
      <c r="F18" s="99">
        <v>60567</v>
      </c>
      <c r="G18" s="100">
        <v>311768</v>
      </c>
      <c r="H18" s="101">
        <v>1087531</v>
      </c>
      <c r="J18" s="45"/>
      <c r="L18" s="50"/>
      <c r="M18" s="50"/>
    </row>
    <row r="19" spans="1:13" ht="12" customHeight="1" x14ac:dyDescent="0.3">
      <c r="A19" s="26"/>
      <c r="B19" s="10"/>
      <c r="C19" s="10"/>
      <c r="D19" s="10"/>
      <c r="E19" s="10"/>
      <c r="F19" s="10"/>
      <c r="G19" s="10"/>
      <c r="H19" s="10"/>
      <c r="L19" s="50"/>
      <c r="M19" s="50"/>
    </row>
    <row r="20" spans="1:13" ht="12" customHeight="1" x14ac:dyDescent="0.3">
      <c r="A20" s="53"/>
      <c r="B20" s="55"/>
      <c r="C20" s="57" t="s">
        <v>15</v>
      </c>
      <c r="D20" s="58"/>
      <c r="E20" s="58"/>
      <c r="F20" s="59"/>
      <c r="H20" s="48"/>
      <c r="L20" s="50"/>
      <c r="M20" s="50"/>
    </row>
    <row r="21" spans="1:13" ht="59.25" customHeight="1" x14ac:dyDescent="0.3">
      <c r="A21" s="54"/>
      <c r="B21" s="56"/>
      <c r="C21" s="21" t="s">
        <v>16</v>
      </c>
      <c r="D21" s="21" t="s">
        <v>17</v>
      </c>
      <c r="E21" s="21" t="s">
        <v>18</v>
      </c>
      <c r="F21" s="22" t="s">
        <v>19</v>
      </c>
      <c r="H21" s="48"/>
    </row>
    <row r="22" spans="1:13" ht="12" customHeight="1" x14ac:dyDescent="0.3">
      <c r="A22" s="27">
        <v>100</v>
      </c>
      <c r="B22" s="4" t="s">
        <v>9</v>
      </c>
      <c r="C22" s="87">
        <v>7087</v>
      </c>
      <c r="D22" s="87">
        <v>0</v>
      </c>
      <c r="E22" s="87">
        <v>1437</v>
      </c>
      <c r="F22" s="87">
        <v>8524</v>
      </c>
      <c r="H22" s="48"/>
      <c r="J22" s="46"/>
      <c r="L22" s="50"/>
      <c r="M22" s="50"/>
    </row>
    <row r="23" spans="1:13" ht="12" customHeight="1" x14ac:dyDescent="0.3">
      <c r="A23" s="23">
        <v>200</v>
      </c>
      <c r="B23" s="2" t="s">
        <v>10</v>
      </c>
      <c r="C23" s="88">
        <v>4252</v>
      </c>
      <c r="D23" s="88">
        <v>99</v>
      </c>
      <c r="E23" s="88">
        <v>851</v>
      </c>
      <c r="F23" s="88">
        <v>5202</v>
      </c>
      <c r="H23" s="48"/>
      <c r="J23" s="46"/>
      <c r="L23" s="50"/>
      <c r="M23" s="50"/>
    </row>
    <row r="24" spans="1:13" ht="12" customHeight="1" x14ac:dyDescent="0.3">
      <c r="A24" s="23">
        <v>300</v>
      </c>
      <c r="B24" s="2" t="s">
        <v>11</v>
      </c>
      <c r="C24" s="88">
        <v>10503</v>
      </c>
      <c r="D24" s="88">
        <v>1840</v>
      </c>
      <c r="E24" s="88">
        <v>2527</v>
      </c>
      <c r="F24" s="88">
        <v>14870</v>
      </c>
      <c r="H24" s="48"/>
      <c r="J24" s="46"/>
      <c r="L24" s="50"/>
      <c r="M24" s="50"/>
    </row>
    <row r="25" spans="1:13" ht="12" customHeight="1" x14ac:dyDescent="0.3">
      <c r="A25" s="23">
        <v>400</v>
      </c>
      <c r="B25" s="2" t="s">
        <v>12</v>
      </c>
      <c r="C25" s="88">
        <v>4157</v>
      </c>
      <c r="D25" s="88">
        <v>690</v>
      </c>
      <c r="E25" s="88">
        <v>756</v>
      </c>
      <c r="F25" s="88">
        <v>5603</v>
      </c>
      <c r="H25" s="48"/>
      <c r="J25" s="46"/>
      <c r="L25" s="50"/>
      <c r="M25" s="50"/>
    </row>
    <row r="26" spans="1:13" ht="12" customHeight="1" x14ac:dyDescent="0.3">
      <c r="A26" s="23">
        <v>500</v>
      </c>
      <c r="B26" s="2" t="s">
        <v>13</v>
      </c>
      <c r="C26" s="88">
        <v>1850</v>
      </c>
      <c r="D26" s="88">
        <v>263</v>
      </c>
      <c r="E26" s="88">
        <v>354</v>
      </c>
      <c r="F26" s="88">
        <v>2467</v>
      </c>
      <c r="H26" s="48"/>
      <c r="J26" s="46"/>
      <c r="L26" s="50"/>
      <c r="M26" s="50"/>
    </row>
    <row r="27" spans="1:13" ht="12" customHeight="1" x14ac:dyDescent="0.3">
      <c r="A27" s="23">
        <v>550</v>
      </c>
      <c r="B27" s="2" t="s">
        <v>14</v>
      </c>
      <c r="C27" s="88">
        <v>27849</v>
      </c>
      <c r="D27" s="88">
        <v>2892</v>
      </c>
      <c r="E27" s="88">
        <v>5925</v>
      </c>
      <c r="F27" s="88">
        <v>36666</v>
      </c>
      <c r="H27" s="48"/>
      <c r="J27" s="46"/>
      <c r="L27" s="47"/>
    </row>
    <row r="28" spans="1:13" ht="11.15" customHeight="1" x14ac:dyDescent="0.3">
      <c r="A28" t="s">
        <v>20</v>
      </c>
    </row>
    <row r="29" spans="1:13" ht="11.15" customHeight="1" x14ac:dyDescent="0.3">
      <c r="A29" t="s">
        <v>21</v>
      </c>
    </row>
    <row r="30" spans="1:13" ht="11.15" customHeight="1" x14ac:dyDescent="0.3"/>
    <row r="31" spans="1:13" ht="11.15" customHeight="1" x14ac:dyDescent="0.3"/>
    <row r="32" spans="1:13" ht="11.15" customHeight="1" x14ac:dyDescent="0.3"/>
    <row r="33" ht="13" customHeight="1" x14ac:dyDescent="0.3"/>
    <row r="34" ht="11.15" customHeight="1" x14ac:dyDescent="0.3"/>
    <row r="35" ht="11.15" customHeight="1" x14ac:dyDescent="0.3"/>
    <row r="36" ht="11.15" customHeight="1" x14ac:dyDescent="0.3"/>
    <row r="37" ht="11.15" customHeight="1" x14ac:dyDescent="0.3"/>
    <row r="38" ht="11.15" customHeight="1" x14ac:dyDescent="0.3"/>
    <row r="39" ht="11.15" customHeight="1" x14ac:dyDescent="0.3"/>
    <row r="40" ht="11.15" customHeight="1" x14ac:dyDescent="0.3"/>
    <row r="41" ht="11.15" customHeight="1" x14ac:dyDescent="0.3"/>
    <row r="42" ht="11.15" customHeight="1" x14ac:dyDescent="0.3"/>
    <row r="43" ht="11.15" customHeight="1" x14ac:dyDescent="0.3"/>
    <row r="44" ht="11.15" customHeight="1" x14ac:dyDescent="0.3"/>
    <row r="45" ht="11.15" customHeight="1" x14ac:dyDescent="0.3"/>
    <row r="46" ht="11.15" customHeight="1" x14ac:dyDescent="0.3"/>
    <row r="47" ht="11.15" customHeight="1" x14ac:dyDescent="0.3"/>
    <row r="48" ht="11.15" customHeight="1" x14ac:dyDescent="0.3"/>
    <row r="49" ht="11.15" customHeight="1" x14ac:dyDescent="0.3"/>
    <row r="50" ht="11.15" customHeight="1" x14ac:dyDescent="0.3"/>
    <row r="51" ht="11.15" customHeight="1" x14ac:dyDescent="0.3"/>
    <row r="52" ht="11.15" customHeight="1" x14ac:dyDescent="0.3"/>
    <row r="53" ht="11.15" customHeight="1" x14ac:dyDescent="0.3"/>
    <row r="54" ht="11.15" customHeight="1" x14ac:dyDescent="0.3"/>
    <row r="55" ht="11.15" customHeight="1" x14ac:dyDescent="0.3"/>
    <row r="56" ht="11.15" customHeight="1" x14ac:dyDescent="0.3"/>
    <row r="57" ht="11.15" customHeight="1" x14ac:dyDescent="0.3"/>
    <row r="58" ht="11.15" customHeight="1" x14ac:dyDescent="0.3"/>
    <row r="59" ht="11.15" customHeight="1" x14ac:dyDescent="0.3"/>
    <row r="60" ht="11.15" customHeight="1" x14ac:dyDescent="0.3"/>
    <row r="61" ht="11.15" customHeight="1" x14ac:dyDescent="0.3"/>
    <row r="62" ht="11.15" customHeight="1" x14ac:dyDescent="0.3"/>
    <row r="63" ht="11.15" customHeight="1" x14ac:dyDescent="0.3"/>
    <row r="64" ht="11.15" customHeight="1" x14ac:dyDescent="0.3"/>
    <row r="65" ht="11.15" customHeight="1" x14ac:dyDescent="0.3"/>
    <row r="66" ht="11.15" customHeight="1" x14ac:dyDescent="0.3"/>
    <row r="67" ht="11.15" customHeight="1" x14ac:dyDescent="0.3"/>
    <row r="68" ht="11.15" customHeight="1" x14ac:dyDescent="0.3"/>
    <row r="69" ht="11.15" customHeight="1" x14ac:dyDescent="0.3"/>
    <row r="70" ht="11.15" customHeight="1" x14ac:dyDescent="0.3"/>
    <row r="71" ht="11.15" customHeight="1" x14ac:dyDescent="0.3"/>
    <row r="72" ht="11.15" customHeight="1" x14ac:dyDescent="0.3"/>
    <row r="73" ht="11.15" customHeight="1" x14ac:dyDescent="0.3"/>
    <row r="74" ht="11.15" customHeight="1" x14ac:dyDescent="0.3"/>
    <row r="75" ht="11.15" customHeight="1" x14ac:dyDescent="0.3"/>
    <row r="76" ht="11.15" customHeight="1" x14ac:dyDescent="0.3"/>
    <row r="77" ht="11.15" customHeight="1" x14ac:dyDescent="0.3"/>
    <row r="78" ht="11.15" customHeight="1" x14ac:dyDescent="0.3"/>
    <row r="79" ht="11.15" customHeight="1" x14ac:dyDescent="0.3"/>
    <row r="80" ht="11.15" customHeight="1" x14ac:dyDescent="0.3"/>
    <row r="81" ht="11.15" customHeight="1" x14ac:dyDescent="0.3"/>
    <row r="82" ht="11.15" customHeight="1" x14ac:dyDescent="0.3"/>
    <row r="83" ht="11.15" customHeight="1" x14ac:dyDescent="0.3"/>
    <row r="84" ht="11.15" customHeight="1" x14ac:dyDescent="0.3"/>
    <row r="85" ht="11.15" customHeight="1" x14ac:dyDescent="0.3"/>
    <row r="86" ht="11.15" customHeight="1" x14ac:dyDescent="0.3"/>
    <row r="87" ht="11.15" customHeight="1" x14ac:dyDescent="0.3"/>
    <row r="88" ht="11.15" customHeight="1" x14ac:dyDescent="0.3"/>
    <row r="89" ht="11.15" customHeight="1" x14ac:dyDescent="0.3"/>
    <row r="90" ht="11.15" customHeight="1" x14ac:dyDescent="0.3"/>
    <row r="91" ht="11.15" customHeight="1" x14ac:dyDescent="0.3"/>
    <row r="92" ht="11.15" customHeight="1" x14ac:dyDescent="0.3"/>
    <row r="93" ht="11.15" customHeight="1" x14ac:dyDescent="0.3"/>
    <row r="94" ht="11.15" customHeight="1" x14ac:dyDescent="0.3"/>
    <row r="95" ht="11.15" customHeight="1" x14ac:dyDescent="0.3"/>
    <row r="96" ht="11.15" customHeight="1" x14ac:dyDescent="0.3"/>
    <row r="97" ht="11.15" customHeight="1" x14ac:dyDescent="0.3"/>
    <row r="98" ht="11.15" customHeight="1" x14ac:dyDescent="0.3"/>
    <row r="99" ht="11.15" customHeight="1" x14ac:dyDescent="0.3"/>
    <row r="100" ht="11.15" customHeight="1" x14ac:dyDescent="0.3"/>
    <row r="101" ht="11.15" customHeight="1" x14ac:dyDescent="0.3"/>
    <row r="102" ht="11.15" customHeight="1" x14ac:dyDescent="0.3"/>
    <row r="103" ht="11.15" customHeight="1" x14ac:dyDescent="0.3"/>
    <row r="104" ht="11.15" customHeight="1" x14ac:dyDescent="0.3"/>
    <row r="105" ht="11.15" customHeight="1" x14ac:dyDescent="0.3"/>
    <row r="106" ht="11.15" customHeight="1" x14ac:dyDescent="0.3"/>
    <row r="107" ht="11.15" customHeight="1" x14ac:dyDescent="0.3"/>
    <row r="108" ht="11.15" customHeight="1" x14ac:dyDescent="0.3"/>
    <row r="109" ht="11.15" customHeight="1" x14ac:dyDescent="0.3"/>
    <row r="110" ht="11.15" customHeight="1" x14ac:dyDescent="0.3"/>
    <row r="111" ht="11.15" customHeight="1" x14ac:dyDescent="0.3"/>
    <row r="112" ht="11.15" customHeight="1" x14ac:dyDescent="0.3"/>
    <row r="113" ht="11.15" customHeight="1" x14ac:dyDescent="0.3"/>
    <row r="114" ht="11.15" customHeight="1" x14ac:dyDescent="0.3"/>
    <row r="115" ht="11.15" customHeight="1" x14ac:dyDescent="0.3"/>
    <row r="116" ht="11.15" customHeight="1" x14ac:dyDescent="0.3"/>
    <row r="117" ht="11.15" customHeight="1" x14ac:dyDescent="0.3"/>
    <row r="118" ht="11.15" customHeight="1" x14ac:dyDescent="0.3"/>
    <row r="119" ht="11.15" customHeight="1" x14ac:dyDescent="0.3"/>
    <row r="120" ht="11.15" customHeight="1" x14ac:dyDescent="0.3"/>
    <row r="121" ht="11.15" customHeight="1" x14ac:dyDescent="0.3"/>
    <row r="122" ht="11.15" customHeight="1" x14ac:dyDescent="0.3"/>
    <row r="123" ht="11.15" customHeight="1" x14ac:dyDescent="0.3"/>
    <row r="124" ht="11.15" customHeight="1" x14ac:dyDescent="0.3"/>
    <row r="125" ht="11.15" customHeight="1" x14ac:dyDescent="0.3"/>
    <row r="126" ht="11.15" customHeight="1" x14ac:dyDescent="0.3"/>
    <row r="127" ht="11.15" customHeight="1" x14ac:dyDescent="0.3"/>
    <row r="128" ht="11.15" customHeight="1" x14ac:dyDescent="0.3"/>
    <row r="129" ht="11.15" customHeight="1" x14ac:dyDescent="0.3"/>
    <row r="130" ht="11.15" customHeight="1" x14ac:dyDescent="0.3"/>
    <row r="131" ht="11.15" customHeight="1" x14ac:dyDescent="0.3"/>
    <row r="132" ht="11.15" customHeight="1" x14ac:dyDescent="0.3"/>
    <row r="133" ht="11.15" customHeight="1" x14ac:dyDescent="0.3"/>
    <row r="134" ht="11.15" customHeight="1" x14ac:dyDescent="0.3"/>
    <row r="135" ht="11.15" customHeight="1" x14ac:dyDescent="0.3"/>
    <row r="136" ht="11.15" customHeight="1" x14ac:dyDescent="0.3"/>
    <row r="137" ht="11.15" customHeight="1" x14ac:dyDescent="0.3"/>
    <row r="138" ht="11.15" customHeight="1" x14ac:dyDescent="0.3"/>
    <row r="139" ht="11.15" customHeight="1" x14ac:dyDescent="0.3"/>
    <row r="140" ht="11.15" customHeight="1" x14ac:dyDescent="0.3"/>
    <row r="141" ht="11.15" customHeight="1" x14ac:dyDescent="0.3"/>
    <row r="142" ht="11.15" customHeight="1" x14ac:dyDescent="0.3"/>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10" workbookViewId="0">
      <selection activeCell="I10" sqref="I10"/>
    </sheetView>
  </sheetViews>
  <sheetFormatPr defaultRowHeight="13" x14ac:dyDescent="0.3"/>
  <cols>
    <col min="1" max="1" width="6.69921875" customWidth="1"/>
    <col min="2" max="2" width="35.5" customWidth="1"/>
    <col min="3" max="3" width="16.5" customWidth="1"/>
    <col min="4" max="4" width="15.69921875" customWidth="1"/>
    <col min="5" max="5" width="13.5" customWidth="1"/>
    <col min="6" max="6" width="14.296875" customWidth="1"/>
    <col min="7" max="7" width="13" customWidth="1"/>
    <col min="8" max="8" width="13.69921875" customWidth="1"/>
    <col min="9" max="9" width="20.796875" customWidth="1"/>
  </cols>
  <sheetData>
    <row r="1" spans="1:9" x14ac:dyDescent="0.3">
      <c r="A1" s="83" t="s">
        <v>33</v>
      </c>
      <c r="B1" s="84"/>
      <c r="F1" s="64" t="s">
        <v>69</v>
      </c>
      <c r="G1" s="62"/>
      <c r="H1" s="62"/>
      <c r="I1" s="62"/>
    </row>
    <row r="2" spans="1:9" x14ac:dyDescent="0.3">
      <c r="A2" s="84" t="s">
        <v>34</v>
      </c>
      <c r="B2" s="84"/>
      <c r="F2" s="64" t="s">
        <v>70</v>
      </c>
      <c r="G2" s="62"/>
      <c r="H2" s="62"/>
      <c r="I2" s="62"/>
    </row>
    <row r="3" spans="1:9" x14ac:dyDescent="0.3">
      <c r="A3" s="84" t="s">
        <v>35</v>
      </c>
      <c r="B3" s="84"/>
      <c r="F3" s="64" t="s">
        <v>79</v>
      </c>
      <c r="G3" s="62"/>
      <c r="H3" s="62"/>
      <c r="I3" s="62"/>
    </row>
    <row r="5" spans="1:9" x14ac:dyDescent="0.3">
      <c r="A5" s="60" t="s">
        <v>36</v>
      </c>
      <c r="B5" s="60"/>
      <c r="C5" s="60"/>
      <c r="D5" s="60"/>
      <c r="F5" s="51" t="s">
        <v>89</v>
      </c>
      <c r="G5" s="52"/>
      <c r="H5" s="52"/>
      <c r="I5" s="52"/>
    </row>
    <row r="6" spans="1:9" x14ac:dyDescent="0.3">
      <c r="F6" s="63" t="s">
        <v>88</v>
      </c>
      <c r="G6" s="63"/>
      <c r="H6" s="63"/>
      <c r="I6" s="44"/>
    </row>
    <row r="7" spans="1:9" x14ac:dyDescent="0.3">
      <c r="A7" s="64" t="s">
        <v>86</v>
      </c>
      <c r="B7" s="62"/>
      <c r="C7" s="62"/>
      <c r="D7" s="62"/>
      <c r="E7" s="62"/>
    </row>
    <row r="8" spans="1:9" x14ac:dyDescent="0.3">
      <c r="A8" s="16"/>
      <c r="B8" s="32"/>
      <c r="C8" s="16"/>
      <c r="D8" s="33"/>
      <c r="E8" s="82" t="s">
        <v>50</v>
      </c>
      <c r="F8" s="80"/>
      <c r="G8" s="80"/>
      <c r="H8" s="80"/>
      <c r="I8" s="81"/>
    </row>
    <row r="9" spans="1:9" ht="79.5" customHeight="1" x14ac:dyDescent="0.3">
      <c r="A9" s="28" t="s">
        <v>37</v>
      </c>
      <c r="B9" s="31" t="s">
        <v>55</v>
      </c>
      <c r="C9" s="31" t="s">
        <v>78</v>
      </c>
      <c r="D9" s="31" t="s">
        <v>56</v>
      </c>
      <c r="E9" s="31" t="s">
        <v>57</v>
      </c>
      <c r="F9" s="41" t="s">
        <v>58</v>
      </c>
      <c r="G9" s="41" t="s">
        <v>59</v>
      </c>
      <c r="H9" s="41" t="s">
        <v>60</v>
      </c>
      <c r="I9" s="17" t="s">
        <v>61</v>
      </c>
    </row>
    <row r="10" spans="1:9" x14ac:dyDescent="0.3">
      <c r="A10" s="13">
        <v>600</v>
      </c>
      <c r="B10" s="14" t="s">
        <v>39</v>
      </c>
      <c r="C10" s="43">
        <v>996.66666666666674</v>
      </c>
      <c r="D10" s="43">
        <v>1028.3333333333335</v>
      </c>
      <c r="E10" s="43">
        <v>433100</v>
      </c>
      <c r="F10" s="42">
        <v>495873</v>
      </c>
      <c r="G10" s="42">
        <v>25736</v>
      </c>
      <c r="H10" s="42">
        <v>41904</v>
      </c>
      <c r="I10" s="43">
        <v>563513</v>
      </c>
    </row>
    <row r="11" spans="1:9" x14ac:dyDescent="0.3">
      <c r="A11" s="13">
        <v>700</v>
      </c>
      <c r="B11" s="14" t="s">
        <v>40</v>
      </c>
      <c r="C11" s="39">
        <f>C10+'Form A'!C18</f>
        <v>2663.666666666667</v>
      </c>
      <c r="D11" s="39">
        <f>D10+'Form A'!D18</f>
        <v>2719.3333333333335</v>
      </c>
      <c r="E11" s="39">
        <f>E10+'Form A'!E18</f>
        <v>1148296</v>
      </c>
      <c r="F11" s="39">
        <f>F10+'Form A'!E18</f>
        <v>1211069</v>
      </c>
      <c r="G11" s="39">
        <f>G10+'Form A'!F18</f>
        <v>86303</v>
      </c>
      <c r="H11" s="39">
        <f>H10+'Form A'!G18</f>
        <v>353672</v>
      </c>
      <c r="I11" s="39">
        <f>I10+'Form A'!H18</f>
        <v>1651044</v>
      </c>
    </row>
    <row r="12" spans="1:9" ht="42" customHeight="1" x14ac:dyDescent="0.3">
      <c r="A12" s="78"/>
      <c r="B12" s="79"/>
      <c r="C12" s="80"/>
      <c r="D12" s="81"/>
      <c r="E12" s="12" t="s">
        <v>41</v>
      </c>
      <c r="F12" s="12" t="s">
        <v>42</v>
      </c>
      <c r="G12" s="12" t="s">
        <v>43</v>
      </c>
      <c r="H12" s="12" t="s">
        <v>44</v>
      </c>
      <c r="I12" s="34" t="s">
        <v>45</v>
      </c>
    </row>
    <row r="13" spans="1:9" ht="13.5" customHeight="1" x14ac:dyDescent="0.3">
      <c r="A13" s="30"/>
      <c r="B13" s="29"/>
      <c r="C13" s="74" t="s">
        <v>51</v>
      </c>
      <c r="D13" s="75"/>
      <c r="E13" s="75"/>
      <c r="F13" s="76"/>
      <c r="G13" s="77" t="s">
        <v>52</v>
      </c>
      <c r="H13" s="75"/>
      <c r="I13" s="35"/>
    </row>
    <row r="14" spans="1:9" ht="73.75" customHeight="1" x14ac:dyDescent="0.3">
      <c r="A14" s="28" t="s">
        <v>37</v>
      </c>
      <c r="B14" s="28" t="s">
        <v>38</v>
      </c>
      <c r="C14" s="17" t="s">
        <v>62</v>
      </c>
      <c r="D14" s="17" t="s">
        <v>63</v>
      </c>
      <c r="E14" s="17" t="s">
        <v>64</v>
      </c>
      <c r="F14" s="17" t="s">
        <v>65</v>
      </c>
      <c r="G14" s="17" t="s">
        <v>66</v>
      </c>
      <c r="H14" s="17" t="s">
        <v>67</v>
      </c>
      <c r="I14" s="31" t="s">
        <v>68</v>
      </c>
    </row>
    <row r="15" spans="1:9" x14ac:dyDescent="0.3">
      <c r="A15" s="13">
        <v>600</v>
      </c>
      <c r="B15" s="14" t="s">
        <v>39</v>
      </c>
      <c r="C15" s="43">
        <v>18857</v>
      </c>
      <c r="D15" s="43">
        <v>1687</v>
      </c>
      <c r="E15" s="43">
        <v>5194</v>
      </c>
      <c r="F15" s="42">
        <v>25738</v>
      </c>
      <c r="G15" s="42">
        <v>3726903</v>
      </c>
      <c r="H15" s="42">
        <v>426650</v>
      </c>
      <c r="I15" s="43">
        <v>40382</v>
      </c>
    </row>
    <row r="16" spans="1:9" x14ac:dyDescent="0.3">
      <c r="A16" s="13">
        <v>700</v>
      </c>
      <c r="B16" s="14" t="s">
        <v>40</v>
      </c>
      <c r="C16" s="43">
        <f>C15+'Form A'!C27</f>
        <v>46706</v>
      </c>
      <c r="D16" s="43">
        <f>D15+'Form A'!D27</f>
        <v>4579</v>
      </c>
      <c r="E16" s="43">
        <f>E15+'Form A'!E27</f>
        <v>11119</v>
      </c>
      <c r="F16" s="42">
        <f>F15+'Form A'!F27</f>
        <v>62404</v>
      </c>
      <c r="G16" s="42">
        <f>G15</f>
        <v>3726903</v>
      </c>
      <c r="H16" s="42">
        <f>H15</f>
        <v>426650</v>
      </c>
      <c r="I16" s="43">
        <f>I15</f>
        <v>40382</v>
      </c>
    </row>
    <row r="17" spans="1:8" ht="38.25" customHeight="1" x14ac:dyDescent="0.3">
      <c r="A17" s="15"/>
      <c r="B17" s="15"/>
      <c r="C17" s="12" t="s">
        <v>46</v>
      </c>
      <c r="D17" s="12" t="s">
        <v>47</v>
      </c>
      <c r="E17" s="12" t="s">
        <v>48</v>
      </c>
      <c r="F17" s="12" t="s">
        <v>49</v>
      </c>
    </row>
    <row r="18" spans="1:8" x14ac:dyDescent="0.3">
      <c r="A18" s="64" t="s">
        <v>53</v>
      </c>
      <c r="B18" s="62"/>
      <c r="C18" s="62"/>
      <c r="D18" s="62"/>
      <c r="E18" s="62"/>
      <c r="F18" s="62"/>
      <c r="G18" s="62"/>
      <c r="H18" s="62"/>
    </row>
    <row r="19" spans="1:8" x14ac:dyDescent="0.3">
      <c r="A19" s="64" t="s">
        <v>54</v>
      </c>
      <c r="B19" s="62"/>
      <c r="C19" s="62"/>
      <c r="D19" s="62"/>
      <c r="E19" s="62"/>
      <c r="F19" s="62"/>
      <c r="G19" s="62"/>
      <c r="H19" s="62"/>
    </row>
    <row r="20" spans="1:8" x14ac:dyDescent="0.3">
      <c r="E20" s="45"/>
    </row>
    <row r="21" spans="1:8" ht="37.75" customHeight="1" x14ac:dyDescent="0.3"/>
    <row r="22" spans="1:8" x14ac:dyDescent="0.3">
      <c r="A22" s="6"/>
    </row>
    <row r="25" spans="1:8" x14ac:dyDescent="0.3">
      <c r="A25" s="6"/>
    </row>
    <row r="26" spans="1:8" x14ac:dyDescent="0.3">
      <c r="A26" s="5"/>
    </row>
    <row r="27" spans="1:8" x14ac:dyDescent="0.3">
      <c r="A27" s="5"/>
    </row>
    <row r="28" spans="1:8" x14ac:dyDescent="0.3">
      <c r="A28" s="6"/>
    </row>
    <row r="31" spans="1:8" x14ac:dyDescent="0.3">
      <c r="A31" s="6"/>
    </row>
    <row r="32" spans="1:8" x14ac:dyDescent="0.3">
      <c r="A32" s="5"/>
    </row>
    <row r="33" spans="1:1" x14ac:dyDescent="0.3">
      <c r="A33" s="5"/>
    </row>
    <row r="34" spans="1:1" x14ac:dyDescent="0.3">
      <c r="A34" s="6"/>
    </row>
    <row r="37" spans="1:1" x14ac:dyDescent="0.3">
      <c r="A37" s="6"/>
    </row>
    <row r="38" spans="1:1" x14ac:dyDescent="0.3">
      <c r="A38" s="5"/>
    </row>
    <row r="39" spans="1:1" x14ac:dyDescent="0.3">
      <c r="A39" s="5"/>
    </row>
    <row r="40" spans="1:1" x14ac:dyDescent="0.3">
      <c r="A40" s="6"/>
    </row>
    <row r="43" spans="1:1" x14ac:dyDescent="0.3">
      <c r="A43" s="6"/>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60" spans="1:1" x14ac:dyDescent="0.3">
      <c r="A60" s="5"/>
    </row>
    <row r="61" spans="1:1" x14ac:dyDescent="0.3">
      <c r="A61" s="5"/>
    </row>
    <row r="62" spans="1:1" x14ac:dyDescent="0.3">
      <c r="A62" s="7"/>
    </row>
    <row r="63" spans="1:1" x14ac:dyDescent="0.3">
      <c r="A63" s="5"/>
    </row>
    <row r="64" spans="1:1" x14ac:dyDescent="0.3">
      <c r="A64" s="5"/>
    </row>
    <row r="65" spans="1:1" x14ac:dyDescent="0.3">
      <c r="A65" s="7"/>
    </row>
    <row r="67" spans="1:1" x14ac:dyDescent="0.3">
      <c r="A67" s="5"/>
    </row>
    <row r="68" spans="1:1" x14ac:dyDescent="0.3">
      <c r="A68" s="5"/>
    </row>
    <row r="69" spans="1:1" x14ac:dyDescent="0.3">
      <c r="A69" s="5"/>
    </row>
    <row r="70" spans="1:1" x14ac:dyDescent="0.3">
      <c r="A70" s="7"/>
    </row>
    <row r="71" spans="1:1" x14ac:dyDescent="0.3">
      <c r="A71" s="5"/>
    </row>
    <row r="72" spans="1:1" x14ac:dyDescent="0.3">
      <c r="A72" s="5"/>
    </row>
    <row r="73" spans="1:1" x14ac:dyDescent="0.3">
      <c r="A73" s="7"/>
    </row>
    <row r="74" spans="1:1" x14ac:dyDescent="0.3">
      <c r="A74" s="5"/>
    </row>
    <row r="75" spans="1:1" x14ac:dyDescent="0.3">
      <c r="A75" s="5"/>
    </row>
    <row r="76" spans="1:1" x14ac:dyDescent="0.3">
      <c r="A76" s="7"/>
    </row>
    <row r="81" spans="1:1" x14ac:dyDescent="0.3">
      <c r="A81" s="5"/>
    </row>
    <row r="82" spans="1:1" x14ac:dyDescent="0.3">
      <c r="A82" s="5"/>
    </row>
    <row r="83" spans="1:1" x14ac:dyDescent="0.3">
      <c r="A83" s="5"/>
    </row>
    <row r="84" spans="1:1" x14ac:dyDescent="0.3">
      <c r="A84" s="5"/>
    </row>
    <row r="85" spans="1:1" x14ac:dyDescent="0.3">
      <c r="A85" s="5"/>
    </row>
    <row r="86" spans="1:1" x14ac:dyDescent="0.3">
      <c r="A86" s="5"/>
    </row>
    <row r="87" spans="1:1" x14ac:dyDescent="0.3">
      <c r="A87" s="5"/>
    </row>
    <row r="88" spans="1:1" x14ac:dyDescent="0.3">
      <c r="A88" s="5"/>
    </row>
  </sheetData>
  <mergeCells count="16">
    <mergeCell ref="A7:E7"/>
    <mergeCell ref="E8:I8"/>
    <mergeCell ref="A1:B1"/>
    <mergeCell ref="A2:B2"/>
    <mergeCell ref="A3:B3"/>
    <mergeCell ref="A5:D5"/>
    <mergeCell ref="F5:I5"/>
    <mergeCell ref="F1:I1"/>
    <mergeCell ref="F2:I2"/>
    <mergeCell ref="F3:I3"/>
    <mergeCell ref="F6:H6"/>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1" sqref="A41"/>
    </sheetView>
  </sheetViews>
  <sheetFormatPr defaultRowHeight="13" x14ac:dyDescent="0.3"/>
  <cols>
    <col min="1" max="1" width="136.796875" customWidth="1"/>
  </cols>
  <sheetData>
    <row r="1" spans="1:1" ht="21.75" customHeight="1" x14ac:dyDescent="0.3">
      <c r="A1" t="s">
        <v>22</v>
      </c>
    </row>
    <row r="2" spans="1:1" ht="49.5" customHeight="1" x14ac:dyDescent="0.3">
      <c r="A2" s="9" t="s">
        <v>25</v>
      </c>
    </row>
    <row r="3" spans="1:1" ht="48.75" customHeight="1" x14ac:dyDescent="0.3">
      <c r="A3" s="9" t="s">
        <v>26</v>
      </c>
    </row>
    <row r="4" spans="1:1" ht="34.5" customHeight="1" x14ac:dyDescent="0.3">
      <c r="A4" s="9" t="s">
        <v>27</v>
      </c>
    </row>
    <row r="5" spans="1:1" ht="36" customHeight="1" x14ac:dyDescent="0.3">
      <c r="A5" s="9" t="s">
        <v>28</v>
      </c>
    </row>
    <row r="6" spans="1:1" ht="97.5" customHeight="1" x14ac:dyDescent="0.3">
      <c r="A6" s="9" t="s">
        <v>29</v>
      </c>
    </row>
    <row r="7" spans="1:1" s="5" customFormat="1" x14ac:dyDescent="0.3">
      <c r="A7" s="5" t="s">
        <v>23</v>
      </c>
    </row>
    <row r="8" spans="1:1" x14ac:dyDescent="0.3">
      <c r="A8" s="11" t="s">
        <v>30</v>
      </c>
    </row>
    <row r="9" spans="1:1" ht="25.5" customHeight="1" x14ac:dyDescent="0.3">
      <c r="A9" s="9" t="s">
        <v>31</v>
      </c>
    </row>
    <row r="10" spans="1:1" ht="120.75" customHeight="1" x14ac:dyDescent="0.3">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3" x14ac:dyDescent="0.3"/>
  <cols>
    <col min="1" max="1" width="18.5" customWidth="1"/>
    <col min="2" max="2" width="34.796875" customWidth="1"/>
    <col min="3" max="3" width="19.5" customWidth="1"/>
    <col min="4" max="4" width="60.5" customWidth="1"/>
  </cols>
  <sheetData>
    <row r="1" spans="1:4" ht="65.25" customHeight="1" x14ac:dyDescent="0.3">
      <c r="A1" s="85" t="s">
        <v>82</v>
      </c>
      <c r="B1" s="86"/>
      <c r="C1" s="86"/>
      <c r="D1" s="86"/>
    </row>
    <row r="2" spans="1:4" ht="14.5" x14ac:dyDescent="0.3">
      <c r="A2" s="36" t="s">
        <v>87</v>
      </c>
      <c r="B2" s="37"/>
      <c r="C2" s="37" t="s">
        <v>24</v>
      </c>
      <c r="D2" s="38"/>
    </row>
    <row r="3" spans="1:4" ht="14.5" x14ac:dyDescent="0.3">
      <c r="A3" s="36" t="s">
        <v>83</v>
      </c>
      <c r="B3" s="37"/>
      <c r="C3" s="40">
        <v>44589</v>
      </c>
      <c r="D3" s="38"/>
    </row>
    <row r="4" spans="1:4" ht="14.5" x14ac:dyDescent="0.3">
      <c r="A4" s="36" t="s">
        <v>84</v>
      </c>
      <c r="B4" s="37"/>
      <c r="C4" s="37" t="s">
        <v>85</v>
      </c>
      <c r="D4" s="38"/>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2022-01-28T23:20:02Z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 Q4 Form AB -- Soo Line Company_V1.xlsx</vt:lpwstr>
  </property>
</Properties>
</file>