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2\REGFIN\7. STB\3. OTHER REPORTING\Form AB\From AB - Qtrly\2022\Q2 2022\"/>
    </mc:Choice>
  </mc:AlternateContent>
  <bookViews>
    <workbookView xWindow="0" yWindow="0" windowWidth="23040" windowHeight="927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F16" i="2" l="1"/>
  <c r="C11" i="2"/>
  <c r="I16" i="2" l="1"/>
  <c r="H16" i="2"/>
  <c r="G16" i="2"/>
  <c r="D16" i="2"/>
  <c r="E16" i="2"/>
  <c r="C16" i="2"/>
  <c r="I11" i="2"/>
  <c r="G11" i="2"/>
  <c r="H11" i="2"/>
  <c r="F11" i="2"/>
  <c r="D11" i="2"/>
  <c r="E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<sst xmlns="http://schemas.openxmlformats.org/spreadsheetml/2006/main" count="102" uniqueCount="90">
  <si>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</si>
  <si>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</si>
  <si>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</si>
  <si>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</si>
  <si>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</si>
  <si>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</si>
  <si>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</si>
  <si>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</si>
  <si>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</si>
  <si>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</si>
  <si>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</si>
  <si>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</si>
  <si>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</si>
  <si>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</si>
  <si>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</si>
  <si>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</si>
  <si>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</si>
  <si>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</si>
  <si>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</si>
  <si>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</si>
  <si>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</si>
  <si>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</si>
  <si>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</si>
  <si>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</si>
  <si>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</si>
  <si>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</si>
  <si>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</si>
  <si>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</si>
  <si>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</si>
  <si>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</si>
  <si>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</si>
  <si>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</si>
  <si>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</si>
  <si>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</si>
  <si>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</si>
  <si>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</si>
  <si>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</si>
  <si>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</si>
  <si>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</si>
  <si>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</si>
  <si>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</si>
  <si>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</si>
  <si>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</si>
  <si>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</si>
  <si>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</si>
  <si>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</si>
  <si>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</si>
  <si>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</si>
  <si>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</si>
  <si>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</si>
  <si>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</si>
  <si>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</si>
  <si>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</si>
  <si>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</si>
  <si>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</si>
  <si>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</si>
  <si>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</si>
  <si>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</si>
  <si>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</si>
  <si>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</si>
  <si>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</si>
  <si>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</si>
  <si>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</si>
  <si>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</si>
  <si>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</si>
  <si>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</si>
  <si>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</si>
  <si>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</si>
  <si>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</si>
  <si>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</si>
  <si>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</si>
  <si>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</si>
  <si>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</si>
  <si>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</si>
  <si>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</si>
  <si>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</si>
  <si>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</si>
  <si>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</si>
  <si>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</si>
  <si>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</si>
  <si>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</si>
  <si>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</si>
  <si>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</si>
  <si>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</si>
  <si>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</si>
  <si>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</si>
  <si>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</si>
  <si>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</si>
  <si>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Calendar Year 2022</t>
  </si>
  <si>
    <t xml:space="preserve">For Quarter Ending June 30th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</si>
</sst>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_(* #,##0.0000_);_(* \(#,##0.000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
      <sz val="10"/>
      <color rgb="FF000000"/>
      <name val="Times New Roman"/>
      <family val="1"/>
    </font>
  </fonts>
  <fills count="5">
    <fill>
      <patternFill patternType="none"/>
    </fill>
    <fill>
      <patternFill patternType="gray125"/>
    </fill>
    <fill>
      <patternFill patternType="solid">
        <fgColor rgb="FFFFFFFF"/>
      </patternFill>
    </fill>
    <fill>
      <patternFill patternType="solid">
        <fgColor rgb="FFFFFFFF"/>
        <bgColor indexed="64"/>
      </patternFill>
    </fill>
    <fill>
      <patternFill patternType="solid">
        <fgColor theme="0" tint="-4.9989318521683403E-2"/>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10" fillId="0" borderId="0" applyFont="0" applyFill="0" applyBorder="0" applyAlignment="0" applyProtection="0"/>
    <xf numFmtId="43" fontId="6" fillId="0" borderId="0" applyFont="0" applyFill="0" applyBorder="0" applyAlignment="0" applyProtection="0"/>
    <xf numFmtId="9" fontId="18" fillId="0" borderId="0" applyFont="0" applyFill="0" applyBorder="0" applyAlignment="0" applyProtection="0"/>
  </cellStyleXfs>
  <cellXfs count="1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0" fontId="0" fillId="2" borderId="0" xfId="3" applyNumberFormat="1" applyFont="1" applyFill="1" applyBorder="1" applyAlignment="1">
      <alignment horizontal="left" vertical="top"/>
    </xf>
    <xf numFmtId="167" fontId="0" fillId="2" borderId="0" xfId="0" applyNumberFormat="1" applyFill="1" applyBorder="1" applyAlignment="1">
      <alignment horizontal="left" vertical="top"/>
    </xf>
    <xf numFmtId="0" fontId="0" fillId="2" borderId="0" xfId="0" applyFill="1" applyBorder="1" applyAlignment="1">
      <alignment horizontal="left" vertical="top" wrapText="1"/>
    </xf>
    <xf numFmtId="166" fontId="0" fillId="2" borderId="0" xfId="1" applyNumberFormat="1" applyFont="1" applyFill="1" applyBorder="1" applyAlignment="1">
      <alignment horizontal="left" vertical="top"/>
    </xf>
    <xf numFmtId="0" fontId="0" fillId="2" borderId="0" xfId="0" applyFill="1" applyBorder="1" applyAlignment="1">
      <alignment horizontal="left" vertical="top"/>
    </xf>
    <xf numFmtId="166" fontId="0" fillId="0" borderId="3" xfId="1"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166" fontId="0" fillId="0" borderId="1" xfId="1" applyNumberFormat="1" applyFont="1" applyFill="1" applyBorder="1" applyAlignment="1">
      <alignment horizontal="center" vertical="top" wrapText="1"/>
    </xf>
    <xf numFmtId="166" fontId="0" fillId="0" borderId="4" xfId="1" applyNumberFormat="1" applyFont="1" applyFill="1" applyBorder="1" applyAlignment="1">
      <alignment horizontal="center" vertical="top" wrapText="1"/>
    </xf>
    <xf numFmtId="166" fontId="0" fillId="0" borderId="15" xfId="1" applyNumberFormat="1" applyFont="1" applyFill="1" applyBorder="1" applyAlignment="1">
      <alignment horizontal="center" vertical="top" wrapText="1"/>
    </xf>
    <xf numFmtId="166" fontId="0" fillId="0" borderId="16" xfId="1" applyNumberFormat="1" applyFont="1" applyFill="1" applyBorder="1" applyAlignment="1">
      <alignment horizontal="center" vertical="top" wrapText="1"/>
    </xf>
    <xf numFmtId="166" fontId="0" fillId="0" borderId="2" xfId="1" applyNumberFormat="1" applyFont="1" applyFill="1" applyBorder="1" applyAlignment="1">
      <alignment horizontal="center" vertical="top" wrapText="1"/>
    </xf>
    <xf numFmtId="166" fontId="0" fillId="0" borderId="10" xfId="1" applyNumberFormat="1" applyFont="1" applyFill="1" applyBorder="1" applyAlignment="1">
      <alignment horizontal="center" vertical="top" wrapText="1"/>
    </xf>
    <xf numFmtId="166" fontId="0" fillId="0" borderId="19" xfId="1" applyNumberFormat="1" applyFont="1" applyFill="1" applyBorder="1" applyAlignment="1">
      <alignment horizontal="center" vertical="top" wrapText="1"/>
    </xf>
    <xf numFmtId="166" fontId="0" fillId="0" borderId="22" xfId="1" applyNumberFormat="1" applyFont="1" applyFill="1" applyBorder="1" applyAlignment="1">
      <alignment horizontal="center" vertical="top" wrapText="1"/>
    </xf>
    <xf numFmtId="166" fontId="0" fillId="0" borderId="23" xfId="1" applyNumberFormat="1" applyFont="1" applyFill="1" applyBorder="1" applyAlignment="1">
      <alignment horizontal="center" vertical="top" wrapText="1"/>
    </xf>
    <xf numFmtId="166" fontId="0" fillId="0" borderId="21" xfId="1" applyNumberFormat="1" applyFont="1" applyFill="1" applyBorder="1" applyAlignment="1">
      <alignment horizontal="center" vertical="top" wrapText="1"/>
    </xf>
    <xf numFmtId="166" fontId="0" fillId="0" borderId="24" xfId="1" applyNumberFormat="1" applyFont="1" applyFill="1" applyBorder="1" applyAlignment="1">
      <alignment horizontal="center" vertical="top" wrapText="1"/>
    </xf>
    <xf numFmtId="166" fontId="0" fillId="0" borderId="20" xfId="1" applyNumberFormat="1" applyFont="1" applyFill="1" applyBorder="1" applyAlignment="1">
      <alignment horizontal="center" vertical="top" wrapText="1"/>
    </xf>
    <xf numFmtId="166" fontId="0" fillId="0" borderId="18" xfId="1" applyNumberFormat="1" applyFont="1" applyFill="1" applyBorder="1" applyAlignment="1">
      <alignment horizontal="center" vertical="top" wrapText="1"/>
    </xf>
    <xf numFmtId="0" fontId="0" fillId="2" borderId="0" xfId="0" applyFill="1" applyBorder="1" applyAlignment="1">
      <alignment horizontal="left" vertical="top"/>
    </xf>
    <xf numFmtId="43" fontId="0" fillId="2" borderId="0" xfId="1" applyFont="1" applyFill="1" applyBorder="1" applyAlignment="1">
      <alignment horizontal="left" vertical="top"/>
    </xf>
    <xf numFmtId="0" fontId="6" fillId="4" borderId="5" xfId="0" applyFont="1" applyFill="1" applyBorder="1" applyAlignment="1">
      <alignment horizontal="center" vertical="top" wrapText="1"/>
    </xf>
    <xf numFmtId="0" fontId="6" fillId="4" borderId="7" xfId="0" applyFont="1" applyFill="1" applyBorder="1" applyAlignment="1">
      <alignment horizontal="center" vertical="top" wrapText="1"/>
    </xf>
    <xf numFmtId="0" fontId="0" fillId="4" borderId="0" xfId="0" applyFill="1" applyBorder="1" applyAlignment="1">
      <alignment horizontal="left" vertical="top"/>
    </xf>
    <xf numFmtId="0" fontId="0" fillId="4" borderId="7" xfId="0" applyFill="1" applyBorder="1" applyAlignment="1">
      <alignment horizontal="center" vertical="top"/>
    </xf>
    <xf numFmtId="0" fontId="0" fillId="4" borderId="33" xfId="0" applyFill="1" applyBorder="1" applyAlignment="1">
      <alignment horizontal="left" vertical="top"/>
    </xf>
    <xf numFmtId="0" fontId="6" fillId="4" borderId="7" xfId="0" applyFont="1" applyFill="1" applyBorder="1" applyAlignment="1">
      <alignment horizontal="left" vertical="top" wrapText="1"/>
    </xf>
    <xf numFmtId="0" fontId="6" fillId="4" borderId="32" xfId="0" applyFont="1" applyFill="1" applyBorder="1" applyAlignment="1">
      <alignment horizontal="center" vertical="top" wrapText="1"/>
    </xf>
    <xf numFmtId="0" fontId="6" fillId="4" borderId="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5" xfId="0" applyFill="1" applyBorder="1" applyAlignment="1">
      <alignment horizontal="center" vertical="top"/>
    </xf>
    <xf numFmtId="0" fontId="6" fillId="4" borderId="5" xfId="0" applyFont="1" applyFill="1" applyBorder="1" applyAlignment="1">
      <alignment horizontal="left" vertical="top"/>
    </xf>
    <xf numFmtId="166" fontId="17" fillId="4" borderId="5" xfId="1" applyNumberFormat="1" applyFont="1" applyFill="1" applyBorder="1" applyAlignment="1">
      <alignment horizontal="left" vertical="top"/>
    </xf>
    <xf numFmtId="0" fontId="0" fillId="4" borderId="5" xfId="0"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6" fillId="4" borderId="8" xfId="0" applyFont="1" applyFill="1" applyBorder="1" applyAlignment="1">
      <alignment horizontal="center"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6" fillId="4" borderId="6" xfId="0" applyFont="1" applyFill="1" applyBorder="1" applyAlignment="1">
      <alignment horizontal="center" vertical="top" wrapText="1"/>
    </xf>
    <xf numFmtId="0" fontId="6" fillId="4" borderId="0" xfId="0" applyFont="1" applyFill="1" applyBorder="1" applyAlignment="1">
      <alignment horizontal="left" vertical="top"/>
    </xf>
    <xf numFmtId="0" fontId="0" fillId="4" borderId="0" xfId="0" applyFill="1" applyBorder="1" applyAlignment="1">
      <alignment horizontal="left" vertical="top"/>
    </xf>
    <xf numFmtId="0" fontId="0" fillId="4" borderId="30" xfId="0" applyFill="1" applyBorder="1" applyAlignment="1">
      <alignment horizontal="center" vertical="top"/>
    </xf>
    <xf numFmtId="0" fontId="0" fillId="4" borderId="31"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200025</xdr:colOff>
      <xdr:row>6</xdr:row>
      <xdr:rowOff>1</xdr:rowOff>
    </xdr:from>
    <xdr:to>
      <xdr:col>7</xdr:col>
      <xdr:colOff>476250</xdr:colOff>
      <xdr:row>6</xdr:row>
      <xdr:rowOff>66675</xdr:rowOff>
    </xdr:to>
    <xdr:cxnSp macro="">
      <xdr:nvCxnSpPr>
        <xdr:cNvPr id="4" name="Straight Connector 3"/>
        <xdr:cNvCxnSpPr/>
      </xdr:nvCxnSpPr>
      <xdr:spPr>
        <a:xfrm flipV="1">
          <a:off x="7181850" y="914401"/>
          <a:ext cx="276225" cy="666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4</xdr:row>
      <xdr:rowOff>0</xdr:rowOff>
    </xdr:from>
    <xdr:to>
      <xdr:col>7</xdr:col>
      <xdr:colOff>457200</xdr:colOff>
      <xdr:row>5</xdr:row>
      <xdr:rowOff>47625</xdr:rowOff>
    </xdr:to>
    <xdr:cxnSp macro="">
      <xdr:nvCxnSpPr>
        <xdr:cNvPr id="2" name="Straight Connector 1"/>
        <xdr:cNvCxnSpPr/>
      </xdr:nvCxnSpPr>
      <xdr:spPr>
        <a:xfrm flipV="1">
          <a:off x="6753225" y="647700"/>
          <a:ext cx="285750" cy="2095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xdr:row>
      <xdr:rowOff>0</xdr:rowOff>
    </xdr:from>
    <xdr:to>
      <xdr:col>9</xdr:col>
      <xdr:colOff>285750</xdr:colOff>
      <xdr:row>11</xdr:row>
      <xdr:rowOff>47625</xdr:rowOff>
    </xdr:to>
    <xdr:cxnSp macro="">
      <xdr:nvCxnSpPr>
        <xdr:cNvPr id="3" name="Straight Connector 2"/>
        <xdr:cNvCxnSpPr/>
      </xdr:nvCxnSpPr>
      <xdr:spPr>
        <a:xfrm flipV="1">
          <a:off x="8553450" y="2466975"/>
          <a:ext cx="285750" cy="2095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0</xdr:rowOff>
    </xdr:from>
    <xdr:to>
      <xdr:col>9</xdr:col>
      <xdr:colOff>285750</xdr:colOff>
      <xdr:row>16</xdr:row>
      <xdr:rowOff>47625</xdr:rowOff>
    </xdr:to>
    <xdr:cxnSp macro="">
      <xdr:nvCxnSpPr>
        <xdr:cNvPr id="4" name="Straight Connector 3"/>
        <xdr:cNvCxnSpPr/>
      </xdr:nvCxnSpPr>
      <xdr:spPr>
        <a:xfrm flipV="1">
          <a:off x="8553450" y="4429125"/>
          <a:ext cx="285750" cy="2095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workbookViewId="0">
      <selection activeCell="C11" sqref="C11:C12"/>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9" customWidth="1"/>
    <col min="10" max="10" width="11.83203125" customWidth="1"/>
    <col min="11" max="11" width="13.6640625" style="43" bestFit="1" customWidth="1"/>
    <col min="12" max="12" width="11.83203125" bestFit="1" customWidth="1"/>
    <col min="13" max="13" width="13" bestFit="1" customWidth="1"/>
  </cols>
  <sheetData>
    <row r="1" spans="1:13" ht="12.75" customHeight="1" x14ac:dyDescent="0.2">
      <c r="A1" s="84" t="s">
        <v>73</v>
      </c>
      <c r="B1" s="84"/>
      <c r="F1" s="8" t="s">
        <v>71</v>
      </c>
    </row>
    <row r="2" spans="1:13" ht="12.75" customHeight="1" x14ac:dyDescent="0.2">
      <c r="A2" s="84" t="s">
        <v>74</v>
      </c>
      <c r="B2" s="84"/>
      <c r="F2" s="8" t="s">
        <v>72</v>
      </c>
    </row>
    <row r="3" spans="1:13" ht="11.1" customHeight="1" x14ac:dyDescent="0.2">
      <c r="A3" s="84" t="s">
        <v>75</v>
      </c>
      <c r="B3" s="84"/>
      <c r="F3" s="8" t="s">
        <v>79</v>
      </c>
    </row>
    <row r="4" spans="1:13" ht="11.1" customHeight="1" x14ac:dyDescent="0.2"/>
    <row r="5" spans="1:13" ht="12.95" customHeight="1" x14ac:dyDescent="0.2">
      <c r="A5" t="s">
        <v>0</v>
      </c>
    </row>
    <row r="6" spans="1:13" ht="12.95" customHeight="1" x14ac:dyDescent="0.2"/>
    <row r="7" spans="1:13" ht="13.5" customHeight="1" x14ac:dyDescent="0.2">
      <c r="A7" s="85" t="s">
        <v>80</v>
      </c>
      <c r="B7" s="86"/>
      <c r="C7" s="86"/>
      <c r="D7" s="86"/>
      <c r="E7" s="86"/>
      <c r="F7" s="75" t="s">
        <v>89</v>
      </c>
      <c r="G7" s="76"/>
      <c r="H7" s="76"/>
      <c r="I7" s="76"/>
    </row>
    <row r="8" spans="1:13" ht="14.25" customHeight="1" x14ac:dyDescent="0.2">
      <c r="F8" s="87" t="s">
        <v>88</v>
      </c>
      <c r="G8" s="87"/>
      <c r="H8" s="87"/>
    </row>
    <row r="9" spans="1:13" ht="11.1" customHeight="1" x14ac:dyDescent="0.2">
      <c r="A9" s="85" t="s">
        <v>81</v>
      </c>
      <c r="B9" s="86"/>
      <c r="C9" s="86"/>
      <c r="D9" s="86"/>
      <c r="E9" s="86"/>
    </row>
    <row r="10" spans="1:13" ht="15" customHeight="1" x14ac:dyDescent="0.2">
      <c r="A10" s="88" t="s">
        <v>76</v>
      </c>
      <c r="B10" s="86"/>
      <c r="C10" s="86"/>
      <c r="D10" s="86"/>
      <c r="E10" s="86"/>
    </row>
    <row r="11" spans="1:13" ht="11.25" customHeight="1" x14ac:dyDescent="0.2">
      <c r="A11" s="89" t="s">
        <v>1</v>
      </c>
      <c r="B11" s="91" t="s">
        <v>2</v>
      </c>
      <c r="C11" s="93" t="s">
        <v>77</v>
      </c>
      <c r="D11" s="95" t="s">
        <v>3</v>
      </c>
      <c r="E11" s="97" t="s">
        <v>4</v>
      </c>
      <c r="F11" s="82"/>
      <c r="G11" s="82"/>
      <c r="H11" s="83"/>
    </row>
    <row r="12" spans="1:13" ht="72" customHeight="1" x14ac:dyDescent="0.2">
      <c r="A12" s="90"/>
      <c r="B12" s="92"/>
      <c r="C12" s="94"/>
      <c r="D12" s="96"/>
      <c r="E12" s="16" t="s">
        <v>5</v>
      </c>
      <c r="F12" s="1" t="s">
        <v>6</v>
      </c>
      <c r="G12" s="1" t="s">
        <v>7</v>
      </c>
      <c r="H12" s="17" t="s">
        <v>8</v>
      </c>
    </row>
    <row r="13" spans="1:13" ht="12" customHeight="1" x14ac:dyDescent="0.2">
      <c r="A13" s="21">
        <v>100</v>
      </c>
      <c r="B13" s="2" t="s">
        <v>9</v>
      </c>
      <c r="C13" s="47">
        <v>271</v>
      </c>
      <c r="D13" s="48">
        <v>272</v>
      </c>
      <c r="E13" s="49">
        <v>127937</v>
      </c>
      <c r="F13" s="47">
        <v>0</v>
      </c>
      <c r="G13" s="47">
        <v>12540</v>
      </c>
      <c r="H13" s="50">
        <v>140477</v>
      </c>
      <c r="J13" s="39"/>
      <c r="L13" s="44"/>
      <c r="M13" s="44"/>
    </row>
    <row r="14" spans="1:13" ht="12" customHeight="1" x14ac:dyDescent="0.2">
      <c r="A14" s="21">
        <v>200</v>
      </c>
      <c r="B14" s="2" t="s">
        <v>10</v>
      </c>
      <c r="C14" s="47">
        <v>211</v>
      </c>
      <c r="D14" s="48">
        <v>214</v>
      </c>
      <c r="E14" s="49">
        <v>98376</v>
      </c>
      <c r="F14" s="47">
        <v>1268</v>
      </c>
      <c r="G14" s="47">
        <v>11397</v>
      </c>
      <c r="H14" s="50">
        <v>111041</v>
      </c>
      <c r="J14" s="39"/>
      <c r="L14" s="44"/>
      <c r="M14" s="44"/>
    </row>
    <row r="15" spans="1:13" ht="12" customHeight="1" x14ac:dyDescent="0.2">
      <c r="A15" s="21">
        <v>300</v>
      </c>
      <c r="B15" s="2" t="s">
        <v>11</v>
      </c>
      <c r="C15" s="47">
        <v>793</v>
      </c>
      <c r="D15" s="48">
        <v>819</v>
      </c>
      <c r="E15" s="49">
        <v>375080</v>
      </c>
      <c r="F15" s="47">
        <v>49867</v>
      </c>
      <c r="G15" s="47">
        <v>215916</v>
      </c>
      <c r="H15" s="50">
        <v>640863</v>
      </c>
      <c r="J15" s="39"/>
      <c r="L15" s="44"/>
      <c r="M15" s="44"/>
    </row>
    <row r="16" spans="1:13" ht="12" customHeight="1" x14ac:dyDescent="0.2">
      <c r="A16" s="21">
        <v>400</v>
      </c>
      <c r="B16" s="2" t="s">
        <v>12</v>
      </c>
      <c r="C16" s="47">
        <v>267</v>
      </c>
      <c r="D16" s="48">
        <v>276</v>
      </c>
      <c r="E16" s="49">
        <v>124139</v>
      </c>
      <c r="F16" s="47">
        <v>15354</v>
      </c>
      <c r="G16" s="47">
        <v>18260</v>
      </c>
      <c r="H16" s="50">
        <v>157753</v>
      </c>
      <c r="J16" s="39"/>
      <c r="L16" s="44"/>
      <c r="M16" s="44"/>
    </row>
    <row r="17" spans="1:13" ht="12" customHeight="1" x14ac:dyDescent="0.2">
      <c r="A17" s="22">
        <v>500</v>
      </c>
      <c r="B17" s="3" t="s">
        <v>13</v>
      </c>
      <c r="C17" s="51">
        <v>96</v>
      </c>
      <c r="D17" s="52">
        <v>98</v>
      </c>
      <c r="E17" s="53">
        <v>44841</v>
      </c>
      <c r="F17" s="51">
        <v>4400</v>
      </c>
      <c r="G17" s="47">
        <v>5172</v>
      </c>
      <c r="H17" s="50">
        <v>54413</v>
      </c>
      <c r="J17" s="39"/>
      <c r="K17" s="61"/>
      <c r="L17" s="44"/>
      <c r="M17" s="44"/>
    </row>
    <row r="18" spans="1:13" ht="12" customHeight="1" x14ac:dyDescent="0.2">
      <c r="A18" s="23">
        <v>550</v>
      </c>
      <c r="B18" s="18" t="s">
        <v>14</v>
      </c>
      <c r="C18" s="54">
        <v>1638</v>
      </c>
      <c r="D18" s="55">
        <v>1679</v>
      </c>
      <c r="E18" s="56">
        <v>770373</v>
      </c>
      <c r="F18" s="57">
        <v>70889</v>
      </c>
      <c r="G18" s="58">
        <v>263285</v>
      </c>
      <c r="H18" s="59">
        <v>1104547</v>
      </c>
      <c r="J18" s="39"/>
      <c r="K18" s="61"/>
      <c r="L18" s="44"/>
      <c r="M18" s="44"/>
    </row>
    <row r="19" spans="1:13" ht="12" customHeight="1" x14ac:dyDescent="0.2">
      <c r="A19" s="24"/>
      <c r="B19" s="10"/>
      <c r="C19" s="10"/>
      <c r="D19" s="10"/>
      <c r="E19" s="10"/>
      <c r="F19" s="10"/>
      <c r="G19" s="10"/>
      <c r="H19" s="10"/>
      <c r="K19" s="61"/>
      <c r="L19" s="44"/>
      <c r="M19" s="44"/>
    </row>
    <row r="20" spans="1:13" ht="12" customHeight="1" x14ac:dyDescent="0.2">
      <c r="A20" s="77"/>
      <c r="B20" s="79"/>
      <c r="C20" s="81" t="s">
        <v>15</v>
      </c>
      <c r="D20" s="82"/>
      <c r="E20" s="82"/>
      <c r="F20" s="83"/>
      <c r="H20" s="42"/>
      <c r="L20" s="44"/>
      <c r="M20" s="44"/>
    </row>
    <row r="21" spans="1:13" ht="59.25" customHeight="1" x14ac:dyDescent="0.2">
      <c r="A21" s="78"/>
      <c r="B21" s="80"/>
      <c r="C21" s="19" t="s">
        <v>16</v>
      </c>
      <c r="D21" s="19" t="s">
        <v>17</v>
      </c>
      <c r="E21" s="19" t="s">
        <v>18</v>
      </c>
      <c r="F21" s="20" t="s">
        <v>19</v>
      </c>
      <c r="H21" s="42"/>
    </row>
    <row r="22" spans="1:13" ht="12" customHeight="1" x14ac:dyDescent="0.2">
      <c r="A22" s="25">
        <v>100</v>
      </c>
      <c r="B22" s="4" t="s">
        <v>9</v>
      </c>
      <c r="C22" s="45">
        <v>7966</v>
      </c>
      <c r="D22" s="45">
        <v>0</v>
      </c>
      <c r="E22" s="45">
        <v>1470</v>
      </c>
      <c r="F22" s="45">
        <v>9436</v>
      </c>
      <c r="H22" s="42"/>
      <c r="J22" s="40"/>
      <c r="L22" s="44"/>
      <c r="M22" s="44"/>
    </row>
    <row r="23" spans="1:13" ht="12" customHeight="1" x14ac:dyDescent="0.2">
      <c r="A23" s="21">
        <v>200</v>
      </c>
      <c r="B23" s="2" t="s">
        <v>10</v>
      </c>
      <c r="C23" s="46">
        <v>4470</v>
      </c>
      <c r="D23" s="46">
        <v>60</v>
      </c>
      <c r="E23" s="46">
        <v>493</v>
      </c>
      <c r="F23" s="46">
        <v>5023</v>
      </c>
      <c r="G23" s="60"/>
      <c r="H23" s="42"/>
      <c r="J23" s="40"/>
      <c r="L23" s="44"/>
      <c r="M23" s="44"/>
    </row>
    <row r="24" spans="1:13" ht="12" customHeight="1" x14ac:dyDescent="0.2">
      <c r="A24" s="21">
        <v>300</v>
      </c>
      <c r="B24" s="2" t="s">
        <v>11</v>
      </c>
      <c r="C24" s="46">
        <v>12024</v>
      </c>
      <c r="D24" s="46">
        <v>2362</v>
      </c>
      <c r="E24" s="46">
        <v>1258</v>
      </c>
      <c r="F24" s="46">
        <v>15644</v>
      </c>
      <c r="G24" s="60"/>
      <c r="H24" s="42"/>
      <c r="J24" s="40"/>
      <c r="L24" s="44"/>
      <c r="M24" s="44"/>
    </row>
    <row r="25" spans="1:13" ht="12" customHeight="1" x14ac:dyDescent="0.2">
      <c r="A25" s="21">
        <v>400</v>
      </c>
      <c r="B25" s="2" t="s">
        <v>12</v>
      </c>
      <c r="C25" s="46">
        <v>4407</v>
      </c>
      <c r="D25" s="46">
        <v>790</v>
      </c>
      <c r="E25" s="46">
        <v>419</v>
      </c>
      <c r="F25" s="46">
        <v>5616</v>
      </c>
      <c r="G25" s="60"/>
      <c r="H25" s="42"/>
      <c r="J25" s="40"/>
      <c r="L25" s="44"/>
      <c r="M25" s="44"/>
    </row>
    <row r="26" spans="1:13" ht="12" customHeight="1" x14ac:dyDescent="0.2">
      <c r="A26" s="21">
        <v>500</v>
      </c>
      <c r="B26" s="2" t="s">
        <v>13</v>
      </c>
      <c r="C26" s="46">
        <v>1896</v>
      </c>
      <c r="D26" s="46">
        <v>235</v>
      </c>
      <c r="E26" s="46">
        <v>210</v>
      </c>
      <c r="F26" s="46">
        <v>2341</v>
      </c>
      <c r="G26" s="60"/>
      <c r="H26" s="42"/>
      <c r="J26" s="40"/>
      <c r="L26" s="44"/>
      <c r="M26" s="44"/>
    </row>
    <row r="27" spans="1:13" ht="12" customHeight="1" x14ac:dyDescent="0.2">
      <c r="A27" s="21">
        <v>550</v>
      </c>
      <c r="B27" s="2" t="s">
        <v>14</v>
      </c>
      <c r="C27" s="46">
        <v>30763</v>
      </c>
      <c r="D27" s="46">
        <v>3447</v>
      </c>
      <c r="E27" s="46">
        <v>3850</v>
      </c>
      <c r="F27" s="46">
        <v>38060</v>
      </c>
      <c r="G27" s="60"/>
      <c r="H27" s="42"/>
      <c r="J27" s="40"/>
      <c r="L27" s="41"/>
    </row>
    <row r="28" spans="1:13" ht="11.1" customHeight="1" x14ac:dyDescent="0.2">
      <c r="A28" t="s">
        <v>20</v>
      </c>
    </row>
    <row r="29" spans="1:13" ht="11.1" customHeight="1" x14ac:dyDescent="0.2">
      <c r="A29" t="s">
        <v>21</v>
      </c>
    </row>
    <row r="30" spans="1:13" ht="11.1" customHeight="1" x14ac:dyDescent="0.2"/>
    <row r="31" spans="1:13" ht="11.1" customHeight="1" x14ac:dyDescent="0.2"/>
    <row r="32" spans="1:13"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selection activeCell="A29" sqref="A29"/>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14" x14ac:dyDescent="0.2">
      <c r="A1" s="101" t="s">
        <v>33</v>
      </c>
      <c r="B1" s="102"/>
      <c r="F1" s="88" t="s">
        <v>69</v>
      </c>
      <c r="G1" s="86"/>
      <c r="H1" s="86"/>
      <c r="I1" s="86"/>
    </row>
    <row r="2" spans="1:14" x14ac:dyDescent="0.2">
      <c r="A2" s="102" t="s">
        <v>34</v>
      </c>
      <c r="B2" s="102"/>
      <c r="F2" s="88" t="s">
        <v>70</v>
      </c>
      <c r="G2" s="86"/>
      <c r="H2" s="86"/>
      <c r="I2" s="86"/>
    </row>
    <row r="3" spans="1:14" x14ac:dyDescent="0.2">
      <c r="A3" s="102" t="s">
        <v>35</v>
      </c>
      <c r="B3" s="102"/>
      <c r="F3" s="88" t="s">
        <v>79</v>
      </c>
      <c r="G3" s="86"/>
      <c r="H3" s="86"/>
      <c r="I3" s="86"/>
    </row>
    <row r="5" spans="1:14" x14ac:dyDescent="0.2">
      <c r="A5" s="84" t="s">
        <v>36</v>
      </c>
      <c r="B5" s="84"/>
      <c r="C5" s="84"/>
      <c r="D5" s="84"/>
      <c r="F5" s="75" t="s">
        <v>89</v>
      </c>
      <c r="G5" s="76"/>
      <c r="H5" s="76"/>
      <c r="I5" s="76"/>
    </row>
    <row r="6" spans="1:14" x14ac:dyDescent="0.2">
      <c r="F6" s="87" t="s">
        <v>88</v>
      </c>
      <c r="G6" s="87"/>
      <c r="H6" s="87"/>
      <c r="I6" s="38"/>
    </row>
    <row r="7" spans="1:14" x14ac:dyDescent="0.2">
      <c r="A7" s="88" t="s">
        <v>86</v>
      </c>
      <c r="B7" s="86"/>
      <c r="C7" s="86"/>
      <c r="D7" s="86"/>
      <c r="E7" s="86"/>
    </row>
    <row r="8" spans="1:14" x14ac:dyDescent="0.2">
      <c r="A8" s="14"/>
      <c r="B8" s="28"/>
      <c r="C8" s="14"/>
      <c r="D8" s="29"/>
      <c r="E8" s="98" t="s">
        <v>50</v>
      </c>
      <c r="F8" s="99"/>
      <c r="G8" s="99"/>
      <c r="H8" s="99"/>
      <c r="I8" s="100"/>
    </row>
    <row r="9" spans="1:14" ht="79.5" customHeight="1" x14ac:dyDescent="0.2">
      <c r="A9" s="26" t="s">
        <v>37</v>
      </c>
      <c r="B9" s="27" t="s">
        <v>55</v>
      </c>
      <c r="C9" s="27" t="s">
        <v>78</v>
      </c>
      <c r="D9" s="27" t="s">
        <v>56</v>
      </c>
      <c r="E9" s="27" t="s">
        <v>57</v>
      </c>
      <c r="F9" s="35" t="s">
        <v>58</v>
      </c>
      <c r="G9" s="35" t="s">
        <v>59</v>
      </c>
      <c r="H9" s="35" t="s">
        <v>60</v>
      </c>
      <c r="I9" s="15" t="s">
        <v>61</v>
      </c>
    </row>
    <row r="10" spans="1:14" x14ac:dyDescent="0.2">
      <c r="A10" s="12">
        <v>600</v>
      </c>
      <c r="B10" s="13" t="s">
        <v>39</v>
      </c>
      <c r="C10" s="37">
        <v>1051</v>
      </c>
      <c r="D10" s="37">
        <v>1101</v>
      </c>
      <c r="E10" s="37">
        <v>450009</v>
      </c>
      <c r="F10" s="36">
        <v>526862</v>
      </c>
      <c r="G10" s="36">
        <v>36408</v>
      </c>
      <c r="H10" s="36">
        <v>21699</v>
      </c>
      <c r="I10" s="37">
        <v>584969</v>
      </c>
      <c r="J10" s="60"/>
    </row>
    <row r="11" spans="1:14" x14ac:dyDescent="0.2">
      <c r="A11" s="12">
        <v>700</v>
      </c>
      <c r="B11" s="13" t="s">
        <v>40</v>
      </c>
      <c r="C11" s="33">
        <f>C10+'Form A'!C18</f>
        <v>2689</v>
      </c>
      <c r="D11" s="33">
        <f>D10+'Form A'!D18</f>
        <v>2780</v>
      </c>
      <c r="E11" s="33">
        <f>E10+'Form A'!E18</f>
        <v>1220382</v>
      </c>
      <c r="F11" s="33">
        <f>F10+'Form A'!E18</f>
        <v>1297235</v>
      </c>
      <c r="G11" s="33">
        <f>G10+'Form A'!F18</f>
        <v>107297</v>
      </c>
      <c r="H11" s="33">
        <f>H10+'Form A'!G18</f>
        <v>284984</v>
      </c>
      <c r="I11" s="33">
        <f>I10+'Form A'!H18</f>
        <v>1689516</v>
      </c>
      <c r="J11" s="60"/>
    </row>
    <row r="12" spans="1:14" ht="42" customHeight="1" x14ac:dyDescent="0.2">
      <c r="A12" s="109"/>
      <c r="B12" s="110"/>
      <c r="C12" s="111"/>
      <c r="D12" s="112"/>
      <c r="E12" s="62" t="s">
        <v>41</v>
      </c>
      <c r="F12" s="62" t="s">
        <v>42</v>
      </c>
      <c r="G12" s="62" t="s">
        <v>43</v>
      </c>
      <c r="H12" s="62" t="s">
        <v>44</v>
      </c>
      <c r="I12" s="63" t="s">
        <v>45</v>
      </c>
      <c r="J12" s="64"/>
      <c r="K12" s="64"/>
      <c r="L12" s="64"/>
      <c r="M12" s="64"/>
      <c r="N12" s="64"/>
    </row>
    <row r="13" spans="1:14" ht="13.5" customHeight="1" x14ac:dyDescent="0.2">
      <c r="A13" s="65"/>
      <c r="B13" s="66"/>
      <c r="C13" s="103" t="s">
        <v>51</v>
      </c>
      <c r="D13" s="104"/>
      <c r="E13" s="104"/>
      <c r="F13" s="105"/>
      <c r="G13" s="106" t="s">
        <v>52</v>
      </c>
      <c r="H13" s="104"/>
      <c r="I13" s="67"/>
      <c r="J13" s="64"/>
      <c r="K13" s="64"/>
      <c r="L13" s="64"/>
      <c r="M13" s="64"/>
      <c r="N13" s="64"/>
    </row>
    <row r="14" spans="1:14" ht="73.7" customHeight="1" x14ac:dyDescent="0.2">
      <c r="A14" s="68" t="s">
        <v>37</v>
      </c>
      <c r="B14" s="68" t="s">
        <v>38</v>
      </c>
      <c r="C14" s="69" t="s">
        <v>62</v>
      </c>
      <c r="D14" s="69" t="s">
        <v>63</v>
      </c>
      <c r="E14" s="69" t="s">
        <v>64</v>
      </c>
      <c r="F14" s="69" t="s">
        <v>65</v>
      </c>
      <c r="G14" s="69" t="s">
        <v>66</v>
      </c>
      <c r="H14" s="69" t="s">
        <v>67</v>
      </c>
      <c r="I14" s="70" t="s">
        <v>68</v>
      </c>
      <c r="J14" s="64"/>
      <c r="K14" s="64"/>
      <c r="L14" s="64"/>
      <c r="M14" s="64"/>
      <c r="N14" s="64"/>
    </row>
    <row r="15" spans="1:14" x14ac:dyDescent="0.2">
      <c r="A15" s="71">
        <v>600</v>
      </c>
      <c r="B15" s="72" t="s">
        <v>39</v>
      </c>
      <c r="C15" s="73">
        <v>19521</v>
      </c>
      <c r="D15" s="73">
        <v>2368</v>
      </c>
      <c r="E15" s="73">
        <v>5335</v>
      </c>
      <c r="F15" s="73">
        <v>27224</v>
      </c>
      <c r="G15" s="73">
        <v>4185936</v>
      </c>
      <c r="H15" s="73">
        <v>485712</v>
      </c>
      <c r="I15" s="73">
        <v>46119</v>
      </c>
      <c r="J15" s="64"/>
      <c r="K15" s="64"/>
      <c r="L15" s="64"/>
      <c r="M15" s="64"/>
      <c r="N15" s="64"/>
    </row>
    <row r="16" spans="1:14" x14ac:dyDescent="0.2">
      <c r="A16" s="71">
        <v>700</v>
      </c>
      <c r="B16" s="72" t="s">
        <v>40</v>
      </c>
      <c r="C16" s="73">
        <f>C15+'Form A'!C27</f>
        <v>50284</v>
      </c>
      <c r="D16" s="73">
        <f>D15+'Form A'!D27</f>
        <v>5815</v>
      </c>
      <c r="E16" s="73">
        <f>E15+'Form A'!E27</f>
        <v>9185</v>
      </c>
      <c r="F16" s="73">
        <f>F15+'Form A'!F27</f>
        <v>65284</v>
      </c>
      <c r="G16" s="73">
        <f>G15</f>
        <v>4185936</v>
      </c>
      <c r="H16" s="73">
        <f>H15</f>
        <v>485712</v>
      </c>
      <c r="I16" s="73">
        <f>I15</f>
        <v>46119</v>
      </c>
      <c r="J16" s="64"/>
      <c r="K16" s="64"/>
      <c r="L16" s="64"/>
      <c r="M16" s="64"/>
      <c r="N16" s="64"/>
    </row>
    <row r="17" spans="1:14" ht="38.25" customHeight="1" x14ac:dyDescent="0.2">
      <c r="A17" s="74"/>
      <c r="B17" s="74"/>
      <c r="C17" s="62" t="s">
        <v>46</v>
      </c>
      <c r="D17" s="62" t="s">
        <v>47</v>
      </c>
      <c r="E17" s="62" t="s">
        <v>48</v>
      </c>
      <c r="F17" s="62" t="s">
        <v>49</v>
      </c>
      <c r="G17" s="64"/>
      <c r="H17" s="64"/>
      <c r="I17" s="64"/>
      <c r="J17" s="64"/>
      <c r="K17" s="64"/>
      <c r="L17" s="64"/>
      <c r="M17" s="64"/>
      <c r="N17" s="64"/>
    </row>
    <row r="18" spans="1:14" x14ac:dyDescent="0.2">
      <c r="A18" s="107" t="s">
        <v>53</v>
      </c>
      <c r="B18" s="108"/>
      <c r="C18" s="108"/>
      <c r="D18" s="108"/>
      <c r="E18" s="108"/>
      <c r="F18" s="108"/>
      <c r="G18" s="108"/>
      <c r="H18" s="108"/>
      <c r="I18" s="64"/>
      <c r="J18" s="64"/>
      <c r="K18" s="64"/>
      <c r="L18" s="64"/>
      <c r="M18" s="64"/>
      <c r="N18" s="64"/>
    </row>
    <row r="19" spans="1:14" x14ac:dyDescent="0.2">
      <c r="A19" s="107" t="s">
        <v>54</v>
      </c>
      <c r="B19" s="108"/>
      <c r="C19" s="108"/>
      <c r="D19" s="108"/>
      <c r="E19" s="108"/>
      <c r="F19" s="108"/>
      <c r="G19" s="108"/>
      <c r="H19" s="108"/>
      <c r="I19" s="64"/>
      <c r="J19" s="64"/>
      <c r="K19" s="64"/>
      <c r="L19" s="64"/>
      <c r="M19" s="64"/>
      <c r="N19" s="64"/>
    </row>
    <row r="20" spans="1:14" x14ac:dyDescent="0.2">
      <c r="E20" s="39"/>
    </row>
    <row r="21" spans="1:14" ht="37.700000000000003" customHeight="1" x14ac:dyDescent="0.2"/>
    <row r="22" spans="1:14" x14ac:dyDescent="0.2">
      <c r="A22" s="6"/>
    </row>
    <row r="25" spans="1:14" x14ac:dyDescent="0.2">
      <c r="A25" s="6"/>
    </row>
    <row r="26" spans="1:14" x14ac:dyDescent="0.2">
      <c r="A26" s="5"/>
    </row>
    <row r="27" spans="1:14" x14ac:dyDescent="0.2">
      <c r="A27" s="5"/>
    </row>
    <row r="28" spans="1:14" x14ac:dyDescent="0.2">
      <c r="A28" s="6"/>
    </row>
    <row r="31" spans="1:14" x14ac:dyDescent="0.2">
      <c r="A31" s="6"/>
    </row>
    <row r="32" spans="1:14"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1:I1"/>
    <mergeCell ref="F2:I2"/>
    <mergeCell ref="F3:I3"/>
    <mergeCell ref="F6:H6"/>
  </mergeCells>
  <pageMargins left="0.25" right="0.25" top="0.25" bottom="0.2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13" t="s">
        <v>82</v>
      </c>
      <c r="B1" s="114"/>
      <c r="C1" s="114"/>
      <c r="D1" s="114"/>
    </row>
    <row r="2" spans="1:4" ht="15" x14ac:dyDescent="0.2">
      <c r="A2" s="30" t="s">
        <v>87</v>
      </c>
      <c r="B2" s="31"/>
      <c r="C2" s="31" t="s">
        <v>24</v>
      </c>
      <c r="D2" s="32"/>
    </row>
    <row r="3" spans="1:4" ht="15" x14ac:dyDescent="0.2">
      <c r="A3" s="30" t="s">
        <v>83</v>
      </c>
      <c r="B3" s="31"/>
      <c r="C3" s="34">
        <v>44771</v>
      </c>
      <c r="D3" s="32"/>
    </row>
    <row r="4" spans="1:4" ht="15" x14ac:dyDescent="0.2">
      <c r="A4" s="30" t="s">
        <v>84</v>
      </c>
      <c r="B4" s="31"/>
      <c r="C4" s="31" t="s">
        <v>85</v>
      </c>
      <c r="D4" s="32"/>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Rica Chen</cp:lastModifiedBy>
  <cp:lastPrinted>2015-10-06T17:20:53Z</cp:lastPrinted>
  <dcterms:created xsi:type="dcterms:W3CDTF">2012-12-18T14:52:04Z</dcterms:created>
  <dcterms:modified xsi:type="dcterms:W3CDTF">2022-07-28T19:48:06Z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 Q4 Form AB -- Soo Line Company_V1.xlsx</vt:lpwstr>
  </property>
</Properties>
</file>