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B301066\Desktop\STB Reports Sent\"/>
    </mc:Choice>
  </mc:AlternateContent>
  <bookViews>
    <workbookView xWindow="0" yWindow="0" windowWidth="24000" windowHeight="9072"/>
  </bookViews>
  <sheets>
    <sheet name="CBS" sheetId="1" r:id="rId1"/>
    <sheet name="Page 2" sheetId="2" r:id="rId2"/>
  </sheets>
  <definedNames>
    <definedName name="_12_PAGE_25MO">#REF!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0">CBS!$A$1:$F$49</definedName>
    <definedName name="PRINT_CF_9899">#REF!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2" i="1" l="1"/>
  <c r="F52" i="1"/>
  <c r="F34" i="1"/>
  <c r="F35" i="1" s="1"/>
  <c r="F27" i="1"/>
  <c r="F21" i="1"/>
  <c r="F15" i="1"/>
  <c r="C40" i="1" l="1"/>
  <c r="B40" i="1"/>
  <c r="F40" i="1"/>
  <c r="E40" i="1"/>
  <c r="E27" i="1"/>
  <c r="E15" i="1" l="1"/>
  <c r="E21" i="1" s="1"/>
  <c r="E34" i="1"/>
  <c r="E35" i="1" s="1"/>
</calcChain>
</file>

<file path=xl/sharedStrings.xml><?xml version="1.0" encoding="utf-8"?>
<sst xmlns="http://schemas.openxmlformats.org/spreadsheetml/2006/main" count="75" uniqueCount="75">
  <si>
    <r>
      <rPr>
        <b/>
        <sz val="8"/>
        <rFont val="Arial"/>
        <family val="34"/>
      </rPr>
      <t>SURFACE TRANSPORTATION BOARD</t>
    </r>
  </si>
  <si>
    <r>
      <rPr>
        <b/>
        <sz val="8"/>
        <rFont val="Arial"/>
        <family val="34"/>
      </rPr>
      <t>QUARTERLY CONDENSED BALANCE SHEET - RAILROADS</t>
    </r>
  </si>
  <si>
    <t>OMB Clearance No. 2140-0012</t>
  </si>
  <si>
    <t>Expiration Date 11-30-2021</t>
  </si>
  <si>
    <t>BNSF Railway Company                                                                                                                                                      2500 Lou Menk Drive                                                                                                                                                               Fort Worth, TX 76131</t>
  </si>
  <si>
    <t xml:space="preserve"> </t>
  </si>
  <si>
    <t>Balance at End of Quarter                      (in thousands)</t>
  </si>
  <si>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</si>
  <si>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</si>
  <si>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</si>
  <si>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</si>
  <si>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</si>
  <si>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t>Prepayments and Working Funds (Accounts 710, 711, &amp; 714)</t>
  </si>
  <si>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</si>
  <si>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</si>
  <si>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</si>
  <si>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</si>
  <si>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</si>
  <si>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</si>
  <si>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</si>
  <si>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</si>
  <si>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</si>
  <si>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</si>
  <si>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</si>
  <si>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</si>
  <si>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</si>
  <si>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</si>
  <si>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</si>
  <si>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</si>
  <si>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</si>
  <si>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</si>
  <si>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</si>
  <si>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</si>
  <si>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</si>
  <si>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</si>
  <si>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</si>
  <si>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</si>
  <si>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</si>
  <si>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</si>
  <si>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</si>
  <si>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</si>
  <si>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</si>
  <si>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</si>
  <si>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</si>
  <si>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</si>
  <si>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</si>
  <si>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</si>
  <si>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</si>
  <si>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</si>
  <si>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</si>
  <si>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</si>
  <si>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t>Form CBS</t>
  </si>
  <si>
    <t xml:space="preserve">Railroad </t>
  </si>
  <si>
    <t>BNSF RAILWAY COMPANY</t>
  </si>
  <si>
    <t xml:space="preserve">Quarter </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</si>
  <si>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</si>
  <si>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</si>
  <si>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</si>
  <si>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</si>
  <si>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</si>
  <si>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</si>
  <si>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</si>
  <si>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</si>
  <si>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</si>
  <si>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9"/>
        <rFont val="Arial"/>
        <family val="34"/>
      </rPr>
      <t>CERTIFICATION</t>
    </r>
  </si>
  <si>
    <r>
      <rPr>
        <sz val="9"/>
        <rFont val="Arial"/>
        <family val="34"/>
      </rPr>
      <t>Page 2 of 2</t>
    </r>
  </si>
  <si>
    <r>
      <t>Name (Printed) _</t>
    </r>
    <r>
      <rPr>
        <u/>
        <sz val="9"/>
        <rFont val="Arial"/>
        <family val="2"/>
      </rPr>
      <t>Jonathan Brimmer</t>
    </r>
    <r>
      <rPr>
        <sz val="9"/>
        <rFont val="Arial"/>
        <family val="34"/>
      </rPr>
      <t>__________________________________________________________________</t>
    </r>
  </si>
  <si>
    <r>
      <t xml:space="preserve">Date </t>
    </r>
    <r>
      <rPr>
        <u/>
        <sz val="9"/>
        <rFont val="Arial"/>
        <family val="34"/>
      </rPr>
      <t>  October 30, 2019                       </t>
    </r>
    <r>
      <rPr>
        <sz val="9"/>
        <rFont val="Arial"/>
        <family val="34"/>
      </rPr>
      <t xml:space="preserve"> Signature  </t>
    </r>
    <r>
      <rPr>
        <u/>
        <sz val="9"/>
        <rFont val="Arial"/>
        <family val="34"/>
      </rPr>
      <t>                                                                               </t>
    </r>
    <r>
      <rPr>
        <sz val="9"/>
        <rFont val="Arial"/>
        <family val="34"/>
      </rPr>
      <t xml:space="preserve">       Telephone number </t>
    </r>
    <r>
      <rPr>
        <u/>
        <sz val="9"/>
        <rFont val="Arial"/>
        <family val="34"/>
      </rPr>
      <t>                                         </t>
    </r>
  </si>
  <si>
    <r>
      <t xml:space="preserve">Signature    </t>
    </r>
    <r>
      <rPr>
        <u/>
        <sz val="9"/>
        <color rgb="FF000000"/>
        <rFont val="Times New Roman"/>
        <family val="1"/>
      </rPr>
      <t>/s/Jonathan Brimmer</t>
    </r>
  </si>
  <si>
    <r>
      <t>Telephone Number____</t>
    </r>
    <r>
      <rPr>
        <u/>
        <sz val="9"/>
        <color rgb="FF000000"/>
        <rFont val="Times New Roman"/>
        <family val="1"/>
      </rPr>
      <t>817-352-4814</t>
    </r>
    <r>
      <rPr>
        <sz val="9"/>
        <color rgb="FF000000"/>
        <rFont val="Times New Roman"/>
        <family val="1"/>
      </rPr>
      <t>____</t>
    </r>
  </si>
  <si>
    <r>
      <t xml:space="preserve">FORM CBS                QUARTER    1 [  ]    2 [  ]    3 [X ]    4 [  ]       YEAR </t>
    </r>
    <r>
      <rPr>
        <u/>
        <sz val="7"/>
        <rFont val="Arial"/>
        <family val="34"/>
      </rPr>
      <t>   2019              </t>
    </r>
    <r>
      <rPr>
        <sz val="7"/>
        <rFont val="Arial"/>
        <family val="34"/>
      </rPr>
      <t xml:space="preserve">       AMENDED:  YES [   ]    NO [  X  ]</t>
    </r>
  </si>
  <si>
    <t>Remarks:
As required by GAAP, we implemented the new accounting rules effective for 2019 around leases (Accounting Standards Update No. 2016-02). In accordance with GAAP, the standard requires the recognition of right-of-use assets and lease liabilities for operating leases on the company's consolidated balance sheets. As such, third quarter 2019 consolidated balance sheet reflects approximately $2 billion increase in other assets (line 12) and other liabilities (line 18), respectively.</t>
  </si>
  <si>
    <t>3rd</t>
  </si>
  <si>
    <r>
      <t xml:space="preserve">Title        </t>
    </r>
    <r>
      <rPr>
        <u/>
        <sz val="9"/>
        <rFont val="Arial"/>
        <family val="2"/>
      </rPr>
      <t xml:space="preserve">  Director - Accounting and Reporting</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</si>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</sst>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0;###0"/>
  </numFmts>
  <fonts count="23" x14ac:knownFonts="1">
    <font>
      <sz val="10"/>
      <name val="Arial"/>
      <family val="2"/>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8"/>
      <color rgb="FF000000"/>
      <name val="Times New Roman"/>
      <family val="1"/>
    </font>
    <font>
      <sz val="11"/>
      <name val="Calibri"/>
      <family val="2"/>
    </font>
    <font>
      <sz val="8"/>
      <name val="Arial"/>
      <family val="2"/>
    </font>
    <font>
      <sz val="9"/>
      <color rgb="FF000000"/>
      <name val="Franklin Gothic Book"/>
      <family val="2"/>
    </font>
    <font>
      <b/>
      <sz val="9"/>
      <color rgb="FF000000"/>
      <name val="Arial"/>
      <family val="2"/>
    </font>
    <font>
      <sz val="9"/>
      <color theme="1"/>
      <name val="Franklin Gothic Book"/>
      <family val="2"/>
    </font>
    <font>
      <b/>
      <sz val="9"/>
      <color theme="1"/>
      <name val="Arial"/>
      <family val="2"/>
    </font>
    <font>
      <sz val="9"/>
      <name val="Arial"/>
      <family val="2"/>
    </font>
    <font>
      <sz val="9"/>
      <name val="Arial"/>
      <family val="34"/>
    </font>
    <font>
      <b/>
      <sz val="9"/>
      <name val="Arial"/>
      <family val="34"/>
    </font>
    <font>
      <sz val="9"/>
      <color rgb="FF000000"/>
      <name val="Arial"/>
      <family val="2"/>
    </font>
    <font>
      <u/>
      <sz val="9"/>
      <name val="Arial"/>
      <family val="2"/>
    </font>
    <font>
      <u/>
      <sz val="9"/>
      <name val="Arial"/>
      <family val="34"/>
    </font>
    <font>
      <sz val="9"/>
      <color rgb="FF000000"/>
      <name val="Times New Roman"/>
      <family val="1"/>
    </font>
    <font>
      <u/>
      <sz val="9"/>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xf numFmtId="0" fontId="1" fillId="0" borderId="0"/>
  </cellStyleXfs>
  <cellXfs count="87">
    <xf numFmtId="0" fontId="0" fillId="0" borderId="0" xfId="0"/>
    <xf numFmtId="0" fontId="2" fillId="2" borderId="0" xfId="1" applyFill="1" applyBorder="1" applyAlignment="1">
      <alignment horizontal="left" vertical="top"/>
    </xf>
    <xf numFmtId="0" fontId="2" fillId="2" borderId="0" xfId="1" applyFill="1" applyBorder="1" applyAlignment="1">
      <alignment horizontal="center" vertical="top"/>
    </xf>
    <xf numFmtId="0" fontId="2" fillId="2" borderId="0" xfId="1" applyFill="1" applyBorder="1" applyAlignment="1">
      <alignment horizontal="right" vertical="top"/>
    </xf>
    <xf numFmtId="0" fontId="4" fillId="2" borderId="0" xfId="1" applyFont="1" applyFill="1" applyBorder="1" applyAlignment="1">
      <alignment horizontal="left" vertical="top"/>
    </xf>
    <xf numFmtId="0" fontId="2" fillId="2" borderId="11" xfId="1" applyFill="1" applyBorder="1" applyAlignment="1">
      <alignment horizontal="center" vertical="top" wrapText="1"/>
    </xf>
    <xf numFmtId="164" fontId="7" fillId="0" borderId="13" xfId="0" applyNumberFormat="1" applyFont="1" applyFill="1" applyBorder="1" applyAlignment="1">
      <alignment horizontal="center" wrapText="1"/>
    </xf>
    <xf numFmtId="41" fontId="8" fillId="0" borderId="13" xfId="1" applyNumberFormat="1" applyFont="1" applyFill="1" applyBorder="1" applyAlignment="1">
      <alignment horizontal="left" wrapText="1"/>
    </xf>
    <xf numFmtId="164" fontId="7" fillId="0" borderId="13" xfId="0" applyNumberFormat="1" applyFont="1" applyFill="1" applyBorder="1" applyAlignment="1">
      <alignment horizontal="center" vertical="top" wrapText="1"/>
    </xf>
    <xf numFmtId="164" fontId="7" fillId="0" borderId="13" xfId="0" applyNumberFormat="1" applyFont="1" applyFill="1" applyBorder="1" applyAlignment="1">
      <alignment horizontal="center" vertical="center" wrapText="1"/>
    </xf>
    <xf numFmtId="41" fontId="8" fillId="0" borderId="13" xfId="1" applyNumberFormat="1" applyFont="1" applyFill="1" applyBorder="1" applyAlignment="1">
      <alignment horizontal="left" vertical="top" wrapText="1"/>
    </xf>
    <xf numFmtId="0" fontId="2" fillId="0" borderId="11" xfId="1" applyFill="1" applyBorder="1" applyAlignment="1">
      <alignment horizontal="center" vertical="top" wrapText="1"/>
    </xf>
    <xf numFmtId="0" fontId="2" fillId="3" borderId="11" xfId="1" applyFill="1" applyBorder="1" applyAlignment="1">
      <alignment horizontal="center" vertical="top" wrapText="1"/>
    </xf>
    <xf numFmtId="0" fontId="2" fillId="0" borderId="13" xfId="1" applyFill="1" applyBorder="1" applyAlignment="1">
      <alignment horizontal="left" vertical="top" wrapText="1"/>
    </xf>
    <xf numFmtId="0" fontId="2" fillId="0" borderId="1" xfId="1" applyFill="1" applyBorder="1" applyAlignment="1">
      <alignment horizontal="left" vertical="top" wrapText="1"/>
    </xf>
    <xf numFmtId="41" fontId="8" fillId="0" borderId="2" xfId="1" applyNumberFormat="1" applyFont="1" applyFill="1" applyBorder="1" applyAlignment="1">
      <alignment horizontal="left" vertical="top" wrapText="1"/>
    </xf>
    <xf numFmtId="41" fontId="8" fillId="0" borderId="3" xfId="1" applyNumberFormat="1" applyFont="1" applyFill="1" applyBorder="1" applyAlignment="1">
      <alignment horizontal="left" vertical="top" wrapText="1"/>
    </xf>
    <xf numFmtId="41" fontId="8" fillId="3" borderId="13" xfId="1" applyNumberFormat="1" applyFont="1" applyFill="1" applyBorder="1" applyAlignment="1">
      <alignment horizontal="center" vertical="top" wrapText="1"/>
    </xf>
    <xf numFmtId="41" fontId="8" fillId="0" borderId="13" xfId="1" applyNumberFormat="1" applyFont="1" applyFill="1" applyBorder="1" applyAlignment="1">
      <alignment horizontal="center" vertical="top" wrapText="1"/>
    </xf>
    <xf numFmtId="0" fontId="9" fillId="0" borderId="0" xfId="0" applyFont="1"/>
    <xf numFmtId="3" fontId="8" fillId="0" borderId="13" xfId="1" applyNumberFormat="1" applyFont="1" applyFill="1" applyBorder="1" applyAlignment="1">
      <alignment horizontal="right" wrapText="1"/>
    </xf>
    <xf numFmtId="0" fontId="2" fillId="2" borderId="0" xfId="1" applyFill="1" applyBorder="1" applyAlignment="1">
      <alignment horizontal="left" vertical="top" wrapText="1"/>
    </xf>
    <xf numFmtId="164" fontId="7" fillId="2" borderId="0" xfId="1" applyNumberFormat="1" applyFont="1" applyFill="1" applyBorder="1" applyAlignment="1">
      <alignment horizontal="left" vertical="top" wrapText="1"/>
    </xf>
    <xf numFmtId="0" fontId="10" fillId="0" borderId="0" xfId="0" applyFont="1" applyAlignment="1" applyProtection="1">
      <alignment horizontal="center"/>
    </xf>
    <xf numFmtId="0" fontId="10" fillId="0" borderId="0" xfId="0" applyFont="1" applyAlignment="1" applyProtection="1">
      <alignment horizontal="right"/>
    </xf>
    <xf numFmtId="41" fontId="2" fillId="2" borderId="0" xfId="1" applyNumberFormat="1" applyFill="1" applyBorder="1" applyAlignment="1">
      <alignment horizontal="left" vertical="center"/>
    </xf>
    <xf numFmtId="49" fontId="11" fillId="0" borderId="0" xfId="2" applyNumberFormat="1" applyFont="1" applyAlignment="1"/>
    <xf numFmtId="0" fontId="13" fillId="0" borderId="0" xfId="2" applyFont="1"/>
    <xf numFmtId="0" fontId="14" fillId="0" borderId="0" xfId="2" applyFont="1" applyAlignment="1">
      <alignment horizontal="left" indent="1"/>
    </xf>
    <xf numFmtId="0" fontId="0" fillId="2" borderId="0" xfId="0" applyFill="1" applyBorder="1" applyAlignment="1">
      <alignment horizontal="left" vertical="top"/>
    </xf>
    <xf numFmtId="0" fontId="15" fillId="2" borderId="0" xfId="0" applyFont="1" applyFill="1" applyBorder="1" applyAlignment="1">
      <alignment horizontal="left" vertical="top"/>
    </xf>
    <xf numFmtId="0" fontId="16" fillId="2" borderId="0" xfId="0" applyFont="1" applyFill="1" applyBorder="1" applyAlignment="1">
      <alignment horizontal="left" vertical="top" wrapText="1"/>
    </xf>
    <xf numFmtId="0" fontId="17" fillId="2" borderId="0" xfId="0" applyFont="1" applyFill="1" applyBorder="1" applyAlignment="1">
      <alignment horizontal="left" vertical="top"/>
    </xf>
    <xf numFmtId="0" fontId="15" fillId="2" borderId="0" xfId="0" applyFont="1" applyFill="1" applyBorder="1" applyAlignment="1">
      <alignment horizontal="left"/>
    </xf>
    <xf numFmtId="0" fontId="0" fillId="2" borderId="0" xfId="0" applyFill="1" applyBorder="1" applyAlignment="1">
      <alignment horizontal="left"/>
    </xf>
    <xf numFmtId="0" fontId="15" fillId="3" borderId="0" xfId="0" applyFont="1" applyFill="1" applyBorder="1" applyAlignment="1">
      <alignment horizontal="left"/>
    </xf>
    <xf numFmtId="0" fontId="16" fillId="3" borderId="0" xfId="0" applyFont="1" applyFill="1"/>
    <xf numFmtId="0" fontId="21" fillId="3" borderId="0" xfId="0" applyFont="1" applyFill="1"/>
    <xf numFmtId="0" fontId="15" fillId="3" borderId="0" xfId="0" applyFont="1" applyFill="1" applyBorder="1" applyAlignment="1">
      <alignment horizontal="left" vertical="top"/>
    </xf>
    <xf numFmtId="0" fontId="6" fillId="2" borderId="4" xfId="1" applyFont="1" applyFill="1" applyBorder="1" applyAlignment="1">
      <alignment horizontal="center" wrapText="1"/>
    </xf>
    <xf numFmtId="0" fontId="2" fillId="2" borderId="5" xfId="1" applyFill="1" applyBorder="1" applyAlignment="1">
      <alignment horizontal="center" wrapText="1"/>
    </xf>
    <xf numFmtId="0" fontId="2" fillId="2" borderId="6" xfId="1" applyFill="1" applyBorder="1" applyAlignment="1">
      <alignment horizontal="center" wrapText="1"/>
    </xf>
    <xf numFmtId="0" fontId="2" fillId="2" borderId="8" xfId="1" applyFill="1" applyBorder="1" applyAlignment="1">
      <alignment horizontal="center" wrapText="1"/>
    </xf>
    <xf numFmtId="0" fontId="2" fillId="2" borderId="9" xfId="1" applyFill="1" applyBorder="1" applyAlignment="1">
      <alignment horizontal="center" wrapText="1"/>
    </xf>
    <xf numFmtId="0" fontId="2" fillId="2" borderId="10" xfId="1" applyFill="1" applyBorder="1" applyAlignment="1">
      <alignment horizontal="center" wrapText="1"/>
    </xf>
    <xf numFmtId="0" fontId="2" fillId="2" borderId="7" xfId="1" applyFill="1" applyBorder="1" applyAlignment="1">
      <alignment horizontal="left" vertical="top" wrapText="1"/>
    </xf>
    <xf numFmtId="0" fontId="2" fillId="2" borderId="11" xfId="1" applyFill="1" applyBorder="1" applyAlignment="1">
      <alignment horizontal="left" vertical="top" wrapText="1"/>
    </xf>
    <xf numFmtId="0" fontId="6" fillId="2" borderId="4" xfId="1" applyFont="1" applyFill="1" applyBorder="1" applyAlignment="1">
      <alignment horizontal="center" vertical="top" wrapText="1"/>
    </xf>
    <xf numFmtId="0" fontId="2" fillId="2" borderId="6" xfId="1" applyFill="1" applyBorder="1" applyAlignment="1">
      <alignment horizontal="center" vertical="top" wrapText="1"/>
    </xf>
    <xf numFmtId="0" fontId="2" fillId="2" borderId="0" xfId="1" applyFill="1" applyBorder="1" applyAlignment="1">
      <alignment horizontal="center" vertical="top"/>
    </xf>
    <xf numFmtId="0" fontId="2" fillId="2" borderId="0" xfId="1" applyFont="1" applyFill="1" applyBorder="1" applyAlignment="1">
      <alignment horizontal="left" vertical="top"/>
    </xf>
    <xf numFmtId="0" fontId="2" fillId="2" borderId="0" xfId="1" applyFill="1" applyBorder="1" applyAlignment="1">
      <alignment horizontal="left" vertical="top"/>
    </xf>
    <xf numFmtId="0" fontId="2" fillId="0" borderId="0" xfId="1" applyFont="1" applyFill="1" applyBorder="1" applyAlignment="1">
      <alignment horizontal="left" vertical="top"/>
    </xf>
    <xf numFmtId="0" fontId="2" fillId="0" borderId="0" xfId="1" applyFill="1" applyBorder="1" applyAlignment="1">
      <alignment horizontal="left" vertical="top"/>
    </xf>
    <xf numFmtId="0" fontId="2" fillId="2" borderId="1" xfId="1" applyFill="1" applyBorder="1" applyAlignment="1">
      <alignment horizontal="left" vertical="top" wrapText="1"/>
    </xf>
    <xf numFmtId="0" fontId="2" fillId="2" borderId="2" xfId="1" applyFill="1" applyBorder="1" applyAlignment="1">
      <alignment horizontal="left" vertical="top" wrapText="1"/>
    </xf>
    <xf numFmtId="0" fontId="2" fillId="2" borderId="3" xfId="1" applyFill="1" applyBorder="1" applyAlignment="1">
      <alignment horizontal="left" vertical="top" wrapText="1"/>
    </xf>
    <xf numFmtId="0" fontId="0" fillId="0" borderId="12"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2" fillId="0" borderId="12" xfId="0" applyFont="1" applyFill="1" applyBorder="1" applyAlignment="1">
      <alignment horizontal="left" vertical="top" wrapText="1"/>
    </xf>
    <xf numFmtId="0" fontId="4" fillId="0" borderId="12" xfId="0" applyFont="1" applyFill="1" applyBorder="1" applyAlignment="1">
      <alignment horizontal="left" vertical="top" wrapText="1"/>
    </xf>
    <xf numFmtId="0" fontId="2" fillId="3" borderId="4" xfId="1" applyFill="1" applyBorder="1" applyAlignment="1">
      <alignment horizontal="center" vertical="top" wrapText="1"/>
    </xf>
    <xf numFmtId="0" fontId="2" fillId="3" borderId="6" xfId="1" applyFill="1" applyBorder="1" applyAlignment="1">
      <alignment horizontal="center" vertical="top" wrapText="1"/>
    </xf>
    <xf numFmtId="0" fontId="2" fillId="0" borderId="1" xfId="1" applyFill="1" applyBorder="1" applyAlignment="1">
      <alignment horizontal="left" vertical="top" wrapText="1"/>
    </xf>
    <xf numFmtId="0" fontId="2" fillId="0" borderId="2" xfId="1" applyFill="1" applyBorder="1" applyAlignment="1">
      <alignment horizontal="left" vertical="top" wrapText="1"/>
    </xf>
    <xf numFmtId="0" fontId="2" fillId="0" borderId="3" xfId="1" applyFill="1" applyBorder="1" applyAlignment="1">
      <alignment horizontal="left" vertical="top" wrapText="1"/>
    </xf>
    <xf numFmtId="0" fontId="10" fillId="0" borderId="0" xfId="0" applyFont="1" applyAlignment="1">
      <alignment horizontal="left" wrapText="1"/>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2" fillId="0" borderId="7" xfId="1" applyFill="1" applyBorder="1" applyAlignment="1">
      <alignment horizontal="center" vertical="top" wrapText="1"/>
    </xf>
    <xf numFmtId="0" fontId="2" fillId="0" borderId="11" xfId="1" applyFill="1" applyBorder="1" applyAlignment="1">
      <alignment horizontal="center" vertical="top" wrapText="1"/>
    </xf>
    <xf numFmtId="0" fontId="2" fillId="0" borderId="4" xfId="1" applyFill="1" applyBorder="1" applyAlignment="1">
      <alignment horizontal="center" vertical="top" wrapText="1"/>
    </xf>
    <xf numFmtId="0" fontId="2" fillId="0" borderId="6" xfId="1" applyFill="1" applyBorder="1" applyAlignment="1">
      <alignment horizontal="center" vertical="top" wrapText="1"/>
    </xf>
    <xf numFmtId="0" fontId="2" fillId="0" borderId="7" xfId="1" applyFill="1" applyBorder="1" applyAlignment="1">
      <alignment horizontal="center" wrapText="1"/>
    </xf>
    <xf numFmtId="0" fontId="2" fillId="0" borderId="11" xfId="1" applyFill="1" applyBorder="1" applyAlignment="1">
      <alignment horizontal="center" wrapText="1"/>
    </xf>
    <xf numFmtId="0" fontId="18" fillId="2" borderId="0" xfId="0" applyFont="1" applyFill="1" applyBorder="1" applyAlignment="1">
      <alignment horizontal="left" vertical="top" wrapText="1"/>
    </xf>
    <xf numFmtId="49" fontId="12" fillId="0" borderId="0" xfId="2" applyNumberFormat="1" applyFont="1" applyAlignment="1">
      <alignment horizontal="left"/>
    </xf>
    <xf numFmtId="0" fontId="16" fillId="2" borderId="0" xfId="0" applyFont="1" applyFill="1" applyBorder="1" applyAlignment="1">
      <alignment horizontal="left" vertical="top" wrapText="1"/>
    </xf>
    <xf numFmtId="0" fontId="15" fillId="2" borderId="0" xfId="0" applyFont="1" applyFill="1" applyBorder="1" applyAlignment="1">
      <alignment horizontal="center" vertical="top"/>
    </xf>
    <xf numFmtId="0" fontId="16" fillId="3" borderId="0" xfId="0" applyFont="1" applyFill="1" applyBorder="1" applyAlignment="1">
      <alignment horizontal="left"/>
    </xf>
    <xf numFmtId="0" fontId="15" fillId="3" borderId="0" xfId="0" applyFont="1" applyFill="1" applyBorder="1" applyAlignment="1">
      <alignment horizontal="left"/>
    </xf>
    <xf numFmtId="0" fontId="21" fillId="3" borderId="0" xfId="0" applyFont="1" applyFill="1"/>
  </cellXfs>
  <cellStyles count="3">
    <cellStyle name="Normal" xfId="0" builtinId="0"/>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showGridLines="0" tabSelected="1" zoomScaleNormal="100" zoomScaleSheetLayoutView="100" workbookViewId="0">
      <selection activeCell="G1" sqref="G1"/>
    </sheetView>
  </sheetViews>
  <sheetFormatPr defaultColWidth="9.109375" defaultRowHeight="13.2" x14ac:dyDescent="0.25"/>
  <cols>
    <col min="1" max="1" width="29.5546875" style="1" customWidth="1"/>
    <col min="2" max="2" width="13.88671875" style="1" customWidth="1"/>
    <col min="3" max="3" width="11.33203125" style="1" customWidth="1"/>
    <col min="4" max="4" width="2.44140625" style="1" bestFit="1" customWidth="1"/>
    <col min="5" max="6" width="13.88671875" style="1" customWidth="1"/>
    <col min="7" max="7" width="2.6640625" style="1" customWidth="1"/>
    <col min="8" max="16384" width="9.109375" style="1"/>
  </cols>
  <sheetData>
    <row r="1" spans="1:6" x14ac:dyDescent="0.25">
      <c r="A1" s="49" t="s">
        <v>0</v>
      </c>
      <c r="B1" s="49"/>
      <c r="C1" s="49"/>
      <c r="D1" s="49"/>
      <c r="E1" s="49"/>
      <c r="F1" s="49"/>
    </row>
    <row r="2" spans="1:6" ht="18" customHeight="1" x14ac:dyDescent="0.25">
      <c r="A2" s="49" t="s">
        <v>1</v>
      </c>
      <c r="B2" s="49"/>
      <c r="C2" s="49"/>
      <c r="D2" s="49"/>
      <c r="E2" s="49"/>
      <c r="F2" s="49"/>
    </row>
    <row r="3" spans="1:6" ht="11.1" customHeight="1" x14ac:dyDescent="0.25">
      <c r="A3" s="2"/>
      <c r="E3" s="50" t="s">
        <v>2</v>
      </c>
      <c r="F3" s="51"/>
    </row>
    <row r="4" spans="1:6" ht="24.75" customHeight="1" x14ac:dyDescent="0.25">
      <c r="A4" s="3"/>
      <c r="E4" s="52" t="s">
        <v>3</v>
      </c>
      <c r="F4" s="53"/>
    </row>
    <row r="5" spans="1:6" ht="9.9" customHeight="1" x14ac:dyDescent="0.25">
      <c r="A5" s="4" t="s">
        <v>70</v>
      </c>
    </row>
    <row r="6" spans="1:6" ht="41.25" customHeight="1" x14ac:dyDescent="0.25">
      <c r="A6" s="54" t="s">
        <v>4</v>
      </c>
      <c r="B6" s="55"/>
      <c r="C6" s="55"/>
      <c r="D6" s="55"/>
      <c r="E6" s="55"/>
      <c r="F6" s="56"/>
    </row>
    <row r="7" spans="1:6" ht="18.75" customHeight="1" x14ac:dyDescent="0.25">
      <c r="A7" s="39" t="s">
        <v>5</v>
      </c>
      <c r="B7" s="40"/>
      <c r="C7" s="41"/>
      <c r="D7" s="45"/>
      <c r="E7" s="47" t="s">
        <v>6</v>
      </c>
      <c r="F7" s="48"/>
    </row>
    <row r="8" spans="1:6" ht="17.100000000000001" customHeight="1" x14ac:dyDescent="0.25">
      <c r="A8" s="42"/>
      <c r="B8" s="43"/>
      <c r="C8" s="44"/>
      <c r="D8" s="46"/>
      <c r="E8" s="5" t="s">
        <v>7</v>
      </c>
      <c r="F8" s="5" t="s">
        <v>8</v>
      </c>
    </row>
    <row r="9" spans="1:6" ht="24" customHeight="1" x14ac:dyDescent="0.2">
      <c r="A9" s="60" t="s">
        <v>9</v>
      </c>
      <c r="B9" s="58"/>
      <c r="C9" s="59"/>
      <c r="D9" s="6">
        <v>1</v>
      </c>
      <c r="E9" s="7">
        <v>343202</v>
      </c>
      <c r="F9" s="7">
        <v>552255</v>
      </c>
    </row>
    <row r="10" spans="1:6" ht="12.75" customHeight="1" x14ac:dyDescent="0.2">
      <c r="A10" s="57" t="s">
        <v>10</v>
      </c>
      <c r="B10" s="58"/>
      <c r="C10" s="59"/>
      <c r="D10" s="8">
        <v>2</v>
      </c>
      <c r="E10" s="7">
        <v>0</v>
      </c>
      <c r="F10" s="7">
        <v>0</v>
      </c>
    </row>
    <row r="11" spans="1:6" x14ac:dyDescent="0.2">
      <c r="A11" s="57" t="s">
        <v>11</v>
      </c>
      <c r="B11" s="58"/>
      <c r="C11" s="59"/>
      <c r="D11" s="8">
        <v>3</v>
      </c>
      <c r="E11" s="7">
        <v>2211418</v>
      </c>
      <c r="F11" s="7">
        <v>2004118</v>
      </c>
    </row>
    <row r="12" spans="1:6" ht="12.75" customHeight="1" x14ac:dyDescent="0.2">
      <c r="A12" s="61" t="s">
        <v>12</v>
      </c>
      <c r="B12" s="58"/>
      <c r="C12" s="59"/>
      <c r="D12" s="8">
        <v>4</v>
      </c>
      <c r="E12" s="7">
        <v>90125</v>
      </c>
      <c r="F12" s="7">
        <v>221415</v>
      </c>
    </row>
    <row r="13" spans="1:6" x14ac:dyDescent="0.2">
      <c r="A13" s="57" t="s">
        <v>13</v>
      </c>
      <c r="B13" s="58"/>
      <c r="C13" s="59"/>
      <c r="D13" s="8">
        <v>5</v>
      </c>
      <c r="E13" s="7">
        <v>758520</v>
      </c>
      <c r="F13" s="7">
        <v>825884</v>
      </c>
    </row>
    <row r="14" spans="1:6" ht="12.75" customHeight="1" x14ac:dyDescent="0.2">
      <c r="A14" s="61" t="s">
        <v>14</v>
      </c>
      <c r="B14" s="58"/>
      <c r="C14" s="59"/>
      <c r="D14" s="8">
        <v>6</v>
      </c>
      <c r="E14" s="7">
        <v>75569</v>
      </c>
      <c r="F14" s="7">
        <v>75088</v>
      </c>
    </row>
    <row r="15" spans="1:6" ht="12.9" customHeight="1" x14ac:dyDescent="0.2">
      <c r="A15" s="57" t="s">
        <v>15</v>
      </c>
      <c r="B15" s="58"/>
      <c r="C15" s="59"/>
      <c r="D15" s="8">
        <v>7</v>
      </c>
      <c r="E15" s="7">
        <f>SUM(E9:E14)</f>
        <v>3478834</v>
      </c>
      <c r="F15" s="7">
        <f>SUM(F9:F14)</f>
        <v>3678760</v>
      </c>
    </row>
    <row r="16" spans="1:6" ht="12.75" customHeight="1" x14ac:dyDescent="0.2">
      <c r="A16" s="61" t="s">
        <v>16</v>
      </c>
      <c r="B16" s="58"/>
      <c r="C16" s="59"/>
      <c r="D16" s="8">
        <v>8</v>
      </c>
      <c r="E16" s="7">
        <v>27063</v>
      </c>
      <c r="F16" s="7">
        <v>31448</v>
      </c>
    </row>
    <row r="17" spans="1:6" ht="12.75" customHeight="1" x14ac:dyDescent="0.2">
      <c r="A17" s="61" t="s">
        <v>17</v>
      </c>
      <c r="B17" s="58"/>
      <c r="C17" s="59"/>
      <c r="D17" s="8">
        <v>9</v>
      </c>
      <c r="E17" s="7">
        <v>795838</v>
      </c>
      <c r="F17" s="7">
        <v>739976</v>
      </c>
    </row>
    <row r="18" spans="1:6" ht="12.75" customHeight="1" x14ac:dyDescent="0.2">
      <c r="A18" s="57" t="s">
        <v>18</v>
      </c>
      <c r="B18" s="58"/>
      <c r="C18" s="59"/>
      <c r="D18" s="9">
        <v>10</v>
      </c>
      <c r="E18" s="7">
        <v>63157030</v>
      </c>
      <c r="F18" s="7">
        <v>61952111</v>
      </c>
    </row>
    <row r="19" spans="1:6" ht="12.75" customHeight="1" x14ac:dyDescent="0.2">
      <c r="A19" s="57" t="s">
        <v>19</v>
      </c>
      <c r="B19" s="58"/>
      <c r="C19" s="59"/>
      <c r="D19" s="9">
        <v>11</v>
      </c>
      <c r="E19" s="7">
        <v>896842</v>
      </c>
      <c r="F19" s="7">
        <v>1000712</v>
      </c>
    </row>
    <row r="20" spans="1:6" ht="12.75" customHeight="1" x14ac:dyDescent="0.2">
      <c r="A20" s="57" t="s">
        <v>20</v>
      </c>
      <c r="B20" s="58"/>
      <c r="C20" s="59"/>
      <c r="D20" s="9">
        <v>12</v>
      </c>
      <c r="E20" s="7">
        <v>18894953</v>
      </c>
      <c r="F20" s="7">
        <v>16559934</v>
      </c>
    </row>
    <row r="21" spans="1:6" ht="12.9" customHeight="1" x14ac:dyDescent="0.25">
      <c r="A21" s="57" t="s">
        <v>21</v>
      </c>
      <c r="B21" s="58"/>
      <c r="C21" s="59"/>
      <c r="D21" s="9">
        <v>13</v>
      </c>
      <c r="E21" s="10">
        <f>SUM(E15:E20)</f>
        <v>87250560</v>
      </c>
      <c r="F21" s="10">
        <f>SUM(F15:F20)</f>
        <v>83962941</v>
      </c>
    </row>
    <row r="22" spans="1:6" ht="27" customHeight="1" x14ac:dyDescent="0.2">
      <c r="A22" s="60" t="s">
        <v>22</v>
      </c>
      <c r="B22" s="58"/>
      <c r="C22" s="59"/>
      <c r="D22" s="9">
        <v>14</v>
      </c>
      <c r="E22" s="7">
        <v>3867799</v>
      </c>
      <c r="F22" s="7">
        <v>3201683</v>
      </c>
    </row>
    <row r="23" spans="1:6" ht="12.75" customHeight="1" x14ac:dyDescent="0.2">
      <c r="A23" s="57" t="s">
        <v>23</v>
      </c>
      <c r="B23" s="58"/>
      <c r="C23" s="59"/>
      <c r="D23" s="9">
        <v>15</v>
      </c>
      <c r="E23" s="7">
        <v>1178620</v>
      </c>
      <c r="F23" s="7">
        <v>1293495</v>
      </c>
    </row>
    <row r="24" spans="1:6" ht="12.75" customHeight="1" x14ac:dyDescent="0.2">
      <c r="A24" s="57" t="s">
        <v>24</v>
      </c>
      <c r="B24" s="58"/>
      <c r="C24" s="59"/>
      <c r="D24" s="9">
        <v>16</v>
      </c>
      <c r="E24" s="7">
        <v>0</v>
      </c>
      <c r="F24" s="7">
        <v>0</v>
      </c>
    </row>
    <row r="25" spans="1:6" ht="12.75" customHeight="1" x14ac:dyDescent="0.2">
      <c r="A25" s="57" t="s">
        <v>25</v>
      </c>
      <c r="B25" s="58"/>
      <c r="C25" s="59"/>
      <c r="D25" s="9">
        <v>17</v>
      </c>
      <c r="E25" s="7">
        <v>14291360</v>
      </c>
      <c r="F25" s="7">
        <v>13799526</v>
      </c>
    </row>
    <row r="26" spans="1:6" ht="12.75" customHeight="1" x14ac:dyDescent="0.2">
      <c r="A26" s="57" t="s">
        <v>26</v>
      </c>
      <c r="B26" s="58"/>
      <c r="C26" s="59"/>
      <c r="D26" s="9">
        <v>18</v>
      </c>
      <c r="E26" s="7">
        <v>3701522</v>
      </c>
      <c r="F26" s="7">
        <v>2302789</v>
      </c>
    </row>
    <row r="27" spans="1:6" ht="12.9" customHeight="1" x14ac:dyDescent="0.25">
      <c r="A27" s="57" t="s">
        <v>27</v>
      </c>
      <c r="B27" s="58"/>
      <c r="C27" s="59"/>
      <c r="D27" s="9">
        <v>19</v>
      </c>
      <c r="E27" s="10">
        <f>SUM(E22:E26)</f>
        <v>23039301</v>
      </c>
      <c r="F27" s="10">
        <f>SUM(F22:F26)</f>
        <v>20597493</v>
      </c>
    </row>
    <row r="28" spans="1:6" ht="27" customHeight="1" x14ac:dyDescent="0.2">
      <c r="A28" s="60" t="s">
        <v>28</v>
      </c>
      <c r="B28" s="58"/>
      <c r="C28" s="59"/>
      <c r="D28" s="9">
        <v>20</v>
      </c>
      <c r="E28" s="7">
        <v>1</v>
      </c>
      <c r="F28" s="7">
        <v>1</v>
      </c>
    </row>
    <row r="29" spans="1:6" x14ac:dyDescent="0.2">
      <c r="A29" s="57" t="s">
        <v>29</v>
      </c>
      <c r="B29" s="58"/>
      <c r="C29" s="59"/>
      <c r="D29" s="9">
        <v>21</v>
      </c>
      <c r="E29" s="7">
        <v>42919547</v>
      </c>
      <c r="F29" s="7">
        <v>42919547</v>
      </c>
    </row>
    <row r="30" spans="1:6" x14ac:dyDescent="0.2">
      <c r="A30" s="61" t="s">
        <v>30</v>
      </c>
      <c r="B30" s="58"/>
      <c r="C30" s="59"/>
      <c r="D30" s="9">
        <v>22</v>
      </c>
      <c r="E30" s="7">
        <v>20766686</v>
      </c>
      <c r="F30" s="7">
        <v>19905714</v>
      </c>
    </row>
    <row r="31" spans="1:6" x14ac:dyDescent="0.2">
      <c r="A31" s="57" t="s">
        <v>31</v>
      </c>
      <c r="B31" s="58"/>
      <c r="C31" s="59"/>
      <c r="D31" s="9">
        <v>23</v>
      </c>
      <c r="E31" s="7">
        <v>0</v>
      </c>
      <c r="F31" s="7">
        <v>0</v>
      </c>
    </row>
    <row r="32" spans="1:6" ht="12.75" customHeight="1" x14ac:dyDescent="0.2">
      <c r="A32" s="57" t="s">
        <v>32</v>
      </c>
      <c r="B32" s="58"/>
      <c r="C32" s="59"/>
      <c r="D32" s="9">
        <v>24</v>
      </c>
      <c r="E32" s="7">
        <v>333392</v>
      </c>
      <c r="F32" s="7">
        <v>284475</v>
      </c>
    </row>
    <row r="33" spans="1:12" ht="12.75" customHeight="1" x14ac:dyDescent="0.2">
      <c r="A33" s="68" t="s">
        <v>33</v>
      </c>
      <c r="B33" s="69"/>
      <c r="C33" s="70"/>
      <c r="D33" s="9">
        <v>25</v>
      </c>
      <c r="E33" s="7">
        <v>191633</v>
      </c>
      <c r="F33" s="7">
        <v>255711</v>
      </c>
    </row>
    <row r="34" spans="1:12" ht="14.1" customHeight="1" x14ac:dyDescent="0.25">
      <c r="A34" s="71" t="s">
        <v>34</v>
      </c>
      <c r="B34" s="72"/>
      <c r="C34" s="73"/>
      <c r="D34" s="9">
        <v>26</v>
      </c>
      <c r="E34" s="10">
        <f>SUM(E28:E33)</f>
        <v>64211259</v>
      </c>
      <c r="F34" s="10">
        <f>SUM(F28:F33)</f>
        <v>63365448</v>
      </c>
    </row>
    <row r="35" spans="1:12" ht="14.1" customHeight="1" x14ac:dyDescent="0.25">
      <c r="A35" s="71" t="s">
        <v>35</v>
      </c>
      <c r="B35" s="72"/>
      <c r="C35" s="73"/>
      <c r="D35" s="9">
        <v>27</v>
      </c>
      <c r="E35" s="10">
        <f>E34+E27</f>
        <v>87250560</v>
      </c>
      <c r="F35" s="10">
        <f>F34+F27</f>
        <v>83962941</v>
      </c>
    </row>
    <row r="36" spans="1:12" ht="9" customHeight="1" x14ac:dyDescent="0.25">
      <c r="A36" s="74" t="s">
        <v>36</v>
      </c>
      <c r="B36" s="76" t="s">
        <v>37</v>
      </c>
      <c r="C36" s="77"/>
      <c r="D36" s="78"/>
      <c r="E36" s="62" t="s">
        <v>38</v>
      </c>
      <c r="F36" s="63"/>
    </row>
    <row r="37" spans="1:12" ht="17.100000000000001" customHeight="1" x14ac:dyDescent="0.25">
      <c r="A37" s="75"/>
      <c r="B37" s="11" t="s">
        <v>39</v>
      </c>
      <c r="C37" s="11" t="s">
        <v>40</v>
      </c>
      <c r="D37" s="79"/>
      <c r="E37" s="12" t="s">
        <v>41</v>
      </c>
      <c r="F37" s="12" t="s">
        <v>42</v>
      </c>
    </row>
    <row r="38" spans="1:12" ht="12" customHeight="1" x14ac:dyDescent="0.25">
      <c r="A38" s="13" t="s">
        <v>43</v>
      </c>
      <c r="B38" s="10">
        <v>823279</v>
      </c>
      <c r="C38" s="10">
        <v>735657</v>
      </c>
      <c r="D38" s="9">
        <v>28</v>
      </c>
      <c r="E38" s="10">
        <v>2039822</v>
      </c>
      <c r="F38" s="10">
        <v>1750906</v>
      </c>
    </row>
    <row r="39" spans="1:12" x14ac:dyDescent="0.25">
      <c r="A39" s="13" t="s">
        <v>44</v>
      </c>
      <c r="B39" s="10">
        <v>184427</v>
      </c>
      <c r="C39" s="10">
        <v>117611</v>
      </c>
      <c r="D39" s="9">
        <v>29</v>
      </c>
      <c r="E39" s="10">
        <v>508656</v>
      </c>
      <c r="F39" s="10">
        <v>396014</v>
      </c>
    </row>
    <row r="40" spans="1:12" ht="12" customHeight="1" x14ac:dyDescent="0.25">
      <c r="A40" s="13" t="s">
        <v>45</v>
      </c>
      <c r="B40" s="10">
        <f>SUM(B38:B39)</f>
        <v>1007706</v>
      </c>
      <c r="C40" s="10">
        <f>SUM(C38:C39)</f>
        <v>853268</v>
      </c>
      <c r="D40" s="9">
        <v>30</v>
      </c>
      <c r="E40" s="10">
        <f>SUM(E38:E39)</f>
        <v>2548478</v>
      </c>
      <c r="F40" s="10">
        <f>SUM(F38:F39)</f>
        <v>2146920</v>
      </c>
    </row>
    <row r="41" spans="1:12" ht="22.5" customHeight="1" x14ac:dyDescent="0.3">
      <c r="A41" s="14"/>
      <c r="B41" s="15"/>
      <c r="C41" s="16"/>
      <c r="D41" s="9"/>
      <c r="E41" s="17" t="s">
        <v>46</v>
      </c>
      <c r="F41" s="18" t="s">
        <v>47</v>
      </c>
      <c r="L41" s="19"/>
    </row>
    <row r="42" spans="1:12" x14ac:dyDescent="0.2">
      <c r="A42" s="64" t="s">
        <v>48</v>
      </c>
      <c r="B42" s="65"/>
      <c r="C42" s="66"/>
      <c r="D42" s="9">
        <v>31</v>
      </c>
      <c r="E42" s="20">
        <v>149101754</v>
      </c>
      <c r="F42" s="20">
        <v>430920423</v>
      </c>
    </row>
    <row r="43" spans="1:12" x14ac:dyDescent="0.2">
      <c r="A43" s="64" t="s">
        <v>49</v>
      </c>
      <c r="B43" s="65"/>
      <c r="C43" s="66"/>
      <c r="D43" s="9">
        <v>32</v>
      </c>
      <c r="E43" s="20">
        <v>171329446</v>
      </c>
      <c r="F43" s="20">
        <v>499954513</v>
      </c>
    </row>
    <row r="44" spans="1:12" ht="9.9" customHeight="1" x14ac:dyDescent="0.25">
      <c r="A44" s="21"/>
      <c r="B44" s="21"/>
      <c r="C44" s="21"/>
      <c r="D44" s="22"/>
      <c r="E44" s="21"/>
      <c r="F44" s="21"/>
    </row>
    <row r="45" spans="1:12" ht="17.100000000000001" customHeight="1" x14ac:dyDescent="0.25">
      <c r="A45" s="1" t="s">
        <v>50</v>
      </c>
    </row>
    <row r="46" spans="1:12" ht="35.25" customHeight="1" x14ac:dyDescent="0.25">
      <c r="A46" s="67" t="s">
        <v>71</v>
      </c>
      <c r="B46" s="67"/>
      <c r="C46" s="67"/>
      <c r="D46" s="67"/>
      <c r="E46" s="67"/>
      <c r="F46" s="67"/>
    </row>
    <row r="47" spans="1:12" ht="15" customHeight="1" x14ac:dyDescent="0.25">
      <c r="A47" s="67"/>
      <c r="B47" s="67"/>
      <c r="C47" s="67"/>
      <c r="D47" s="67"/>
      <c r="E47" s="67"/>
      <c r="F47" s="67"/>
    </row>
    <row r="48" spans="1:12" ht="18.600000000000001" customHeight="1" x14ac:dyDescent="0.25">
      <c r="A48" s="67"/>
      <c r="B48" s="67"/>
      <c r="C48" s="67"/>
      <c r="D48" s="67"/>
      <c r="E48" s="67"/>
      <c r="F48" s="67"/>
    </row>
    <row r="49" spans="3:6" ht="9.9" customHeight="1" x14ac:dyDescent="0.25"/>
    <row r="50" spans="3:6" ht="9.9" customHeight="1" x14ac:dyDescent="0.25"/>
    <row r="51" spans="3:6" ht="9.9" customHeight="1" x14ac:dyDescent="0.25"/>
    <row r="52" spans="3:6" ht="9.9" customHeight="1" x14ac:dyDescent="0.2">
      <c r="C52" s="23"/>
      <c r="D52" s="24"/>
      <c r="E52" s="25">
        <f>E35-E21</f>
        <v>0</v>
      </c>
      <c r="F52" s="25">
        <f>F35-F21</f>
        <v>0</v>
      </c>
    </row>
    <row r="53" spans="3:6" ht="9.9" customHeight="1" x14ac:dyDescent="0.25"/>
    <row r="54" spans="3:6" ht="9.9" customHeight="1" x14ac:dyDescent="0.25"/>
    <row r="55" spans="3:6" ht="9.9" customHeight="1" x14ac:dyDescent="0.25"/>
    <row r="75" ht="9.9" customHeight="1" x14ac:dyDescent="0.25"/>
    <row r="76" ht="9.9" customHeight="1" x14ac:dyDescent="0.25"/>
    <row r="77" ht="9.9" customHeight="1" x14ac:dyDescent="0.25"/>
    <row r="78" ht="9.9" customHeight="1" x14ac:dyDescent="0.25"/>
    <row r="79" ht="9.9" customHeight="1" x14ac:dyDescent="0.25"/>
  </sheetData>
  <mergeCells count="42">
    <mergeCell ref="E36:F36"/>
    <mergeCell ref="A42:C42"/>
    <mergeCell ref="A43:C43"/>
    <mergeCell ref="A46:F48"/>
    <mergeCell ref="A33:C33"/>
    <mergeCell ref="A34:C34"/>
    <mergeCell ref="A35:C35"/>
    <mergeCell ref="A36:A37"/>
    <mergeCell ref="B36:C36"/>
    <mergeCell ref="D36:D37"/>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7:C8"/>
    <mergeCell ref="D7:D8"/>
    <mergeCell ref="E7:F7"/>
    <mergeCell ref="A1:F1"/>
    <mergeCell ref="A2:F2"/>
    <mergeCell ref="E3:F3"/>
    <mergeCell ref="E4:F4"/>
    <mergeCell ref="A6:F6"/>
  </mergeCells>
  <printOptions horizontalCentered="1" verticalCentered="1"/>
  <pageMargins left="0.25" right="0.25"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workbookViewId="0"/>
  </sheetViews>
  <sheetFormatPr defaultColWidth="9.109375" defaultRowHeight="13.2" x14ac:dyDescent="0.25"/>
  <cols>
    <col min="1" max="1" width="22.33203125" style="29" customWidth="1"/>
    <col min="2" max="2" width="11.5546875" style="29" customWidth="1"/>
    <col min="3" max="3" width="9.109375" style="29"/>
    <col min="4" max="4" width="2.5546875" style="29" customWidth="1"/>
    <col min="5" max="5" width="11.33203125" style="29" customWidth="1"/>
    <col min="6" max="16384" width="9.109375" style="29"/>
  </cols>
  <sheetData>
    <row r="1" spans="1:11" x14ac:dyDescent="0.3">
      <c r="A1" s="26" t="s">
        <v>51</v>
      </c>
      <c r="B1" s="26" t="s">
        <v>52</v>
      </c>
      <c r="C1" s="81" t="s">
        <v>53</v>
      </c>
      <c r="D1" s="81"/>
      <c r="E1" s="81"/>
      <c r="F1" s="27" t="s">
        <v>54</v>
      </c>
      <c r="G1" s="28" t="s">
        <v>72</v>
      </c>
      <c r="H1" s="27" t="s">
        <v>55</v>
      </c>
      <c r="I1" s="28">
        <v>2019</v>
      </c>
      <c r="J1" s="27" t="s">
        <v>56</v>
      </c>
      <c r="K1" s="28" t="s">
        <v>57</v>
      </c>
    </row>
    <row r="2" spans="1:11" x14ac:dyDescent="0.25">
      <c r="A2" s="30"/>
      <c r="B2" s="30"/>
      <c r="C2" s="30"/>
      <c r="D2" s="30"/>
      <c r="E2" s="30"/>
      <c r="F2" s="30"/>
      <c r="G2" s="30"/>
      <c r="H2" s="30"/>
      <c r="I2" s="30"/>
      <c r="J2" s="30"/>
      <c r="K2" s="30"/>
    </row>
    <row r="3" spans="1:11" ht="52.5" customHeight="1" x14ac:dyDescent="0.25">
      <c r="A3" s="82" t="s">
        <v>58</v>
      </c>
      <c r="B3" s="82"/>
      <c r="C3" s="82"/>
      <c r="D3" s="82"/>
      <c r="E3" s="82"/>
      <c r="F3" s="82"/>
      <c r="G3" s="82"/>
      <c r="H3" s="82"/>
      <c r="I3" s="82"/>
      <c r="J3" s="82"/>
      <c r="K3" s="82"/>
    </row>
    <row r="4" spans="1:11" x14ac:dyDescent="0.25">
      <c r="A4" s="30"/>
      <c r="B4" s="30"/>
      <c r="C4" s="30"/>
      <c r="D4" s="30"/>
      <c r="E4" s="30"/>
      <c r="F4" s="30"/>
      <c r="G4" s="30"/>
      <c r="H4" s="30"/>
      <c r="I4" s="30"/>
      <c r="J4" s="30"/>
      <c r="K4" s="30"/>
    </row>
    <row r="5" spans="1:11" ht="63.75" customHeight="1" x14ac:dyDescent="0.25">
      <c r="A5" s="82" t="s">
        <v>59</v>
      </c>
      <c r="B5" s="82"/>
      <c r="C5" s="82"/>
      <c r="D5" s="82"/>
      <c r="E5" s="82"/>
      <c r="F5" s="82"/>
      <c r="G5" s="82"/>
      <c r="H5" s="82"/>
      <c r="I5" s="82"/>
      <c r="J5" s="82"/>
      <c r="K5" s="82"/>
    </row>
    <row r="6" spans="1:11" ht="29.25" customHeight="1" x14ac:dyDescent="0.25">
      <c r="A6" s="82" t="s">
        <v>60</v>
      </c>
      <c r="B6" s="82"/>
      <c r="C6" s="82"/>
      <c r="D6" s="82"/>
      <c r="E6" s="82"/>
      <c r="F6" s="82"/>
      <c r="G6" s="82"/>
      <c r="H6" s="82"/>
      <c r="I6" s="82"/>
      <c r="J6" s="82"/>
      <c r="K6" s="82"/>
    </row>
    <row r="7" spans="1:11" x14ac:dyDescent="0.25">
      <c r="A7" s="31"/>
      <c r="B7" s="31"/>
      <c r="C7" s="31"/>
      <c r="D7" s="31"/>
      <c r="E7" s="31"/>
      <c r="F7" s="31"/>
      <c r="G7" s="31"/>
      <c r="H7" s="31"/>
      <c r="I7" s="31"/>
      <c r="J7" s="31"/>
      <c r="K7" s="31"/>
    </row>
    <row r="8" spans="1:11" x14ac:dyDescent="0.25">
      <c r="A8" s="32" t="s">
        <v>61</v>
      </c>
      <c r="B8" s="30"/>
      <c r="C8" s="30"/>
      <c r="D8" s="30"/>
      <c r="E8" s="30"/>
      <c r="F8" s="30"/>
      <c r="G8" s="30"/>
      <c r="H8" s="30"/>
      <c r="I8" s="30"/>
      <c r="J8" s="30"/>
      <c r="K8" s="30"/>
    </row>
    <row r="9" spans="1:11" ht="29.25" customHeight="1" x14ac:dyDescent="0.25">
      <c r="A9" s="82" t="s">
        <v>62</v>
      </c>
      <c r="B9" s="82"/>
      <c r="C9" s="82"/>
      <c r="D9" s="82"/>
      <c r="E9" s="82"/>
      <c r="F9" s="82"/>
      <c r="G9" s="82"/>
      <c r="H9" s="82"/>
      <c r="I9" s="82"/>
      <c r="J9" s="82"/>
      <c r="K9" s="82"/>
    </row>
    <row r="10" spans="1:11" ht="172.5" customHeight="1" x14ac:dyDescent="0.25">
      <c r="A10" s="80" t="s">
        <v>63</v>
      </c>
      <c r="B10" s="80"/>
      <c r="C10" s="80"/>
      <c r="D10" s="80"/>
      <c r="E10" s="80"/>
      <c r="F10" s="80"/>
      <c r="G10" s="80"/>
      <c r="H10" s="80"/>
      <c r="I10" s="80"/>
      <c r="J10" s="80"/>
      <c r="K10" s="80"/>
    </row>
    <row r="11" spans="1:11" x14ac:dyDescent="0.25">
      <c r="A11" s="83" t="s">
        <v>64</v>
      </c>
      <c r="B11" s="83"/>
      <c r="C11" s="83"/>
      <c r="D11" s="83"/>
      <c r="E11" s="83"/>
      <c r="F11" s="83"/>
      <c r="G11" s="83"/>
      <c r="H11" s="83"/>
      <c r="I11" s="83"/>
      <c r="J11" s="83"/>
      <c r="K11" s="83"/>
    </row>
    <row r="12" spans="1:11" ht="46.5" customHeight="1" x14ac:dyDescent="0.25">
      <c r="A12" s="82" t="s">
        <v>74</v>
      </c>
      <c r="B12" s="82"/>
      <c r="C12" s="82"/>
      <c r="D12" s="82"/>
      <c r="E12" s="82"/>
      <c r="F12" s="82"/>
      <c r="G12" s="82"/>
      <c r="H12" s="82"/>
      <c r="I12" s="82"/>
      <c r="J12" s="82"/>
      <c r="K12" s="82"/>
    </row>
    <row r="13" spans="1:11" s="34" customFormat="1" x14ac:dyDescent="0.25">
      <c r="A13" s="84" t="s">
        <v>66</v>
      </c>
      <c r="B13" s="85"/>
      <c r="C13" s="85"/>
      <c r="D13" s="85"/>
      <c r="E13" s="85"/>
      <c r="F13" s="35"/>
      <c r="G13" s="35"/>
      <c r="H13" s="33"/>
      <c r="I13" s="33"/>
      <c r="J13" s="33"/>
      <c r="K13" s="33"/>
    </row>
    <row r="14" spans="1:11" s="34" customFormat="1" x14ac:dyDescent="0.25">
      <c r="A14" s="84" t="s">
        <v>73</v>
      </c>
      <c r="B14" s="85"/>
      <c r="C14" s="85"/>
      <c r="D14" s="85"/>
      <c r="E14" s="85"/>
      <c r="F14" s="35"/>
      <c r="G14" s="35"/>
      <c r="H14" s="33"/>
      <c r="I14" s="33"/>
      <c r="J14" s="33"/>
      <c r="K14" s="33"/>
    </row>
    <row r="15" spans="1:11" x14ac:dyDescent="0.25">
      <c r="A15" s="36" t="s">
        <v>67</v>
      </c>
      <c r="B15" s="86" t="s">
        <v>68</v>
      </c>
      <c r="C15" s="86"/>
      <c r="D15" s="86"/>
      <c r="E15" s="37" t="s">
        <v>69</v>
      </c>
      <c r="F15" s="38"/>
      <c r="G15" s="38"/>
      <c r="H15" s="30"/>
      <c r="I15" s="30"/>
      <c r="J15" s="30"/>
      <c r="K15" s="30"/>
    </row>
    <row r="16" spans="1:11" x14ac:dyDescent="0.25">
      <c r="A16" s="30"/>
      <c r="B16" s="30"/>
      <c r="C16" s="30"/>
      <c r="D16" s="30"/>
      <c r="E16" s="30"/>
      <c r="F16" s="30"/>
      <c r="G16" s="30"/>
      <c r="H16" s="30"/>
      <c r="I16" s="30"/>
      <c r="J16" s="30"/>
      <c r="K16" s="30"/>
    </row>
    <row r="17" spans="1:11" x14ac:dyDescent="0.25">
      <c r="A17" s="30"/>
      <c r="B17" s="30"/>
      <c r="C17" s="30"/>
      <c r="D17" s="30"/>
      <c r="E17" s="30"/>
      <c r="F17" s="30"/>
      <c r="G17" s="30"/>
      <c r="H17" s="30"/>
      <c r="I17" s="30"/>
      <c r="J17" s="30"/>
      <c r="K17" s="30"/>
    </row>
    <row r="18" spans="1:11" x14ac:dyDescent="0.25">
      <c r="A18" s="30"/>
      <c r="B18" s="30"/>
      <c r="C18" s="30"/>
      <c r="D18" s="30"/>
      <c r="E18" s="30"/>
      <c r="F18" s="30"/>
      <c r="G18" s="30"/>
      <c r="H18" s="30"/>
      <c r="I18" s="30"/>
      <c r="J18" s="30"/>
      <c r="K18" s="30"/>
    </row>
    <row r="19" spans="1:11" x14ac:dyDescent="0.25">
      <c r="A19" s="30" t="s">
        <v>65</v>
      </c>
      <c r="B19" s="30"/>
      <c r="C19" s="30"/>
      <c r="D19" s="30"/>
      <c r="E19" s="30"/>
      <c r="F19" s="30"/>
      <c r="G19" s="30"/>
      <c r="H19" s="30"/>
      <c r="I19" s="30"/>
      <c r="J19" s="30"/>
      <c r="K19" s="30"/>
    </row>
  </sheetData>
  <mergeCells count="11">
    <mergeCell ref="A11:K11"/>
    <mergeCell ref="A12:K12"/>
    <mergeCell ref="A13:E13"/>
    <mergeCell ref="A14:E14"/>
    <mergeCell ref="B15:D15"/>
    <mergeCell ref="A10:K10"/>
    <mergeCell ref="C1:E1"/>
    <mergeCell ref="A3:K3"/>
    <mergeCell ref="A5:K5"/>
    <mergeCell ref="A6:K6"/>
    <mergeCell ref="A9:K9"/>
  </mergeCells>
  <pageMargins left="0.7" right="0.7" top="0.75" bottom="0.75" header="0.3" footer="0.3"/>
  <pageSetup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Fanning, Amie</dc:creator>
  <cp:lastModifiedBy>Brimmer, Jonathan Elliott</cp:lastModifiedBy>
  <dcterms:created xsi:type="dcterms:W3CDTF">2019-07-25T20:43:26Z</dcterms:created>
  <dcterms:modified xsi:type="dcterms:W3CDTF">2019-10-30T21:01:25Z</dcterms:modified>
</cp:coreProperties>
</file>