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8195" windowHeight="11055"/>
  </bookViews>
  <sheets>
    <sheet name="CBS Form" sheetId="1" r:id="rId1"/>
  </sheets>
  <externalReferences>
    <externalReference r:id="rId2"/>
    <externalReference r:id="rId3"/>
    <externalReference r:id="rId4"/>
    <externalReference r:id="rId5"/>
    <externalReference r:id="rId6"/>
    <externalReference r:id="rId7"/>
  </externalReferences>
  <definedNames>
    <definedName name="\0">'[1]Paducah&amp;Louisville'!#REF!</definedName>
    <definedName name="\I">'[1]Paducah&amp;Louisville'!#REF!</definedName>
    <definedName name="\M">'[1]Paducah&amp;Louisville'!#REF!</definedName>
    <definedName name="\P">'[1]Paducah&amp;Louisville'!#REF!</definedName>
    <definedName name="_5">#REF!</definedName>
    <definedName name="_6">#REF!</definedName>
    <definedName name="_7">#REF!</definedName>
    <definedName name="_ALL1">#REF!</definedName>
    <definedName name="_ALL2">#REF!</definedName>
    <definedName name="_Aug05">[3]!_Aug05</definedName>
    <definedName name="_Jan06">[3]!_Jan06</definedName>
    <definedName name="_Key1" hidden="1">'[4]DETAIL RECORDS'!#REF!</definedName>
    <definedName name="_Key2" hidden="1">'[4]DETAIL RECORDS'!#REF!</definedName>
    <definedName name="_Order1" hidden="1">255</definedName>
    <definedName name="_Order2" hidden="1">255</definedName>
    <definedName name="_Sort" hidden="1">'[4]DETAIL RECORDS'!#REF!</definedName>
    <definedName name="a">[3]!a</definedName>
    <definedName name="ALL">#REF!</definedName>
    <definedName name="BUDGET_CENTER">#REF!</definedName>
    <definedName name="COMPANY">#REF!</definedName>
    <definedName name="DATA_AREA">#REF!</definedName>
    <definedName name="DAYS1">'[1]Paducah&amp;Louisville'!#REF!</definedName>
    <definedName name="DAYS2">'[1]Paducah&amp;Louisville'!#REF!</definedName>
    <definedName name="filename">#REF!</definedName>
    <definedName name="GL">#REF!</definedName>
    <definedName name="INDICATR">'[1]Paducah&amp;Louisville'!#REF!</definedName>
    <definedName name="JE">#REF!</definedName>
    <definedName name="JE_Info">#REF!</definedName>
    <definedName name="JE_Rows">#REF!</definedName>
    <definedName name="JPD_VISHNU">#REF!</definedName>
    <definedName name="l">'[5]P&amp;L'!$A$294:$I$434</definedName>
    <definedName name="List_Text">#REF!</definedName>
    <definedName name="loc">#REF!</definedName>
    <definedName name="LOCATION">#REF!</definedName>
    <definedName name="MANAGEMENT">#REF!</definedName>
    <definedName name="MESSAGE">'[1]Paducah&amp;Louisville'!#REF!</definedName>
    <definedName name="NATURAL_ACCOUNT">#REF!</definedName>
    <definedName name="page1">#REF!</definedName>
    <definedName name="page2">#REF!</definedName>
    <definedName name="page3">#REF!</definedName>
    <definedName name="PLAN">#REF!</definedName>
    <definedName name="plan2">#REF!</definedName>
    <definedName name="PopCache_GL_INTERFACE_REFERENCE7" hidden="1">[6]PopCache!$A$1:$A$2</definedName>
    <definedName name="PRANGE">'[1]Paducah&amp;Louisville'!#REF!</definedName>
    <definedName name="PRESENTATION_PAGE">#REF!</definedName>
    <definedName name="_xlnm.Print_Area" localSheetId="0">'CBS Form'!$A$1:$K$76</definedName>
    <definedName name="Print_Area_MI">#REF!</definedName>
    <definedName name="PROJ_ALL">#REF!</definedName>
    <definedName name="PROJ_VAR_ALL_6PG">#REF!</definedName>
    <definedName name="RATE">'[1]Paducah&amp;Louisville'!#REF!</definedName>
    <definedName name="s">#REF!</definedName>
    <definedName name="SKIP">'[1]Paducah&amp;Louisville'!#REF!</definedName>
    <definedName name="Stmt">#REF!</definedName>
    <definedName name="summary">#REF!</definedName>
    <definedName name="Temp_JE_Info">#REF!</definedName>
    <definedName name="Temp_List_Text">#REF!</definedName>
    <definedName name="UPDT_EQRENTS">[3]!UPDT_EQRENTS</definedName>
    <definedName name="UPDT_EQRENTS05">[3]!UPDT_EQRENTS05</definedName>
    <definedName name="UPDT_OPSUPGA">[3]!UPDT_OPSUPGA</definedName>
    <definedName name="UPDT_OPSUPGA05">[3]!UPDT_OPSUPGA05</definedName>
    <definedName name="UPDT_PERSINJ">[3]!UPDT_PERSINJ</definedName>
    <definedName name="UPDT_PERSINJ05">[3]!UPDT_PERSINJ05</definedName>
    <definedName name="UPDT_PL">[3]!UPDT_PL</definedName>
    <definedName name="UPDT_PL05">[3]!UPDT_PL05</definedName>
    <definedName name="UPDT_PLa">[3]!UPDT_PLa</definedName>
    <definedName name="UPDT_SGSUM">[3]!UPDT_SGSUM</definedName>
    <definedName name="UPDT_SGSUM05">[3]!UPDT_SGSUM05</definedName>
    <definedName name="Upl">#REF!</definedName>
    <definedName name="VLOOKUP">#REF!</definedName>
    <definedName name="Z_0A22F241_207D_4DA2_9F41_B2AD1B9CD9FD_.wvu.PrintArea" localSheetId="0" hidden="1">'CBS Form'!$A$1:$K$76</definedName>
    <definedName name="Z_779685EC_48A8_476D_BD14_8DF084FB6752_.wvu.PrintArea" localSheetId="0" hidden="1">'CBS Form'!$A$1:$K$76</definedName>
    <definedName name="Z_7E848A41_1358_4803_9373_5330A026BCBE_.wvu.PrintArea" localSheetId="0" hidden="1">'CBS Form'!$A$1:$K$76</definedName>
  </definedNames>
  <calcPr calcId="145621"/>
</workbook>
</file>

<file path=xl/calcChain.xml><?xml version="1.0" encoding="utf-8"?>
<calcChain xmlns="http://schemas.openxmlformats.org/spreadsheetml/2006/main">
  <c r="K49" i="1" l="1"/>
  <c r="I49" i="1"/>
  <c r="E49" i="1"/>
  <c r="C49" i="1"/>
  <c r="K42" i="1"/>
  <c r="I42" i="1"/>
  <c r="K34" i="1"/>
  <c r="K43" i="1" s="1"/>
  <c r="I34" i="1"/>
  <c r="I43" i="1" s="1"/>
  <c r="K20" i="1"/>
  <c r="K26" i="1" s="1"/>
  <c r="I20" i="1"/>
  <c r="I26" i="1" s="1"/>
</calcChain>
</file>

<file path=xl/sharedStrings.xml><?xml version="1.0" encoding="utf-8"?>
<sst xmlns="http://schemas.openxmlformats.org/spreadsheetml/2006/main" count="118" uniqueCount="87">
  <si>
    <t>FOR ICC USE ONLY</t>
  </si>
  <si>
    <t>FORM</t>
  </si>
  <si>
    <t>QUARTER</t>
  </si>
  <si>
    <t>YEAR</t>
  </si>
  <si>
    <t>SURFACE TRANSPORTATION BOARD</t>
  </si>
  <si>
    <t xml:space="preserve">     |      |      |      |      |</t>
  </si>
  <si>
    <t>CBS</t>
  </si>
  <si>
    <t>1st  2nd  3rd  4th</t>
  </si>
  <si>
    <t>QUARTERLY CONDENSED BALANCE SHEET</t>
  </si>
  <si>
    <t xml:space="preserve"> </t>
  </si>
  <si>
    <t>[  ]  [ x ]   [  ]  [ ]</t>
  </si>
  <si>
    <t>RAILROADS</t>
  </si>
  <si>
    <t>FULL NAME AND ADDRESS OF REPORTING RAILROAD:</t>
  </si>
  <si>
    <t>(If a system railroad, names of all operating roads</t>
  </si>
  <si>
    <t>OMB Clearance No. 2140-0012</t>
  </si>
  <si>
    <t>CSX TRANSPORTATION, INC</t>
  </si>
  <si>
    <t xml:space="preserve">  included should be shown under (REMARKS))</t>
  </si>
  <si>
    <t>Expiration Date 08-31-2015</t>
  </si>
  <si>
    <t>P. O. BOX 41645</t>
  </si>
  <si>
    <t>JACKSONVILLE, FL  32203-1645</t>
  </si>
  <si>
    <t>DESCRIPTION</t>
  </si>
  <si>
    <t>CODE</t>
  </si>
  <si>
    <t>BALANCE AT END OF QUARTER</t>
  </si>
  <si>
    <t>(a)</t>
  </si>
  <si>
    <t xml:space="preserve">  NO.</t>
  </si>
  <si>
    <t>THIS YEAR</t>
  </si>
  <si>
    <t>LAST YEAR</t>
  </si>
  <si>
    <t>(b)</t>
  </si>
  <si>
    <t>(c)</t>
  </si>
  <si>
    <t>ASSETS</t>
  </si>
  <si>
    <t>Cash (Account 701)</t>
  </si>
  <si>
    <t>$</t>
  </si>
  <si>
    <t>Temporary Cash Investments and Special Deposits (Accounts 702 and 703)</t>
  </si>
  <si>
    <t>Accounts Receivable (Accounts 704-709.5)</t>
  </si>
  <si>
    <t>Prepayments and Working Funds (Accounts 710, 711, and 714)</t>
  </si>
  <si>
    <t>Materials and Supplies (Account 712)</t>
  </si>
  <si>
    <t>Other Current Assets (Account 713)</t>
  </si>
  <si>
    <t>Total Current Assets</t>
  </si>
  <si>
    <t>Special Funds and Other Investments and Advances (Accounts 715-717 and 722-724)</t>
  </si>
  <si>
    <t>Investments and Advances; Affiliated Companies</t>
  </si>
  <si>
    <t>Transportation Property, Net (Accounts 731-735)</t>
  </si>
  <si>
    <t xml:space="preserve">Property used in other than Carrier Operations less depreciation (Accounts 737 and 738) </t>
  </si>
  <si>
    <t>Other Assets and Deferred Debits (Accounts 739, 741, 743, and 744)</t>
  </si>
  <si>
    <t>Total Assets</t>
  </si>
  <si>
    <t>LIABILITIES</t>
  </si>
  <si>
    <t>Current Liabilities (Accounts 751-764)</t>
  </si>
  <si>
    <t>Long-term Debt due after one year (Accounts 765-770.2)</t>
  </si>
  <si>
    <t>Deferred Revenues - Transfers from Governmental Authorities (Account 783)</t>
  </si>
  <si>
    <t>Accumulated Deferred Income Tax Credits (Account 786)</t>
  </si>
  <si>
    <t>Other Liabilities and Deferred Credits (Accounts 771, 772, 774, 775, 781, 782, and 784)</t>
  </si>
  <si>
    <t>Total Liabilities</t>
  </si>
  <si>
    <t>SHAREHOLDER'S EQUITY</t>
  </si>
  <si>
    <t>Capital Stock (Accounts 791-793)</t>
  </si>
  <si>
    <t>Additional Capital (Accounts 794 and 795)</t>
  </si>
  <si>
    <t>Retained Earnings (Accounts 797-798.1)</t>
  </si>
  <si>
    <t xml:space="preserve">   Less: Treasury Stock (Account 798.5)</t>
  </si>
  <si>
    <t>Equity in Undistributed Earnings (Losses) of Affiliated Companies</t>
  </si>
  <si>
    <t>Total Shareholders' Equity</t>
  </si>
  <si>
    <t>Total Liabilities and Shareholders' Equity</t>
  </si>
  <si>
    <t>GROSS EXPENDITURES FOR</t>
  </si>
  <si>
    <t>FIGURES FOR THE QUARTER</t>
  </si>
  <si>
    <t>CUMULATIVE FIGURES</t>
  </si>
  <si>
    <t>ADDITIONS AND BETTERMENTS</t>
  </si>
  <si>
    <t>(ACCOUNTS 731 AND 732)</t>
  </si>
  <si>
    <t>(d)</t>
  </si>
  <si>
    <t>Road</t>
  </si>
  <si>
    <t>Equipment</t>
  </si>
  <si>
    <t xml:space="preserve">     Total</t>
  </si>
  <si>
    <t>FIGURES FOR QUARTER</t>
  </si>
  <si>
    <t>No. of Revenue Tons Carried  (Estimated)</t>
  </si>
  <si>
    <t>No. of Revenue Tons Carried One Mile (Thousands)  (Estimated)</t>
  </si>
  <si>
    <r>
      <t>Form CBS        Railroad ___</t>
    </r>
    <r>
      <rPr>
        <u/>
        <sz val="8"/>
        <rFont val="Arial"/>
        <family val="2"/>
      </rPr>
      <t>CSX</t>
    </r>
    <r>
      <rPr>
        <sz val="8"/>
        <rFont val="Arial"/>
        <family val="2"/>
      </rPr>
      <t xml:space="preserve">___________________              Quarter___2nd____         Year </t>
    </r>
    <r>
      <rPr>
        <u/>
        <sz val="8"/>
        <rFont val="Arial"/>
        <family val="2"/>
      </rPr>
      <t>___2013___</t>
    </r>
    <r>
      <rPr>
        <sz val="8"/>
        <rFont val="Arial"/>
        <family val="2"/>
      </rPr>
      <t xml:space="preserve">             Amended </t>
    </r>
    <r>
      <rPr>
        <u/>
        <sz val="8"/>
        <rFont val="Arial"/>
        <family val="2"/>
      </rPr>
      <t>__No____            </t>
    </r>
  </si>
  <si>
    <t>1.        Under order of the Surface Transportation Board, Class I railroads, excluding switching and terminal companies, are required tofile quarterly reports of balance sheet items, Form CBS, in duplicate, to the Office of Economics, Environmental Analysis and Administration, Surface Transportation Board, 395 E Street S.W . W ashington, DC 20423, within 50 days after the close of each quarter. Reports should be prepared on a calendar quarter basis beginning with the first day of January, April, July, and October.  CSX follows a 52/53 week fiscal reporting calendar with the last day of each reporting period ending on a Friday.  The first fiscal quarters of 2013 and 2012 consisted of 13 weeks ending on March 29, 2013 and March 30, 2012, respectively.</t>
  </si>
  <si>
    <t>2.        The items reported on Form CBS should be taken from and agree with the accounts kept in conformity with the currentUniform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</si>
  <si>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</si>
  <si>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</si>
  <si>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</si>
  <si>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</si>
  <si>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</si>
  <si>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</si>
  <si>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Name (Printed)</t>
  </si>
  <si>
    <t>Angie Williams</t>
  </si>
  <si>
    <t>Title</t>
  </si>
  <si>
    <t>Assistant Controller</t>
  </si>
  <si>
    <t>Date</t>
  </si>
  <si>
    <t>Signature ___________________________</t>
  </si>
  <si>
    <r>
      <t>Telephone Number _______</t>
    </r>
    <r>
      <rPr>
        <u/>
        <sz val="8"/>
        <rFont val="Arial"/>
        <family val="2"/>
      </rPr>
      <t>(904) 366-4365________</t>
    </r>
  </si>
</sst>
</file>

<file path=xl/styles.xml><?xml version="1.0" encoding="utf-8"?>
<styleSheet xmlns="http://schemas.openxmlformats.org/spreadsheetml/2006/main" xmlns:mc="http://schemas.openxmlformats.org/markup-compatibility/2006" xmlns:x14ac="http://schemas.microsoft.com/office/spreadsheetml/2009/9/ac" mc:Ignorable="x14ac">
  <numFmts count="4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mmm\ d\,\ yyyy"/>
    <numFmt numFmtId="166" formatCode="_(* #,##0_);[Red]_(* \(#,##0\);_(* &quot;-&quot;_);_(@_)"/>
    <numFmt numFmtId="167" formatCode="0_);\(0\)"/>
    <numFmt numFmtId="168" formatCode="0.0000%;\-0.0000%;_(* &quot;-&quot;_);_(@_)"/>
    <numFmt numFmtId="169" formatCode="0.00%;[Red]\-0.00%;_(* &quot;-&quot;_);_(@_)"/>
    <numFmt numFmtId="170" formatCode="#,##0_);\(#,##0\);&quot;-&quot;_);@_)"/>
    <numFmt numFmtId="171" formatCode="0.000_)"/>
    <numFmt numFmtId="172" formatCode="_(* #,##0.0_);_(* \(#,##0.0\);_(* &quot;-&quot;??_);_(@_)"/>
    <numFmt numFmtId="173" formatCode="_(* #,##0.0_);_(* \(#,##0.0\);_(* &quot;-&quot;_);_(@_)"/>
    <numFmt numFmtId="174" formatCode="#,##0.0_);[Red]\(#,##0.0\)"/>
    <numFmt numFmtId="175" formatCode="_(&quot;$&quot;* #,##0.0_);[Red]_(&quot;$&quot;* \(#,##0.0\);_(&quot;$&quot;* &quot;-&quot;_);_(@_)"/>
    <numFmt numFmtId="176" formatCode="&quot;$&quot;#,##0.0_);[Red]\(&quot;$&quot;#,##0.0\)"/>
    <numFmt numFmtId="177" formatCode="&quot;$&quot;#,##0\ ;\(&quot;$&quot;#,##0\)"/>
    <numFmt numFmtId="178" formatCode="m\o\n\th\ d\,\ yyyy"/>
    <numFmt numFmtId="179" formatCode="m/d\ h:mm\ AM/PM"/>
    <numFmt numFmtId="180" formatCode="0.0000%;[Red]\-0.0000%;_(* &quot;-&quot;_);_(@_)"/>
    <numFmt numFmtId="181" formatCode="#.00"/>
    <numFmt numFmtId="182" formatCode="#."/>
    <numFmt numFmtId="183" formatCode=";;;"/>
    <numFmt numFmtId="184" formatCode="0.0000%"/>
    <numFmt numFmtId="185" formatCode="_(* #,##0_);[Red]_(* \(#,##0\);_(* &quot;-&quot;_);@_)"/>
    <numFmt numFmtId="186" formatCode="0.0000%;0.0000%;_(* &quot;-&quot;_);_(@_)"/>
    <numFmt numFmtId="187" formatCode="mm/dd/yy"/>
    <numFmt numFmtId="188" formatCode="mmmm\,\ yyyy"/>
    <numFmt numFmtId="189" formatCode="#,##0;[Red]\(#,##0\)"/>
    <numFmt numFmtId="190" formatCode="0.00_)"/>
    <numFmt numFmtId="191" formatCode="#,##0.00;[Red]\(#,##0.00\)"/>
    <numFmt numFmtId="192" formatCode="0.0%"/>
    <numFmt numFmtId="193" formatCode="0%;[Red]\(0%\)"/>
    <numFmt numFmtId="194" formatCode="#,##0.0%_);[Red]\(#,##0.0%\)"/>
    <numFmt numFmtId="195" formatCode="0.00%;_(@_)"/>
    <numFmt numFmtId="196" formatCode="_-* #,##0.00_-;\-* #,##0.00_-;_-* &quot;-&quot;??_-;_-@_-"/>
    <numFmt numFmtId="197" formatCode="_ * #,##0_ ;_ * \-#,##0_ ;_ * &quot;-&quot;_ ;_ @_ "/>
    <numFmt numFmtId="198" formatCode="_-&quot;｣&quot;* #,##0.00_-;\-&quot;｣&quot;* #,##0.00_-;_-&quot;｣&quot;* &quot;-&quot;??_-;_-@_-"/>
  </numFmts>
  <fonts count="77">
    <font>
      <sz val="10"/>
      <name val="Helv"/>
    </font>
    <font>
      <sz val="11"/>
      <color theme="1"/>
      <name val="Calibri"/>
      <family val="2"/>
      <scheme val="minor"/>
    </font>
    <font>
      <sz val="10"/>
      <name val="Helv"/>
    </font>
    <font>
      <sz val="8"/>
      <name val="Arial"/>
      <family val="2"/>
    </font>
    <font>
      <sz val="10"/>
      <name val="Arial"/>
      <family val="2"/>
    </font>
    <font>
      <sz val="9"/>
      <name val="Arial"/>
      <family val="2"/>
    </font>
    <font>
      <b/>
      <sz val="8"/>
      <name val="Arial"/>
      <family val="2"/>
    </font>
    <font>
      <sz val="7"/>
      <name val="Arial"/>
      <family val="2"/>
    </font>
    <font>
      <i/>
      <sz val="6"/>
      <name val="Arial"/>
      <family val="2"/>
    </font>
    <font>
      <b/>
      <sz val="10"/>
      <name val="Arial"/>
      <family val="2"/>
    </font>
    <font>
      <b/>
      <sz val="9"/>
      <name val="Arial"/>
      <family val="2"/>
    </font>
    <font>
      <u/>
      <sz val="10"/>
      <name val="Arial"/>
      <family val="2"/>
    </font>
    <font>
      <i/>
      <sz val="7"/>
      <name val="Arial"/>
      <family val="2"/>
    </font>
    <font>
      <b/>
      <sz val="7"/>
      <name val="Arial"/>
      <family val="2"/>
    </font>
    <font>
      <u/>
      <sz val="8"/>
      <name val="Arial"/>
      <family val="2"/>
    </font>
    <font>
      <i/>
      <sz val="8"/>
      <name val="Arial"/>
      <family val="2"/>
    </font>
    <font>
      <sz val="8"/>
      <name val="Helv"/>
    </font>
    <font>
      <b/>
      <sz val="10"/>
      <name val="Geneva"/>
      <family val="2"/>
    </font>
    <font>
      <sz val="10"/>
      <name val="Geneva"/>
      <family val="2"/>
    </font>
    <font>
      <sz val="11"/>
      <color indexed="8"/>
      <name val="Calibri"/>
      <family val="2"/>
    </font>
    <font>
      <sz val="11"/>
      <color indexed="9"/>
      <name val="Calibri"/>
      <family val="2"/>
    </font>
    <font>
      <b/>
      <sz val="10"/>
      <name val="MS Sans Serif"/>
      <family val="2"/>
    </font>
    <font>
      <sz val="11"/>
      <color indexed="20"/>
      <name val="Calibri"/>
      <family val="2"/>
    </font>
    <font>
      <b/>
      <sz val="11"/>
      <color indexed="10"/>
      <name val="Calibri"/>
      <family val="2"/>
    </font>
    <font>
      <b/>
      <sz val="11"/>
      <color indexed="52"/>
      <name val="Calibri"/>
      <family val="2"/>
    </font>
    <font>
      <b/>
      <sz val="11"/>
      <color indexed="9"/>
      <name val="Calibri"/>
      <family val="2"/>
    </font>
    <font>
      <sz val="11"/>
      <name val="Tms Rmn"/>
      <family val="1"/>
    </font>
    <font>
      <sz val="10"/>
      <name val="MS Sans Serif"/>
      <family val="2"/>
    </font>
    <font>
      <b/>
      <sz val="10"/>
      <name val="Times New Roman"/>
      <family val="1"/>
    </font>
    <font>
      <sz val="10"/>
      <name val="Verdana"/>
      <family val="2"/>
    </font>
    <font>
      <sz val="10"/>
      <name val="Courier"/>
      <family val="3"/>
    </font>
    <font>
      <sz val="10"/>
      <color indexed="24"/>
      <name val="Arial"/>
      <family val="2"/>
    </font>
    <font>
      <i/>
      <sz val="9"/>
      <name val="Arial"/>
      <family val="2"/>
    </font>
    <font>
      <sz val="12"/>
      <name val="Times New Roman"/>
      <family val="1"/>
    </font>
    <font>
      <sz val="10"/>
      <color indexed="12"/>
      <name val="Arial"/>
      <family val="2"/>
    </font>
    <font>
      <sz val="1"/>
      <color indexed="8"/>
      <name val="Courier"/>
      <family val="3"/>
    </font>
    <font>
      <i/>
      <sz val="11"/>
      <color indexed="23"/>
      <name val="Calibri"/>
      <family val="2"/>
    </font>
    <font>
      <sz val="12"/>
      <name val="Arial"/>
      <family val="2"/>
    </font>
    <font>
      <sz val="11"/>
      <color indexed="17"/>
      <name val="Calibri"/>
      <family val="2"/>
    </font>
    <font>
      <b/>
      <u/>
      <sz val="10"/>
      <name val="Geneva"/>
      <family val="2"/>
    </font>
    <font>
      <b/>
      <sz val="12"/>
      <name val="Arial"/>
      <family val="2"/>
    </font>
    <font>
      <b/>
      <sz val="10"/>
      <name val="Helv"/>
    </font>
    <font>
      <b/>
      <sz val="15"/>
      <color indexed="62"/>
      <name val="Calibri"/>
      <family val="2"/>
    </font>
    <font>
      <b/>
      <sz val="13"/>
      <color indexed="62"/>
      <name val="Calibri"/>
      <family val="2"/>
    </font>
    <font>
      <b/>
      <sz val="11"/>
      <color indexed="62"/>
      <name val="Calibri"/>
      <family val="2"/>
    </font>
    <font>
      <b/>
      <sz val="11"/>
      <color indexed="56"/>
      <name val="Calibri"/>
      <family val="2"/>
    </font>
    <font>
      <b/>
      <sz val="1"/>
      <color indexed="8"/>
      <name val="Courier"/>
      <family val="3"/>
    </font>
    <font>
      <u/>
      <sz val="10"/>
      <color indexed="12"/>
      <name val="Arial"/>
      <family val="2"/>
    </font>
    <font>
      <u/>
      <sz val="10"/>
      <color theme="10"/>
      <name val="Helv"/>
    </font>
    <font>
      <u/>
      <sz val="10"/>
      <color indexed="12"/>
      <name val="Helv"/>
    </font>
    <font>
      <u/>
      <sz val="11"/>
      <color indexed="12"/>
      <name val="Calibri"/>
      <family val="2"/>
    </font>
    <font>
      <u/>
      <sz val="11"/>
      <color theme="10"/>
      <name val="Calibri"/>
      <family val="2"/>
      <scheme val="minor"/>
    </font>
    <font>
      <u/>
      <sz val="9"/>
      <color indexed="12"/>
      <name val="Arial"/>
      <family val="2"/>
    </font>
    <font>
      <sz val="11"/>
      <color indexed="62"/>
      <name val="Calibri"/>
      <family val="2"/>
    </font>
    <font>
      <sz val="11"/>
      <color indexed="10"/>
      <name val="Calibri"/>
      <family val="2"/>
    </font>
    <font>
      <sz val="11"/>
      <color indexed="52"/>
      <name val="Calibri"/>
      <family val="2"/>
    </font>
    <font>
      <sz val="11"/>
      <color indexed="19"/>
      <name val="Calibri"/>
      <family val="2"/>
    </font>
    <font>
      <sz val="11"/>
      <color indexed="60"/>
      <name val="Calibri"/>
      <family val="2"/>
    </font>
    <font>
      <sz val="10"/>
      <name val="Tms Rmn"/>
      <family val="1"/>
    </font>
    <font>
      <b/>
      <i/>
      <sz val="16"/>
      <name val="Helv"/>
    </font>
    <font>
      <sz val="11"/>
      <name val="Verdana"/>
      <family val="2"/>
    </font>
    <font>
      <b/>
      <sz val="11"/>
      <color indexed="63"/>
      <name val="Calibri"/>
      <family val="2"/>
    </font>
    <font>
      <sz val="11"/>
      <color indexed="8"/>
      <name val="Times New Roman"/>
      <family val="1"/>
    </font>
    <font>
      <sz val="10"/>
      <color indexed="8"/>
      <name val="Arial"/>
      <family val="2"/>
    </font>
    <font>
      <b/>
      <i/>
      <sz val="11"/>
      <color indexed="8"/>
      <name val="Times New Roman"/>
      <family val="1"/>
    </font>
    <font>
      <b/>
      <i/>
      <sz val="10"/>
      <color indexed="8"/>
      <name val="Arial"/>
      <family val="2"/>
    </font>
    <font>
      <b/>
      <sz val="11"/>
      <color indexed="16"/>
      <name val="Times New Roman"/>
      <family val="1"/>
    </font>
    <font>
      <b/>
      <sz val="10"/>
      <color indexed="9"/>
      <name val="Arial"/>
      <family val="2"/>
    </font>
    <font>
      <b/>
      <sz val="10"/>
      <color indexed="8"/>
      <name val="Arial"/>
      <family val="2"/>
    </font>
    <font>
      <b/>
      <sz val="22"/>
      <color indexed="8"/>
      <name val="Times New Roman"/>
      <family val="1"/>
    </font>
    <font>
      <b/>
      <sz val="16"/>
      <color indexed="8"/>
      <name val="Arial"/>
      <family val="2"/>
    </font>
    <font>
      <b/>
      <sz val="10"/>
      <color indexed="10"/>
      <name val="MS Sans Serif"/>
      <family val="2"/>
    </font>
    <font>
      <sz val="10"/>
      <name val="Times New Roman"/>
      <family val="1"/>
    </font>
    <font>
      <sz val="12"/>
      <name val="MS Sans Serif"/>
      <family val="2"/>
    </font>
    <font>
      <b/>
      <sz val="18"/>
      <color indexed="62"/>
      <name val="Cambria"/>
      <family val="2"/>
    </font>
    <font>
      <b/>
      <sz val="18"/>
      <color indexed="56"/>
      <name val="Cambria"/>
      <family val="2"/>
    </font>
    <font>
      <b/>
      <sz val="11"/>
      <color indexed="8"/>
      <name val="Calibri"/>
      <family val="2"/>
    </font>
  </fonts>
  <fills count="43">
    <fill>
      <patternFill patternType="none"/>
    </fill>
    <fill>
      <patternFill patternType="gray125"/>
    </fill>
    <fill>
      <patternFill patternType="solid">
        <fgColor rgb="FFFFFFCC"/>
      </patternFill>
    </fill>
    <fill>
      <patternFill patternType="solid">
        <fgColor indexed="22"/>
        <bgColor indexed="8"/>
      </patternFill>
    </fill>
    <fill>
      <patternFill patternType="solid">
        <fgColor theme="0"/>
        <bgColor indexed="64"/>
      </patternFill>
    </fill>
    <fill>
      <patternFill patternType="solid">
        <fgColor indexed="9"/>
        <bgColor indexed="64"/>
      </patternFill>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22"/>
      </patternFill>
    </fill>
    <fill>
      <patternFill patternType="solid">
        <fgColor indexed="9"/>
      </patternFill>
    </fill>
    <fill>
      <patternFill patternType="solid">
        <fgColor indexed="26"/>
        <bgColor indexed="64"/>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9"/>
        <bgColor indexed="9"/>
      </patternFill>
    </fill>
    <fill>
      <patternFill patternType="mediumGray">
        <fgColor indexed="9"/>
        <bgColor indexed="22"/>
      </patternFill>
    </fill>
    <fill>
      <patternFill patternType="solid">
        <fgColor indexed="22"/>
        <bgColor indexed="13"/>
      </patternFill>
    </fill>
    <fill>
      <patternFill patternType="solid">
        <fgColor indexed="42"/>
        <bgColor indexed="64"/>
      </patternFill>
    </fill>
    <fill>
      <patternFill patternType="solid">
        <fgColor indexed="41"/>
        <bgColor indexed="64"/>
      </patternFill>
    </fill>
    <fill>
      <patternFill patternType="solid">
        <fgColor indexed="39"/>
      </patternFill>
    </fill>
    <fill>
      <patternFill patternType="solid">
        <fgColor indexed="27"/>
        <bgColor indexed="64"/>
      </patternFill>
    </fill>
    <fill>
      <patternFill patternType="mediumGray">
        <fgColor indexed="22"/>
      </patternFill>
    </fill>
    <fill>
      <patternFill patternType="solid">
        <fgColor indexed="21"/>
      </patternFill>
    </fill>
  </fills>
  <borders count="46">
    <border>
      <left/>
      <right/>
      <top/>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64"/>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style="thin">
        <color indexed="64"/>
      </bottom>
      <diagonal/>
    </border>
    <border>
      <left style="thin">
        <color indexed="21"/>
      </left>
      <right style="thin">
        <color indexed="21"/>
      </right>
      <top style="thin">
        <color indexed="21"/>
      </top>
      <bottom style="thin">
        <color indexed="21"/>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medium">
        <color indexed="64"/>
      </bottom>
      <diagonal/>
    </border>
    <border>
      <left/>
      <right/>
      <top style="thin">
        <color indexed="56"/>
      </top>
      <bottom style="double">
        <color indexed="56"/>
      </bottom>
      <diagonal/>
    </border>
    <border>
      <left/>
      <right/>
      <top style="thin">
        <color indexed="62"/>
      </top>
      <bottom style="double">
        <color indexed="62"/>
      </bottom>
      <diagonal/>
    </border>
    <border>
      <left/>
      <right/>
      <top style="thin">
        <color indexed="64"/>
      </top>
      <bottom style="double">
        <color indexed="64"/>
      </bottom>
      <diagonal/>
    </border>
  </borders>
  <cellStyleXfs count="902">
    <xf numFmtId="0" fontId="0" fillId="0" borderId="0"/>
    <xf numFmtId="43" fontId="4" fillId="0" borderId="0" applyFont="0" applyFill="0" applyBorder="0" applyAlignment="0" applyProtection="0"/>
    <xf numFmtId="9" fontId="2" fillId="0" borderId="0" applyFont="0" applyFill="0" applyBorder="0" applyAlignment="0" applyProtection="0"/>
    <xf numFmtId="15" fontId="17" fillId="0" borderId="0"/>
    <xf numFmtId="0" fontId="18" fillId="0" borderId="0"/>
    <xf numFmtId="0" fontId="19" fillId="6"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6"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8"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2"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6" borderId="0" applyNumberFormat="0" applyBorder="0" applyAlignment="0" applyProtection="0"/>
    <xf numFmtId="0" fontId="19" fillId="14"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5"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3" borderId="0" applyNumberFormat="0" applyBorder="0" applyAlignment="0" applyProtection="0"/>
    <xf numFmtId="0" fontId="19" fillId="9"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6" borderId="0" applyNumberFormat="0" applyBorder="0" applyAlignment="0" applyProtection="0"/>
    <xf numFmtId="0" fontId="19" fillId="14"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7" borderId="0" applyNumberFormat="0" applyBorder="0" applyAlignment="0" applyProtection="0"/>
    <xf numFmtId="0" fontId="19" fillId="10"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18" fontId="21" fillId="0" borderId="0"/>
    <xf numFmtId="18" fontId="21" fillId="0" borderId="0"/>
    <xf numFmtId="18" fontId="21" fillId="0" borderId="0"/>
    <xf numFmtId="0" fontId="4" fillId="28" borderId="0" applyNumberFormat="0" applyFont="0" applyAlignment="0"/>
    <xf numFmtId="0" fontId="22" fillId="13" borderId="0" applyNumberFormat="0" applyBorder="0" applyAlignment="0" applyProtection="0"/>
    <xf numFmtId="0" fontId="22" fillId="13"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3" fillId="29" borderId="28" applyNumberFormat="0" applyAlignment="0" applyProtection="0"/>
    <xf numFmtId="0" fontId="23" fillId="29" borderId="28" applyNumberFormat="0" applyAlignment="0" applyProtection="0"/>
    <xf numFmtId="0" fontId="24" fillId="28" borderId="28" applyNumberFormat="0" applyAlignment="0" applyProtection="0"/>
    <xf numFmtId="0" fontId="23" fillId="29" borderId="28" applyNumberFormat="0" applyAlignment="0" applyProtection="0"/>
    <xf numFmtId="166" fontId="5" fillId="30" borderId="0">
      <alignment horizontal="right"/>
    </xf>
    <xf numFmtId="167" fontId="5" fillId="30" borderId="0">
      <alignment horizontal="right"/>
    </xf>
    <xf numFmtId="168" fontId="5" fillId="30" borderId="0">
      <alignment horizontal="right"/>
    </xf>
    <xf numFmtId="169" fontId="5" fillId="30" borderId="0">
      <alignment horizontal="right"/>
    </xf>
    <xf numFmtId="0" fontId="25" fillId="31" borderId="29" applyNumberFormat="0" applyAlignment="0" applyProtection="0"/>
    <xf numFmtId="0" fontId="25" fillId="31" borderId="29" applyNumberFormat="0" applyAlignment="0" applyProtection="0"/>
    <xf numFmtId="0" fontId="25" fillId="31" borderId="29" applyNumberFormat="0" applyAlignment="0" applyProtection="0"/>
    <xf numFmtId="170" fontId="6" fillId="32" borderId="0">
      <alignment horizontal="center" vertical="center"/>
    </xf>
    <xf numFmtId="170" fontId="6" fillId="32" borderId="0">
      <alignment horizontal="center" vertical="center"/>
    </xf>
    <xf numFmtId="171" fontId="26" fillId="0" borderId="0"/>
    <xf numFmtId="171" fontId="26" fillId="0" borderId="0"/>
    <xf numFmtId="171" fontId="26" fillId="0" borderId="0"/>
    <xf numFmtId="171" fontId="26" fillId="0" borderId="0"/>
    <xf numFmtId="171" fontId="26" fillId="0" borderId="0"/>
    <xf numFmtId="171" fontId="26" fillId="0" borderId="0"/>
    <xf numFmtId="171" fontId="26" fillId="0" borderId="0"/>
    <xf numFmtId="171" fontId="26" fillId="0" borderId="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41" fontId="4" fillId="0" borderId="0" applyFont="0" applyFill="0" applyBorder="0" applyAlignment="0" applyProtection="0"/>
    <xf numFmtId="41" fontId="28" fillId="0" borderId="0" applyFill="0" applyBorder="0" applyProtection="0">
      <alignment horizontal="left"/>
    </xf>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73" fontId="21" fillId="0" borderId="0"/>
    <xf numFmtId="173" fontId="21" fillId="0" borderId="0"/>
    <xf numFmtId="173" fontId="21" fillId="0" borderId="0"/>
    <xf numFmtId="173" fontId="21"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4" fillId="0" borderId="0" applyFont="0" applyFill="0" applyBorder="0" applyAlignment="0" applyProtection="0"/>
    <xf numFmtId="43" fontId="1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174" fontId="30" fillId="0" borderId="0" applyFont="0" applyFill="0" applyBorder="0" applyAlignment="0" applyProtection="0"/>
    <xf numFmtId="174" fontId="30" fillId="0" borderId="0" applyFont="0" applyFill="0" applyBorder="0" applyAlignment="0" applyProtection="0"/>
    <xf numFmtId="174" fontId="30" fillId="0" borderId="0" applyFont="0" applyFill="0" applyBorder="0" applyAlignment="0" applyProtection="0"/>
    <xf numFmtId="3" fontId="31" fillId="0" borderId="0" applyFont="0" applyFill="0" applyBorder="0" applyAlignment="0" applyProtection="0"/>
    <xf numFmtId="0" fontId="32" fillId="33" borderId="0" applyNumberFormat="0" applyFill="0" applyBorder="0" applyAlignment="0"/>
    <xf numFmtId="42" fontId="4" fillId="0" borderId="0" applyFont="0" applyFill="0" applyBorder="0" applyAlignment="0" applyProtection="0"/>
    <xf numFmtId="42" fontId="4" fillId="0" borderId="0" applyFont="0" applyFill="0" applyBorder="0" applyAlignment="0" applyProtection="0"/>
    <xf numFmtId="42" fontId="4"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175" fontId="27"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7" fontId="31" fillId="0" borderId="0" applyFont="0" applyFill="0" applyBorder="0" applyAlignment="0" applyProtection="0"/>
    <xf numFmtId="0" fontId="27" fillId="34" borderId="30" applyNumberFormat="0" applyFont="0" applyBorder="0" applyAlignment="0" applyProtection="0">
      <alignment horizontal="centerContinuous"/>
    </xf>
    <xf numFmtId="37" fontId="34" fillId="0" borderId="31" applyAlignment="0">
      <protection locked="0"/>
    </xf>
    <xf numFmtId="10" fontId="34" fillId="0" borderId="31" applyAlignment="0">
      <protection locked="0"/>
    </xf>
    <xf numFmtId="37" fontId="34" fillId="0" borderId="31" applyAlignment="0">
      <protection locked="0"/>
    </xf>
    <xf numFmtId="178" fontId="35" fillId="0" borderId="0">
      <protection locked="0"/>
    </xf>
    <xf numFmtId="14" fontId="17" fillId="0" borderId="0"/>
    <xf numFmtId="14" fontId="27" fillId="0" borderId="0"/>
    <xf numFmtId="14" fontId="27" fillId="0" borderId="0"/>
    <xf numFmtId="14" fontId="27" fillId="0" borderId="0"/>
    <xf numFmtId="14" fontId="27" fillId="0" borderId="0"/>
    <xf numFmtId="178" fontId="35" fillId="0" borderId="0">
      <protection locked="0"/>
    </xf>
    <xf numFmtId="178" fontId="35" fillId="0" borderId="0">
      <protection locked="0"/>
    </xf>
    <xf numFmtId="178" fontId="35" fillId="0" borderId="0">
      <protection locked="0"/>
    </xf>
    <xf numFmtId="178" fontId="35" fillId="0" borderId="0">
      <protection locked="0"/>
    </xf>
    <xf numFmtId="178" fontId="35" fillId="0" borderId="0">
      <protection locked="0"/>
    </xf>
    <xf numFmtId="179" fontId="21" fillId="0" borderId="0" applyFont="0" applyFill="0" applyBorder="0" applyAlignment="0" applyProtection="0">
      <alignment horizontal="center"/>
    </xf>
    <xf numFmtId="179" fontId="21" fillId="0" borderId="0" applyFont="0" applyFill="0" applyBorder="0" applyAlignment="0" applyProtection="0">
      <alignment horizontal="center"/>
    </xf>
    <xf numFmtId="179" fontId="21" fillId="0" borderId="0" applyFont="0" applyFill="0" applyBorder="0" applyAlignment="0" applyProtection="0">
      <alignment horizontal="center"/>
    </xf>
    <xf numFmtId="16" fontId="27" fillId="0" borderId="0"/>
    <xf numFmtId="16" fontId="27" fillId="0" borderId="0"/>
    <xf numFmtId="16" fontId="27" fillId="0" borderId="0"/>
    <xf numFmtId="16" fontId="27" fillId="0" borderId="0"/>
    <xf numFmtId="14" fontId="27" fillId="0" borderId="0"/>
    <xf numFmtId="0" fontId="27" fillId="0" borderId="0"/>
    <xf numFmtId="0" fontId="5" fillId="30" borderId="0"/>
    <xf numFmtId="0" fontId="5" fillId="30" borderId="0"/>
    <xf numFmtId="0" fontId="5" fillId="30" borderId="0">
      <alignment horizontal="left" indent="1"/>
    </xf>
    <xf numFmtId="0" fontId="5" fillId="30" borderId="0">
      <alignment horizontal="left" indent="1"/>
    </xf>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180" fontId="5" fillId="30" borderId="0">
      <alignment horizontal="right"/>
    </xf>
    <xf numFmtId="181" fontId="35" fillId="0" borderId="0">
      <protection locked="0"/>
    </xf>
    <xf numFmtId="0" fontId="38" fillId="14" borderId="0" applyNumberFormat="0" applyBorder="0" applyAlignment="0" applyProtection="0"/>
    <xf numFmtId="0" fontId="38" fillId="14"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38" fontId="3" fillId="33" borderId="0" applyNumberFormat="0" applyBorder="0" applyAlignment="0" applyProtection="0"/>
    <xf numFmtId="0" fontId="39" fillId="0" borderId="0"/>
    <xf numFmtId="0" fontId="21" fillId="35" borderId="32" applyNumberFormat="0" applyFont="0" applyBorder="0" applyAlignment="0">
      <alignment horizontal="centerContinuous"/>
    </xf>
    <xf numFmtId="0" fontId="21" fillId="35" borderId="32" applyNumberFormat="0" applyFont="0" applyBorder="0" applyAlignment="0">
      <alignment horizontal="centerContinuous"/>
    </xf>
    <xf numFmtId="0" fontId="40" fillId="0" borderId="33" applyNumberFormat="0" applyAlignment="0" applyProtection="0">
      <alignment horizontal="left" vertical="center"/>
    </xf>
    <xf numFmtId="0" fontId="40" fillId="0" borderId="23">
      <alignment horizontal="left" vertical="center"/>
    </xf>
    <xf numFmtId="0" fontId="4" fillId="36" borderId="0" applyNumberFormat="0" applyFont="0" applyBorder="0" applyAlignment="0"/>
    <xf numFmtId="0" fontId="41" fillId="0" borderId="0" applyNumberFormat="0" applyFill="0" applyBorder="0" applyProtection="0">
      <alignment horizontal="center"/>
    </xf>
    <xf numFmtId="0" fontId="42" fillId="0" borderId="34" applyNumberFormat="0" applyFill="0" applyAlignment="0" applyProtection="0"/>
    <xf numFmtId="0" fontId="42" fillId="0" borderId="34" applyNumberFormat="0" applyFill="0" applyAlignment="0" applyProtection="0"/>
    <xf numFmtId="0" fontId="42" fillId="0" borderId="34" applyNumberFormat="0" applyFill="0" applyAlignment="0" applyProtection="0"/>
    <xf numFmtId="0" fontId="43" fillId="0" borderId="35" applyNumberFormat="0" applyFill="0" applyAlignment="0" applyProtection="0"/>
    <xf numFmtId="0" fontId="43" fillId="0" borderId="35" applyNumberFormat="0" applyFill="0" applyAlignment="0" applyProtection="0"/>
    <xf numFmtId="0" fontId="43" fillId="0" borderId="35" applyNumberFormat="0" applyFill="0" applyAlignment="0" applyProtection="0"/>
    <xf numFmtId="0" fontId="44" fillId="0" borderId="36" applyNumberFormat="0" applyFill="0" applyAlignment="0" applyProtection="0"/>
    <xf numFmtId="0" fontId="44" fillId="0" borderId="36" applyNumberFormat="0" applyFill="0" applyAlignment="0" applyProtection="0"/>
    <xf numFmtId="0" fontId="44" fillId="0" borderId="36"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1" fillId="0" borderId="0" applyNumberFormat="0" applyFill="0" applyBorder="0" applyProtection="0">
      <alignment horizontal="center"/>
    </xf>
    <xf numFmtId="182" fontId="46" fillId="0" borderId="0">
      <protection locked="0"/>
    </xf>
    <xf numFmtId="182" fontId="46" fillId="0" borderId="0">
      <protection locked="0"/>
    </xf>
    <xf numFmtId="182" fontId="46" fillId="0" borderId="0">
      <protection locked="0"/>
    </xf>
    <xf numFmtId="0" fontId="9" fillId="30" borderId="0"/>
    <xf numFmtId="183" fontId="5" fillId="30" borderId="0">
      <alignment horizontal="right"/>
    </xf>
    <xf numFmtId="0" fontId="47" fillId="0" borderId="0" applyNumberFormat="0" applyFill="0" applyBorder="0" applyAlignment="0" applyProtection="0">
      <alignment vertical="top"/>
      <protection locked="0"/>
    </xf>
    <xf numFmtId="0" fontId="48"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1" fillId="0" borderId="0" applyNumberFormat="0" applyFill="0" applyBorder="0" applyAlignment="0" applyProtection="0"/>
    <xf numFmtId="0" fontId="34" fillId="29" borderId="0"/>
    <xf numFmtId="10" fontId="3" fillId="30" borderId="7" applyNumberFormat="0" applyBorder="0" applyAlignment="0" applyProtection="0"/>
    <xf numFmtId="0" fontId="53" fillId="15" borderId="28" applyNumberFormat="0" applyAlignment="0" applyProtection="0"/>
    <xf numFmtId="0" fontId="53" fillId="15" borderId="28" applyNumberFormat="0" applyAlignment="0" applyProtection="0"/>
    <xf numFmtId="0" fontId="53" fillId="12" borderId="28" applyNumberFormat="0" applyAlignment="0" applyProtection="0"/>
    <xf numFmtId="0" fontId="53" fillId="15" borderId="28" applyNumberFormat="0" applyAlignment="0" applyProtection="0"/>
    <xf numFmtId="37" fontId="6" fillId="28" borderId="0"/>
    <xf numFmtId="37" fontId="40" fillId="28" borderId="0"/>
    <xf numFmtId="167" fontId="5" fillId="37" borderId="7">
      <alignment horizontal="right"/>
    </xf>
    <xf numFmtId="167" fontId="5" fillId="37" borderId="7">
      <alignment horizontal="right"/>
    </xf>
    <xf numFmtId="167" fontId="5" fillId="37" borderId="7">
      <alignment horizontal="right"/>
    </xf>
    <xf numFmtId="184" fontId="5" fillId="37" borderId="7">
      <alignment horizontal="right"/>
    </xf>
    <xf numFmtId="10" fontId="5" fillId="37" borderId="7">
      <alignment horizontal="right"/>
      <protection locked="0"/>
    </xf>
    <xf numFmtId="185" fontId="5" fillId="37" borderId="7">
      <alignment horizontal="center"/>
      <protection locked="0"/>
    </xf>
    <xf numFmtId="0" fontId="54" fillId="0" borderId="37" applyNumberFormat="0" applyFill="0" applyAlignment="0" applyProtection="0"/>
    <xf numFmtId="0" fontId="54" fillId="0" borderId="37" applyNumberFormat="0" applyFill="0" applyAlignment="0" applyProtection="0"/>
    <xf numFmtId="0" fontId="55" fillId="0" borderId="38" applyNumberFormat="0" applyFill="0" applyAlignment="0" applyProtection="0"/>
    <xf numFmtId="0" fontId="54" fillId="0" borderId="37" applyNumberFormat="0" applyFill="0" applyAlignment="0" applyProtection="0"/>
    <xf numFmtId="184" fontId="5" fillId="30" borderId="0" applyNumberFormat="0" applyFont="0" applyBorder="0" applyAlignment="0" applyProtection="0">
      <alignment horizontal="right"/>
    </xf>
    <xf numFmtId="186" fontId="5" fillId="30" borderId="0">
      <alignment horizontal="right"/>
    </xf>
    <xf numFmtId="186" fontId="5" fillId="30" borderId="0">
      <alignment horizontal="right"/>
    </xf>
    <xf numFmtId="41" fontId="4" fillId="0" borderId="0">
      <alignment horizontal="right"/>
    </xf>
    <xf numFmtId="0" fontId="9" fillId="32" borderId="7"/>
    <xf numFmtId="0" fontId="10" fillId="38" borderId="7"/>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4"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4" fontId="4" fillId="0" borderId="0" applyFont="0" applyFill="0" applyBorder="0" applyAlignment="0" applyProtection="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88" fontId="9" fillId="0" borderId="0">
      <alignment horizontal="center"/>
    </xf>
    <xf numFmtId="188" fontId="9" fillId="0" borderId="0">
      <alignment horizontal="center"/>
    </xf>
    <xf numFmtId="188" fontId="9" fillId="0" borderId="0">
      <alignment horizontal="center"/>
    </xf>
    <xf numFmtId="188" fontId="9" fillId="0" borderId="0">
      <alignment horizontal="center"/>
    </xf>
    <xf numFmtId="0" fontId="56" fillId="15" borderId="0" applyNumberFormat="0" applyBorder="0" applyAlignment="0" applyProtection="0"/>
    <xf numFmtId="0" fontId="56"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189" fontId="58" fillId="0" borderId="0"/>
    <xf numFmtId="190" fontId="59" fillId="0" borderId="0"/>
    <xf numFmtId="0" fontId="1" fillId="0" borderId="0"/>
    <xf numFmtId="0" fontId="1" fillId="0" borderId="0"/>
    <xf numFmtId="0" fontId="1"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 fillId="0" borderId="0"/>
    <xf numFmtId="0" fontId="19" fillId="0" borderId="0"/>
    <xf numFmtId="0" fontId="1" fillId="0" borderId="0"/>
    <xf numFmtId="0" fontId="19" fillId="0" borderId="0"/>
    <xf numFmtId="0" fontId="19" fillId="0" borderId="0"/>
    <xf numFmtId="0" fontId="1" fillId="0" borderId="0"/>
    <xf numFmtId="0" fontId="19"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1" fillId="0" borderId="0"/>
    <xf numFmtId="0" fontId="19" fillId="0" borderId="0"/>
    <xf numFmtId="0" fontId="19" fillId="0" borderId="0"/>
    <xf numFmtId="0" fontId="1" fillId="0" borderId="0"/>
    <xf numFmtId="0" fontId="19" fillId="0" borderId="0"/>
    <xf numFmtId="0" fontId="19" fillId="0" borderId="0"/>
    <xf numFmtId="0" fontId="1" fillId="0" borderId="0"/>
    <xf numFmtId="0" fontId="19"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1" fillId="0" borderId="0"/>
    <xf numFmtId="0" fontId="19" fillId="0" borderId="0"/>
    <xf numFmtId="0" fontId="19" fillId="0" borderId="0"/>
    <xf numFmtId="0" fontId="1" fillId="0" borderId="0"/>
    <xf numFmtId="0" fontId="19" fillId="0" borderId="0"/>
    <xf numFmtId="0" fontId="19" fillId="0" borderId="0"/>
    <xf numFmtId="0" fontId="1" fillId="0" borderId="0"/>
    <xf numFmtId="0" fontId="19"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1" fillId="0" borderId="0"/>
    <xf numFmtId="0" fontId="19" fillId="0" borderId="0"/>
    <xf numFmtId="0" fontId="19" fillId="0" borderId="0"/>
    <xf numFmtId="0" fontId="1" fillId="0" borderId="0"/>
    <xf numFmtId="0" fontId="19" fillId="0" borderId="0"/>
    <xf numFmtId="0" fontId="19" fillId="0" borderId="0"/>
    <xf numFmtId="0" fontId="1" fillId="0" borderId="0"/>
    <xf numFmtId="0" fontId="19"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1" fillId="0" borderId="0"/>
    <xf numFmtId="0" fontId="19" fillId="0" borderId="0"/>
    <xf numFmtId="0" fontId="1" fillId="0" borderId="0"/>
    <xf numFmtId="0" fontId="2" fillId="0" borderId="0"/>
    <xf numFmtId="0" fontId="1" fillId="0" borderId="0"/>
    <xf numFmtId="0" fontId="19" fillId="0" borderId="0"/>
    <xf numFmtId="0" fontId="1" fillId="0" borderId="0"/>
    <xf numFmtId="0" fontId="19" fillId="0" borderId="0"/>
    <xf numFmtId="0" fontId="2" fillId="0" borderId="0"/>
    <xf numFmtId="0" fontId="2" fillId="0" borderId="0"/>
    <xf numFmtId="0" fontId="4" fillId="0" borderId="0"/>
    <xf numFmtId="0" fontId="4" fillId="0" borderId="0"/>
    <xf numFmtId="0" fontId="27" fillId="0" borderId="0"/>
    <xf numFmtId="0" fontId="4" fillId="0" borderId="0"/>
    <xf numFmtId="0" fontId="4" fillId="0" borderId="0"/>
    <xf numFmtId="0" fontId="1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9" fillId="0" borderId="0"/>
    <xf numFmtId="0" fontId="4" fillId="0" borderId="0"/>
    <xf numFmtId="0" fontId="4" fillId="0" borderId="0"/>
    <xf numFmtId="0" fontId="6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9" fillId="0" borderId="0"/>
    <xf numFmtId="0" fontId="19" fillId="0" borderId="0"/>
    <xf numFmtId="0" fontId="1" fillId="0" borderId="0"/>
    <xf numFmtId="0" fontId="19" fillId="0" borderId="0"/>
    <xf numFmtId="0" fontId="1" fillId="0" borderId="0"/>
    <xf numFmtId="0" fontId="1" fillId="0" borderId="0"/>
    <xf numFmtId="0" fontId="19" fillId="0" borderId="0"/>
    <xf numFmtId="0" fontId="19" fillId="0" borderId="0"/>
    <xf numFmtId="0" fontId="1" fillId="0" borderId="0"/>
    <xf numFmtId="0" fontId="19" fillId="0" borderId="0"/>
    <xf numFmtId="0" fontId="1" fillId="0" borderId="0"/>
    <xf numFmtId="0" fontId="1" fillId="0" borderId="0"/>
    <xf numFmtId="0" fontId="19" fillId="0" borderId="0"/>
    <xf numFmtId="0" fontId="19" fillId="0" borderId="0"/>
    <xf numFmtId="0" fontId="1" fillId="0" borderId="0"/>
    <xf numFmtId="0" fontId="19" fillId="0" borderId="0"/>
    <xf numFmtId="0" fontId="1" fillId="0" borderId="0"/>
    <xf numFmtId="0" fontId="1" fillId="0" borderId="0"/>
    <xf numFmtId="0" fontId="19" fillId="0" borderId="0"/>
    <xf numFmtId="0" fontId="19" fillId="0" borderId="0"/>
    <xf numFmtId="0" fontId="1" fillId="0" borderId="0"/>
    <xf numFmtId="0" fontId="19" fillId="0" borderId="0"/>
    <xf numFmtId="0" fontId="1" fillId="0" borderId="0"/>
    <xf numFmtId="0" fontId="1" fillId="0" borderId="0"/>
    <xf numFmtId="0" fontId="19" fillId="0" borderId="0"/>
    <xf numFmtId="0" fontId="19" fillId="0" borderId="0"/>
    <xf numFmtId="0" fontId="1" fillId="0" borderId="0"/>
    <xf numFmtId="0" fontId="19" fillId="0" borderId="0"/>
    <xf numFmtId="0" fontId="1" fillId="0" borderId="0"/>
    <xf numFmtId="0" fontId="1" fillId="0" borderId="0"/>
    <xf numFmtId="0" fontId="19" fillId="0" borderId="0"/>
    <xf numFmtId="0" fontId="19" fillId="0" borderId="0"/>
    <xf numFmtId="0" fontId="1" fillId="0" borderId="0"/>
    <xf numFmtId="0" fontId="19" fillId="0" borderId="0"/>
    <xf numFmtId="0" fontId="1" fillId="0" borderId="0"/>
    <xf numFmtId="0" fontId="1" fillId="0" borderId="0"/>
    <xf numFmtId="0" fontId="29" fillId="0" borderId="0"/>
    <xf numFmtId="0" fontId="19" fillId="0" borderId="0"/>
    <xf numFmtId="0" fontId="29" fillId="0" borderId="0"/>
    <xf numFmtId="0" fontId="19" fillId="0" borderId="0"/>
    <xf numFmtId="0" fontId="19" fillId="0" borderId="0"/>
    <xf numFmtId="0" fontId="1" fillId="0" borderId="0"/>
    <xf numFmtId="0" fontId="19" fillId="0" borderId="0"/>
    <xf numFmtId="0" fontId="19" fillId="0" borderId="0"/>
    <xf numFmtId="0" fontId="1" fillId="0" borderId="0"/>
    <xf numFmtId="0" fontId="19" fillId="0" borderId="0"/>
    <xf numFmtId="0" fontId="1" fillId="0" borderId="0"/>
    <xf numFmtId="0" fontId="1" fillId="0" borderId="0"/>
    <xf numFmtId="0" fontId="19" fillId="0" borderId="0"/>
    <xf numFmtId="0" fontId="19" fillId="0" borderId="0"/>
    <xf numFmtId="0" fontId="1" fillId="0" borderId="0"/>
    <xf numFmtId="0" fontId="19" fillId="0" borderId="0"/>
    <xf numFmtId="0" fontId="1" fillId="0" borderId="0"/>
    <xf numFmtId="0" fontId="19" fillId="0" borderId="0"/>
    <xf numFmtId="0" fontId="19"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 fillId="0" borderId="0"/>
    <xf numFmtId="0" fontId="19" fillId="0" borderId="0"/>
    <xf numFmtId="0" fontId="1" fillId="0" borderId="0"/>
    <xf numFmtId="0" fontId="1" fillId="0" borderId="0"/>
    <xf numFmtId="0" fontId="19" fillId="0" borderId="0"/>
    <xf numFmtId="0" fontId="19" fillId="0" borderId="0"/>
    <xf numFmtId="0" fontId="1" fillId="0" borderId="0"/>
    <xf numFmtId="0" fontId="19" fillId="0" borderId="0"/>
    <xf numFmtId="0" fontId="2" fillId="0" borderId="0"/>
    <xf numFmtId="0" fontId="2" fillId="0" borderId="0"/>
    <xf numFmtId="0" fontId="2" fillId="0" borderId="0"/>
    <xf numFmtId="0" fontId="2" fillId="0" borderId="0"/>
    <xf numFmtId="0" fontId="2" fillId="0" borderId="0"/>
    <xf numFmtId="0" fontId="4" fillId="0" borderId="0"/>
    <xf numFmtId="0" fontId="19" fillId="0" borderId="0"/>
    <xf numFmtId="0" fontId="19" fillId="0" borderId="0"/>
    <xf numFmtId="0" fontId="1" fillId="0" borderId="0"/>
    <xf numFmtId="0" fontId="19" fillId="0" borderId="0"/>
    <xf numFmtId="0" fontId="19" fillId="0" borderId="0"/>
    <xf numFmtId="0" fontId="4" fillId="0" borderId="0"/>
    <xf numFmtId="0" fontId="4" fillId="0" borderId="0"/>
    <xf numFmtId="0" fontId="4" fillId="0" borderId="0"/>
    <xf numFmtId="0" fontId="2" fillId="0" borderId="0"/>
    <xf numFmtId="0" fontId="2" fillId="0" borderId="0"/>
    <xf numFmtId="0" fontId="1" fillId="0" borderId="0"/>
    <xf numFmtId="0" fontId="1" fillId="0" borderId="0"/>
    <xf numFmtId="0" fontId="19" fillId="0" borderId="0"/>
    <xf numFmtId="0" fontId="19" fillId="0" borderId="0"/>
    <xf numFmtId="0" fontId="1" fillId="0" borderId="0"/>
    <xf numFmtId="0" fontId="19" fillId="0" borderId="0"/>
    <xf numFmtId="0" fontId="19" fillId="0" borderId="0"/>
    <xf numFmtId="0" fontId="1" fillId="0" borderId="0"/>
    <xf numFmtId="0" fontId="1" fillId="0" borderId="0"/>
    <xf numFmtId="0" fontId="19" fillId="0" borderId="0"/>
    <xf numFmtId="0" fontId="19" fillId="0" borderId="0"/>
    <xf numFmtId="0" fontId="1" fillId="0" borderId="0"/>
    <xf numFmtId="0" fontId="19" fillId="0" borderId="0"/>
    <xf numFmtId="0" fontId="1" fillId="0" borderId="0"/>
    <xf numFmtId="0" fontId="19" fillId="0" borderId="0"/>
    <xf numFmtId="0" fontId="19" fillId="0" borderId="0"/>
    <xf numFmtId="0" fontId="1" fillId="0" borderId="0"/>
    <xf numFmtId="0" fontId="4" fillId="0" borderId="0"/>
    <xf numFmtId="0" fontId="19" fillId="0" borderId="0"/>
    <xf numFmtId="0" fontId="4" fillId="0" borderId="0"/>
    <xf numFmtId="0" fontId="4" fillId="0" borderId="0"/>
    <xf numFmtId="0" fontId="4" fillId="0" borderId="0"/>
    <xf numFmtId="0" fontId="4" fillId="0" borderId="0"/>
    <xf numFmtId="0" fontId="4" fillId="0" borderId="0"/>
    <xf numFmtId="0" fontId="4" fillId="0" borderId="0"/>
    <xf numFmtId="0" fontId="1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9" fillId="0" borderId="0"/>
    <xf numFmtId="0" fontId="19" fillId="0" borderId="0"/>
    <xf numFmtId="0" fontId="1" fillId="0" borderId="0"/>
    <xf numFmtId="0" fontId="19" fillId="0" borderId="0"/>
    <xf numFmtId="0" fontId="19" fillId="0" borderId="0"/>
    <xf numFmtId="0" fontId="1" fillId="0" borderId="0"/>
    <xf numFmtId="0" fontId="19" fillId="0" borderId="0"/>
    <xf numFmtId="0" fontId="4" fillId="0" borderId="0"/>
    <xf numFmtId="0" fontId="19" fillId="0" borderId="0"/>
    <xf numFmtId="0" fontId="1" fillId="0" borderId="0"/>
    <xf numFmtId="0" fontId="19" fillId="0" borderId="0"/>
    <xf numFmtId="0" fontId="19" fillId="0" borderId="0"/>
    <xf numFmtId="0" fontId="19" fillId="0" borderId="0"/>
    <xf numFmtId="0" fontId="1" fillId="0" borderId="0"/>
    <xf numFmtId="0" fontId="4" fillId="0" borderId="0"/>
    <xf numFmtId="0" fontId="4" fillId="0" borderId="0"/>
    <xf numFmtId="0" fontId="1" fillId="0" borderId="0"/>
    <xf numFmtId="0" fontId="1" fillId="0" borderId="0"/>
    <xf numFmtId="0" fontId="1" fillId="0" borderId="0"/>
    <xf numFmtId="0" fontId="19" fillId="0" borderId="0"/>
    <xf numFmtId="0" fontId="19" fillId="0" borderId="0"/>
    <xf numFmtId="0" fontId="1" fillId="0" borderId="0"/>
    <xf numFmtId="0" fontId="19" fillId="0" borderId="0"/>
    <xf numFmtId="0" fontId="4" fillId="0" borderId="0"/>
    <xf numFmtId="0" fontId="19" fillId="0" borderId="0"/>
    <xf numFmtId="0" fontId="4" fillId="0" borderId="0"/>
    <xf numFmtId="0" fontId="19" fillId="0" borderId="0"/>
    <xf numFmtId="0" fontId="19" fillId="0" borderId="0"/>
    <xf numFmtId="0" fontId="1" fillId="0" borderId="0"/>
    <xf numFmtId="0" fontId="19"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1" fillId="0" borderId="0"/>
    <xf numFmtId="0" fontId="19" fillId="0" borderId="0"/>
    <xf numFmtId="0" fontId="4" fillId="0" borderId="0"/>
    <xf numFmtId="0" fontId="19" fillId="0" borderId="0"/>
    <xf numFmtId="0" fontId="4" fillId="0" borderId="0"/>
    <xf numFmtId="0" fontId="19" fillId="0" borderId="0"/>
    <xf numFmtId="0" fontId="19" fillId="0" borderId="0"/>
    <xf numFmtId="0" fontId="1" fillId="0" borderId="0"/>
    <xf numFmtId="0" fontId="19"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1" fillId="0" borderId="0"/>
    <xf numFmtId="0" fontId="19" fillId="0" borderId="0"/>
    <xf numFmtId="0" fontId="19" fillId="0" borderId="0"/>
    <xf numFmtId="0" fontId="1" fillId="0" borderId="0"/>
    <xf numFmtId="0" fontId="19" fillId="0" borderId="0"/>
    <xf numFmtId="0" fontId="19" fillId="0" borderId="0"/>
    <xf numFmtId="0" fontId="1" fillId="0" borderId="0"/>
    <xf numFmtId="0" fontId="19"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1" fillId="0" borderId="0"/>
    <xf numFmtId="0" fontId="19" fillId="0" borderId="0"/>
    <xf numFmtId="0" fontId="19" fillId="0" borderId="0"/>
    <xf numFmtId="0" fontId="1" fillId="0" borderId="0"/>
    <xf numFmtId="0" fontId="19" fillId="0" borderId="0"/>
    <xf numFmtId="0" fontId="19" fillId="0" borderId="0"/>
    <xf numFmtId="0" fontId="1" fillId="0" borderId="0"/>
    <xf numFmtId="0" fontId="19" fillId="0" borderId="0"/>
    <xf numFmtId="0" fontId="19" fillId="0" borderId="0"/>
    <xf numFmtId="0" fontId="19" fillId="0" borderId="0"/>
    <xf numFmtId="0" fontId="1" fillId="0" borderId="0"/>
    <xf numFmtId="0" fontId="27" fillId="10" borderId="39" applyNumberFormat="0" applyFont="0" applyAlignment="0" applyProtection="0"/>
    <xf numFmtId="0" fontId="27" fillId="10" borderId="39" applyNumberFormat="0" applyFont="0" applyAlignment="0" applyProtection="0"/>
    <xf numFmtId="0" fontId="27" fillId="10" borderId="39" applyNumberFormat="0" applyFont="0" applyAlignment="0" applyProtection="0"/>
    <xf numFmtId="0" fontId="27" fillId="10" borderId="39" applyNumberFormat="0" applyFont="0" applyAlignment="0" applyProtection="0"/>
    <xf numFmtId="0" fontId="4" fillId="10" borderId="39" applyNumberFormat="0" applyFont="0" applyAlignment="0" applyProtection="0"/>
    <xf numFmtId="0" fontId="27" fillId="10" borderId="39" applyNumberFormat="0" applyFont="0" applyAlignment="0" applyProtection="0"/>
    <xf numFmtId="0" fontId="19" fillId="10" borderId="39" applyNumberFormat="0" applyFont="0" applyAlignment="0" applyProtection="0"/>
    <xf numFmtId="0" fontId="19" fillId="10" borderId="39" applyNumberFormat="0" applyFont="0" applyAlignment="0" applyProtection="0"/>
    <xf numFmtId="0" fontId="19" fillId="2" borderId="1" applyNumberFormat="0" applyFont="0" applyAlignment="0" applyProtection="0"/>
    <xf numFmtId="0" fontId="19" fillId="2" borderId="1" applyNumberFormat="0" applyFont="0" applyAlignment="0" applyProtection="0"/>
    <xf numFmtId="0" fontId="1" fillId="2" borderId="1" applyNumberFormat="0" applyFont="0" applyAlignment="0" applyProtection="0"/>
    <xf numFmtId="0" fontId="61" fillId="29" borderId="40" applyNumberFormat="0" applyAlignment="0" applyProtection="0"/>
    <xf numFmtId="0" fontId="61" fillId="29" borderId="40" applyNumberFormat="0" applyAlignment="0" applyProtection="0"/>
    <xf numFmtId="0" fontId="61" fillId="28" borderId="40" applyNumberFormat="0" applyAlignment="0" applyProtection="0"/>
    <xf numFmtId="0" fontId="61" fillId="29" borderId="40" applyNumberFormat="0" applyAlignment="0" applyProtection="0"/>
    <xf numFmtId="40" fontId="62" fillId="5" borderId="0">
      <alignment horizontal="right"/>
    </xf>
    <xf numFmtId="191" fontId="63" fillId="29" borderId="0">
      <alignment horizontal="right"/>
    </xf>
    <xf numFmtId="191" fontId="63" fillId="29" borderId="0">
      <alignment horizontal="right"/>
    </xf>
    <xf numFmtId="191" fontId="63" fillId="29" borderId="0">
      <alignment horizontal="right"/>
    </xf>
    <xf numFmtId="40" fontId="62" fillId="5" borderId="0">
      <alignment horizontal="right"/>
    </xf>
    <xf numFmtId="40" fontId="62" fillId="5" borderId="0">
      <alignment horizontal="right"/>
    </xf>
    <xf numFmtId="40" fontId="62" fillId="5" borderId="0">
      <alignment horizontal="right"/>
    </xf>
    <xf numFmtId="40" fontId="62" fillId="5" borderId="0">
      <alignment horizontal="right"/>
    </xf>
    <xf numFmtId="40" fontId="62" fillId="5" borderId="0">
      <alignment horizontal="right"/>
    </xf>
    <xf numFmtId="40" fontId="62" fillId="5" borderId="0">
      <alignment horizontal="right"/>
    </xf>
    <xf numFmtId="40" fontId="62" fillId="5" borderId="0">
      <alignment horizontal="right"/>
    </xf>
    <xf numFmtId="40" fontId="62" fillId="5" borderId="0">
      <alignment horizontal="right"/>
    </xf>
    <xf numFmtId="0" fontId="64" fillId="5" borderId="0">
      <alignment horizontal="right"/>
    </xf>
    <xf numFmtId="0" fontId="65" fillId="28" borderId="0">
      <alignment horizontal="center"/>
    </xf>
    <xf numFmtId="0" fontId="65" fillId="28" borderId="0">
      <alignment horizontal="center"/>
    </xf>
    <xf numFmtId="0" fontId="65" fillId="28" borderId="0">
      <alignment horizontal="center"/>
    </xf>
    <xf numFmtId="0" fontId="64" fillId="5" borderId="0">
      <alignment horizontal="right"/>
    </xf>
    <xf numFmtId="0" fontId="64" fillId="5" borderId="0">
      <alignment horizontal="right"/>
    </xf>
    <xf numFmtId="0" fontId="64" fillId="5" borderId="0">
      <alignment horizontal="right"/>
    </xf>
    <xf numFmtId="0" fontId="64" fillId="5" borderId="0">
      <alignment horizontal="right"/>
    </xf>
    <xf numFmtId="0" fontId="64" fillId="5" borderId="0">
      <alignment horizontal="right"/>
    </xf>
    <xf numFmtId="0" fontId="64" fillId="5" borderId="0">
      <alignment horizontal="right"/>
    </xf>
    <xf numFmtId="0" fontId="64" fillId="5" borderId="0">
      <alignment horizontal="right"/>
    </xf>
    <xf numFmtId="0" fontId="64" fillId="5" borderId="0">
      <alignment horizontal="right"/>
    </xf>
    <xf numFmtId="0" fontId="66" fillId="5" borderId="41"/>
    <xf numFmtId="0" fontId="67" fillId="39" borderId="0"/>
    <xf numFmtId="0" fontId="67" fillId="39" borderId="0"/>
    <xf numFmtId="0" fontId="67" fillId="39" borderId="0"/>
    <xf numFmtId="0" fontId="66" fillId="5" borderId="41"/>
    <xf numFmtId="0" fontId="66" fillId="5" borderId="41"/>
    <xf numFmtId="0" fontId="66" fillId="5" borderId="41"/>
    <xf numFmtId="0" fontId="66" fillId="5" borderId="41"/>
    <xf numFmtId="0" fontId="66" fillId="5" borderId="41"/>
    <xf numFmtId="0" fontId="66" fillId="5" borderId="41"/>
    <xf numFmtId="0" fontId="66" fillId="5" borderId="41"/>
    <xf numFmtId="0" fontId="66" fillId="5" borderId="41"/>
    <xf numFmtId="0" fontId="66" fillId="0" borderId="0" applyBorder="0">
      <alignment horizontal="centerContinuous"/>
    </xf>
    <xf numFmtId="0" fontId="68" fillId="29" borderId="0" applyBorder="0">
      <alignment horizontal="centerContinuous"/>
    </xf>
    <xf numFmtId="0" fontId="68" fillId="29" borderId="0" applyBorder="0">
      <alignment horizontal="centerContinuous"/>
    </xf>
    <xf numFmtId="0" fontId="68" fillId="29" borderId="0" applyBorder="0">
      <alignment horizontal="centerContinuous"/>
    </xf>
    <xf numFmtId="0" fontId="66" fillId="0" borderId="0" applyBorder="0">
      <alignment horizontal="centerContinuous"/>
    </xf>
    <xf numFmtId="0" fontId="66" fillId="0" borderId="0" applyBorder="0">
      <alignment horizontal="centerContinuous"/>
    </xf>
    <xf numFmtId="0" fontId="66" fillId="0" borderId="0" applyBorder="0">
      <alignment horizontal="centerContinuous"/>
    </xf>
    <xf numFmtId="0" fontId="66" fillId="0" borderId="0" applyBorder="0">
      <alignment horizontal="centerContinuous"/>
    </xf>
    <xf numFmtId="0" fontId="66" fillId="0" borderId="0" applyBorder="0">
      <alignment horizontal="centerContinuous"/>
    </xf>
    <xf numFmtId="0" fontId="66" fillId="0" borderId="0" applyBorder="0">
      <alignment horizontal="centerContinuous"/>
    </xf>
    <xf numFmtId="0" fontId="66" fillId="0" borderId="0" applyBorder="0">
      <alignment horizontal="centerContinuous"/>
    </xf>
    <xf numFmtId="0" fontId="66" fillId="0" borderId="0" applyBorder="0">
      <alignment horizontal="centerContinuous"/>
    </xf>
    <xf numFmtId="0" fontId="69" fillId="0" borderId="0" applyBorder="0">
      <alignment horizontal="centerContinuous"/>
    </xf>
    <xf numFmtId="0" fontId="70" fillId="28" borderId="0" applyBorder="0">
      <alignment horizontal="centerContinuous"/>
    </xf>
    <xf numFmtId="0" fontId="70" fillId="28" borderId="0" applyBorder="0">
      <alignment horizontal="centerContinuous"/>
    </xf>
    <xf numFmtId="0" fontId="70" fillId="28" borderId="0" applyBorder="0">
      <alignment horizontal="centerContinuous"/>
    </xf>
    <xf numFmtId="0" fontId="69" fillId="0" borderId="0" applyBorder="0">
      <alignment horizontal="centerContinuous"/>
    </xf>
    <xf numFmtId="0" fontId="69" fillId="0" borderId="0" applyBorder="0">
      <alignment horizontal="centerContinuous"/>
    </xf>
    <xf numFmtId="0" fontId="69" fillId="0" borderId="0" applyBorder="0">
      <alignment horizontal="centerContinuous"/>
    </xf>
    <xf numFmtId="0" fontId="69" fillId="0" borderId="0" applyBorder="0">
      <alignment horizontal="centerContinuous"/>
    </xf>
    <xf numFmtId="0" fontId="69" fillId="0" borderId="0" applyBorder="0">
      <alignment horizontal="centerContinuous"/>
    </xf>
    <xf numFmtId="0" fontId="69" fillId="0" borderId="0" applyBorder="0">
      <alignment horizontal="centerContinuous"/>
    </xf>
    <xf numFmtId="0" fontId="69" fillId="0" borderId="0" applyBorder="0">
      <alignment horizontal="centerContinuous"/>
    </xf>
    <xf numFmtId="0" fontId="69" fillId="0" borderId="0" applyBorder="0">
      <alignment horizontal="centerContinuous"/>
    </xf>
    <xf numFmtId="37" fontId="34" fillId="0" borderId="31">
      <protection locked="0"/>
    </xf>
    <xf numFmtId="10" fontId="27"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0" fontId="71" fillId="0" borderId="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71" fillId="0" borderId="0"/>
    <xf numFmtId="10" fontId="71" fillId="0" borderId="0"/>
    <xf numFmtId="184" fontId="72" fillId="0" borderId="0"/>
    <xf numFmtId="184" fontId="72" fillId="0" borderId="0"/>
    <xf numFmtId="184" fontId="72"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29"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194" fontId="73" fillId="0" borderId="0" applyFont="0" applyFill="0" applyBorder="0" applyAlignment="0" applyProtection="0">
      <alignment horizontal="left" vertical="center"/>
    </xf>
    <xf numFmtId="194" fontId="73" fillId="0" borderId="0" applyFont="0" applyFill="0" applyBorder="0" applyAlignment="0" applyProtection="0">
      <alignment horizontal="left" vertical="center"/>
    </xf>
    <xf numFmtId="194" fontId="73" fillId="0" borderId="0" applyFont="0" applyFill="0" applyBorder="0" applyAlignment="0" applyProtection="0">
      <alignment horizontal="left" vertical="center"/>
    </xf>
    <xf numFmtId="194" fontId="73" fillId="0" borderId="0" applyFont="0" applyFill="0" applyBorder="0" applyAlignment="0" applyProtection="0">
      <alignment horizontal="left" vertical="center"/>
    </xf>
    <xf numFmtId="37" fontId="34" fillId="0" borderId="0">
      <protection locked="0"/>
    </xf>
    <xf numFmtId="185" fontId="5" fillId="40" borderId="7">
      <alignment horizontal="right"/>
    </xf>
    <xf numFmtId="185" fontId="5" fillId="40" borderId="7">
      <alignment horizontal="left"/>
    </xf>
    <xf numFmtId="167" fontId="6" fillId="40" borderId="7">
      <alignment horizontal="center"/>
    </xf>
    <xf numFmtId="184" fontId="5" fillId="40" borderId="7">
      <alignment horizontal="right"/>
    </xf>
    <xf numFmtId="10" fontId="5" fillId="40" borderId="7">
      <alignment horizontal="right"/>
    </xf>
    <xf numFmtId="185" fontId="5" fillId="40" borderId="7">
      <alignment horizontal="center"/>
    </xf>
    <xf numFmtId="0" fontId="27" fillId="0" borderId="0" applyNumberFormat="0" applyFont="0" applyFill="0" applyBorder="0" applyAlignment="0" applyProtection="0">
      <alignment horizontal="left"/>
    </xf>
    <xf numFmtId="0" fontId="27" fillId="0" borderId="0" applyNumberFormat="0" applyFont="0" applyFill="0" applyBorder="0" applyAlignment="0" applyProtection="0">
      <alignment horizontal="left"/>
    </xf>
    <xf numFmtId="15" fontId="27" fillId="0" borderId="0" applyFont="0" applyFill="0" applyBorder="0" applyAlignment="0" applyProtection="0"/>
    <xf numFmtId="15"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0" fontId="21" fillId="0" borderId="42">
      <alignment horizontal="center"/>
    </xf>
    <xf numFmtId="0" fontId="21" fillId="0" borderId="42">
      <alignment horizontal="center"/>
    </xf>
    <xf numFmtId="0" fontId="21" fillId="0" borderId="42">
      <alignment horizontal="center"/>
    </xf>
    <xf numFmtId="3" fontId="27" fillId="0" borderId="0" applyFont="0" applyFill="0" applyBorder="0" applyAlignment="0" applyProtection="0"/>
    <xf numFmtId="3" fontId="27" fillId="0" borderId="0" applyFont="0" applyFill="0" applyBorder="0" applyAlignment="0" applyProtection="0"/>
    <xf numFmtId="0" fontId="27" fillId="41" borderId="0" applyNumberFormat="0" applyFont="0" applyBorder="0" applyAlignment="0" applyProtection="0"/>
    <xf numFmtId="0" fontId="27" fillId="41" borderId="0" applyNumberFormat="0" applyFont="0" applyBorder="0" applyAlignment="0" applyProtection="0"/>
    <xf numFmtId="195" fontId="5" fillId="30" borderId="0">
      <alignment horizontal="right"/>
    </xf>
    <xf numFmtId="37" fontId="27" fillId="0" borderId="0" applyFont="0" applyFill="0" applyBorder="0" applyAlignment="0" applyProtection="0"/>
    <xf numFmtId="7" fontId="4" fillId="0" borderId="20" applyFill="0" applyProtection="0">
      <alignment horizontal="right"/>
    </xf>
    <xf numFmtId="7" fontId="4" fillId="0" borderId="20" applyFill="0" applyProtection="0">
      <alignment horizontal="right"/>
    </xf>
    <xf numFmtId="7" fontId="4" fillId="0" borderId="20" applyFill="0" applyProtection="0">
      <alignment horizontal="right"/>
    </xf>
    <xf numFmtId="7" fontId="4" fillId="0" borderId="20" applyFill="0" applyProtection="0">
      <alignment horizontal="right"/>
    </xf>
    <xf numFmtId="7" fontId="9" fillId="0" borderId="20" applyFill="0" applyProtection="0">
      <alignment horizontal="right"/>
    </xf>
    <xf numFmtId="7" fontId="9" fillId="0" borderId="20" applyFill="0" applyProtection="0">
      <alignment horizontal="right"/>
    </xf>
    <xf numFmtId="7" fontId="9" fillId="0" borderId="20" applyFill="0" applyProtection="0">
      <alignment horizontal="right"/>
    </xf>
    <xf numFmtId="0" fontId="4" fillId="0" borderId="20" applyNumberFormat="0" applyFill="0" applyProtection="0">
      <alignment horizontal="center"/>
    </xf>
    <xf numFmtId="0" fontId="4" fillId="0" borderId="20" applyNumberFormat="0" applyFill="0" applyProtection="0">
      <alignment horizontal="center"/>
    </xf>
    <xf numFmtId="0" fontId="4" fillId="0" borderId="20" applyNumberFormat="0" applyFill="0" applyProtection="0">
      <alignment horizontal="center"/>
    </xf>
    <xf numFmtId="0" fontId="4" fillId="0" borderId="20" applyNumberFormat="0" applyFill="0" applyProtection="0">
      <alignment horizontal="center"/>
    </xf>
    <xf numFmtId="0" fontId="9" fillId="0" borderId="20" applyNumberFormat="0" applyFill="0" applyProtection="0">
      <alignment horizontal="center"/>
    </xf>
    <xf numFmtId="0" fontId="9" fillId="0" borderId="20" applyNumberFormat="0" applyFill="0" applyProtection="0">
      <alignment horizontal="center"/>
    </xf>
    <xf numFmtId="0" fontId="9" fillId="0" borderId="20" applyNumberFormat="0" applyFill="0" applyProtection="0">
      <alignment horizontal="center"/>
    </xf>
    <xf numFmtId="0" fontId="3" fillId="0" borderId="0" applyNumberFormat="0" applyFill="0" applyBorder="0" applyProtection="0"/>
    <xf numFmtId="0" fontId="3" fillId="0" borderId="0" applyNumberFormat="0" applyFill="0" applyBorder="0" applyProtection="0"/>
    <xf numFmtId="0" fontId="3" fillId="0" borderId="0" applyNumberFormat="0" applyFill="0" applyBorder="0" applyProtection="0"/>
    <xf numFmtId="166" fontId="5" fillId="30" borderId="26">
      <alignment horizontal="right"/>
    </xf>
    <xf numFmtId="0" fontId="74"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67" fillId="42" borderId="0" applyNumberFormat="0" applyBorder="0">
      <alignment horizontal="centerContinuous"/>
    </xf>
    <xf numFmtId="0" fontId="67" fillId="42" borderId="0" applyNumberFormat="0" applyBorder="0">
      <alignment horizontal="centerContinuous"/>
    </xf>
    <xf numFmtId="0" fontId="67" fillId="42" borderId="0" applyNumberFormat="0" applyBorder="0">
      <alignment horizontal="centerContinuous"/>
    </xf>
    <xf numFmtId="0" fontId="76" fillId="0" borderId="43" applyNumberFormat="0" applyFill="0" applyAlignment="0" applyProtection="0"/>
    <xf numFmtId="0" fontId="76" fillId="0" borderId="43" applyNumberFormat="0" applyFill="0" applyAlignment="0" applyProtection="0"/>
    <xf numFmtId="0" fontId="76" fillId="0" borderId="44" applyNumberFormat="0" applyFill="0" applyAlignment="0" applyProtection="0"/>
    <xf numFmtId="0" fontId="76" fillId="0" borderId="43" applyNumberFormat="0" applyFill="0" applyAlignment="0" applyProtection="0"/>
    <xf numFmtId="166" fontId="10" fillId="30" borderId="45">
      <alignment horizontal="right"/>
    </xf>
    <xf numFmtId="166" fontId="10" fillId="30" borderId="45">
      <alignment horizontal="right"/>
    </xf>
    <xf numFmtId="0" fontId="54" fillId="0" borderId="0" applyNumberFormat="0" applyFill="0" applyBorder="0" applyAlignment="0" applyProtection="0"/>
    <xf numFmtId="0" fontId="54" fillId="0" borderId="0" applyNumberFormat="0" applyFill="0" applyBorder="0" applyAlignment="0" applyProtection="0"/>
    <xf numFmtId="196" fontId="4" fillId="0" borderId="0" applyFont="0" applyFill="0" applyBorder="0" applyAlignment="0" applyProtection="0"/>
    <xf numFmtId="197" fontId="4" fillId="0" borderId="0" applyFont="0" applyFill="0" applyBorder="0" applyAlignment="0" applyProtection="0"/>
    <xf numFmtId="0" fontId="4" fillId="0" borderId="0"/>
    <xf numFmtId="198" fontId="4" fillId="0" borderId="0" applyFont="0" applyFill="0" applyBorder="0" applyAlignment="0" applyProtection="0"/>
    <xf numFmtId="42" fontId="4" fillId="0" borderId="0" applyFont="0" applyFill="0" applyBorder="0" applyAlignment="0" applyProtection="0"/>
  </cellStyleXfs>
  <cellXfs count="132">
    <xf numFmtId="0" fontId="0" fillId="0" borderId="0" xfId="0"/>
    <xf numFmtId="0" fontId="3" fillId="0" borderId="2" xfId="0" applyFont="1" applyBorder="1" applyAlignment="1">
      <alignment horizontal="center"/>
    </xf>
    <xf numFmtId="0" fontId="4" fillId="0" borderId="3" xfId="0" applyFont="1" applyBorder="1"/>
    <xf numFmtId="0" fontId="4" fillId="0" borderId="4" xfId="0" applyFont="1" applyBorder="1" applyAlignment="1">
      <alignment horizontal="center"/>
    </xf>
    <xf numFmtId="0" fontId="4" fillId="0" borderId="5" xfId="0" applyFont="1" applyBorder="1"/>
    <xf numFmtId="0" fontId="3" fillId="0" borderId="6" xfId="0" applyFont="1" applyBorder="1" applyAlignment="1">
      <alignment horizontal="center"/>
    </xf>
    <xf numFmtId="0" fontId="5" fillId="0" borderId="7" xfId="0" applyFont="1" applyBorder="1" applyAlignment="1">
      <alignment horizontal="center"/>
    </xf>
    <xf numFmtId="0" fontId="6" fillId="0" borderId="4"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4" fillId="0" borderId="0" xfId="0" applyFont="1"/>
    <xf numFmtId="0" fontId="4" fillId="0" borderId="2" xfId="0" applyFont="1" applyBorder="1"/>
    <xf numFmtId="0" fontId="4" fillId="0" borderId="8" xfId="0" applyFont="1" applyBorder="1"/>
    <xf numFmtId="0" fontId="4" fillId="0" borderId="0" xfId="0" applyFont="1" applyAlignment="1">
      <alignment horizontal="center"/>
    </xf>
    <xf numFmtId="0" fontId="4" fillId="0" borderId="9" xfId="0" applyFont="1" applyBorder="1"/>
    <xf numFmtId="0" fontId="3" fillId="0" borderId="10" xfId="0" applyFont="1" applyBorder="1" applyAlignment="1">
      <alignment horizontal="center"/>
    </xf>
    <xf numFmtId="0" fontId="4" fillId="0" borderId="11" xfId="0" applyFont="1" applyFill="1" applyBorder="1" applyAlignment="1">
      <alignment horizontal="center" vertical="center"/>
    </xf>
    <xf numFmtId="0" fontId="6" fillId="0" borderId="8" xfId="0" applyFont="1" applyBorder="1" applyAlignment="1">
      <alignment horizontal="center"/>
    </xf>
    <xf numFmtId="0" fontId="0" fillId="0" borderId="0" xfId="0" applyFont="1" applyAlignment="1">
      <alignment horizontal="center"/>
    </xf>
    <xf numFmtId="0" fontId="0" fillId="0" borderId="9" xfId="0" applyFont="1" applyBorder="1" applyAlignment="1">
      <alignment horizontal="center"/>
    </xf>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3" fillId="0" borderId="12" xfId="0" applyFont="1" applyBorder="1" applyAlignment="1" applyProtection="1">
      <alignment horizontal="center"/>
      <protection locked="0"/>
    </xf>
    <xf numFmtId="0" fontId="0" fillId="0" borderId="12" xfId="0" applyFont="1" applyFill="1" applyBorder="1" applyAlignment="1">
      <alignment vertical="center"/>
    </xf>
    <xf numFmtId="0" fontId="6" fillId="0" borderId="13" xfId="0" applyFont="1" applyBorder="1" applyAlignment="1">
      <alignment horizontal="center"/>
    </xf>
    <xf numFmtId="0" fontId="0" fillId="0" borderId="14" xfId="0" applyFont="1" applyBorder="1" applyAlignment="1">
      <alignment horizontal="center"/>
    </xf>
    <xf numFmtId="0" fontId="0" fillId="0" borderId="15" xfId="0" applyFont="1" applyBorder="1" applyAlignment="1">
      <alignment horizontal="center"/>
    </xf>
    <xf numFmtId="0" fontId="7" fillId="0" borderId="3" xfId="0" applyFont="1" applyBorder="1"/>
    <xf numFmtId="0" fontId="4" fillId="0" borderId="4" xfId="0" applyFont="1" applyBorder="1"/>
    <xf numFmtId="0" fontId="8" fillId="0" borderId="4" xfId="0" applyFont="1" applyBorder="1"/>
    <xf numFmtId="0" fontId="3" fillId="0" borderId="4" xfId="0" applyFont="1" applyBorder="1"/>
    <xf numFmtId="0" fontId="9" fillId="0" borderId="8" xfId="0" applyFont="1" applyBorder="1"/>
    <xf numFmtId="0" fontId="8" fillId="0" borderId="0" xfId="0" applyFont="1"/>
    <xf numFmtId="0" fontId="3" fillId="0" borderId="0" xfId="0" applyFont="1"/>
    <xf numFmtId="0" fontId="4" fillId="0" borderId="16" xfId="0" applyFont="1" applyBorder="1"/>
    <xf numFmtId="0" fontId="9" fillId="0" borderId="3" xfId="0" applyFont="1" applyBorder="1" applyAlignment="1">
      <alignment horizontal="center"/>
    </xf>
    <xf numFmtId="0" fontId="5" fillId="0" borderId="2" xfId="0" applyFont="1" applyBorder="1" applyAlignment="1">
      <alignment horizontal="center"/>
    </xf>
    <xf numFmtId="0" fontId="10" fillId="0" borderId="6" xfId="0" applyFont="1" applyBorder="1" applyAlignment="1">
      <alignment horizontal="center"/>
    </xf>
    <xf numFmtId="0" fontId="0" fillId="0" borderId="17" xfId="0" applyFont="1" applyBorder="1" applyAlignment="1">
      <alignment horizontal="center"/>
    </xf>
    <xf numFmtId="0" fontId="0" fillId="0" borderId="18" xfId="0" applyFont="1" applyBorder="1" applyAlignment="1">
      <alignment horizontal="center"/>
    </xf>
    <xf numFmtId="0" fontId="11" fillId="0" borderId="0" xfId="0" applyFont="1"/>
    <xf numFmtId="0" fontId="4" fillId="0" borderId="8" xfId="0" applyFont="1" applyBorder="1" applyAlignment="1">
      <alignment horizontal="center"/>
    </xf>
    <xf numFmtId="0" fontId="5" fillId="0" borderId="10" xfId="0" applyFont="1" applyBorder="1" applyAlignment="1">
      <alignment horizontal="center"/>
    </xf>
    <xf numFmtId="0" fontId="10" fillId="0" borderId="3" xfId="0" applyFont="1" applyBorder="1" applyAlignment="1">
      <alignment horizontal="center"/>
    </xf>
    <xf numFmtId="0" fontId="4" fillId="0" borderId="19" xfId="0" applyFont="1" applyBorder="1"/>
    <xf numFmtId="0" fontId="5" fillId="0" borderId="12" xfId="0" applyFont="1" applyBorder="1"/>
    <xf numFmtId="0" fontId="5" fillId="0" borderId="13" xfId="0" applyFont="1" applyBorder="1" applyAlignment="1">
      <alignment horizontal="center"/>
    </xf>
    <xf numFmtId="0" fontId="9" fillId="0" borderId="3" xfId="0" applyFont="1" applyBorder="1" applyAlignment="1">
      <alignment horizontal="left"/>
    </xf>
    <xf numFmtId="0" fontId="9" fillId="0" borderId="0" xfId="0" applyFont="1" applyBorder="1" applyAlignment="1">
      <alignment horizontal="left"/>
    </xf>
    <xf numFmtId="0" fontId="4" fillId="3" borderId="13" xfId="0" applyFont="1" applyFill="1" applyBorder="1"/>
    <xf numFmtId="0" fontId="4" fillId="3" borderId="14" xfId="0" applyFont="1" applyFill="1" applyBorder="1"/>
    <xf numFmtId="0" fontId="4" fillId="3" borderId="15" xfId="0" applyFont="1" applyFill="1" applyBorder="1"/>
    <xf numFmtId="0" fontId="3" fillId="0" borderId="8" xfId="0" applyFont="1" applyBorder="1"/>
    <xf numFmtId="0" fontId="7" fillId="0" borderId="0" xfId="0" applyFont="1"/>
    <xf numFmtId="164" fontId="4" fillId="0" borderId="15" xfId="1" applyNumberFormat="1" applyFont="1" applyFill="1" applyBorder="1" applyProtection="1"/>
    <xf numFmtId="37" fontId="7" fillId="0" borderId="0" xfId="0" applyNumberFormat="1" applyFont="1" applyProtection="1"/>
    <xf numFmtId="37" fontId="4" fillId="0" borderId="0" xfId="0" applyNumberFormat="1" applyFont="1" applyProtection="1">
      <protection locked="0"/>
    </xf>
    <xf numFmtId="164" fontId="4" fillId="4" borderId="0" xfId="1" applyNumberFormat="1" applyFont="1" applyFill="1"/>
    <xf numFmtId="37" fontId="4" fillId="4" borderId="0" xfId="0" applyNumberFormat="1" applyFont="1" applyFill="1" applyProtection="1">
      <protection locked="0"/>
    </xf>
    <xf numFmtId="9" fontId="4" fillId="4" borderId="0" xfId="2" applyFont="1" applyFill="1" applyProtection="1">
      <protection locked="0"/>
    </xf>
    <xf numFmtId="37" fontId="4" fillId="0" borderId="0" xfId="0" applyNumberFormat="1" applyFont="1" applyProtection="1"/>
    <xf numFmtId="0" fontId="4" fillId="0" borderId="6" xfId="0" applyFont="1" applyBorder="1"/>
    <xf numFmtId="0" fontId="3" fillId="0" borderId="8" xfId="0" applyFont="1" applyBorder="1" applyAlignment="1">
      <alignment horizontal="left" indent="1"/>
    </xf>
    <xf numFmtId="164" fontId="4" fillId="0" borderId="18" xfId="1" applyNumberFormat="1" applyFont="1" applyFill="1" applyBorder="1" applyProtection="1"/>
    <xf numFmtId="37" fontId="4" fillId="4" borderId="0" xfId="0" applyNumberFormat="1" applyFont="1" applyFill="1" applyProtection="1"/>
    <xf numFmtId="0" fontId="4" fillId="3" borderId="8" xfId="0" applyFont="1" applyFill="1" applyBorder="1"/>
    <xf numFmtId="0" fontId="4" fillId="3" borderId="4" xfId="0" applyFont="1" applyFill="1" applyBorder="1"/>
    <xf numFmtId="0" fontId="4" fillId="3" borderId="5" xfId="0" applyFont="1" applyFill="1" applyBorder="1"/>
    <xf numFmtId="0" fontId="4" fillId="4" borderId="0" xfId="0" applyFont="1" applyFill="1"/>
    <xf numFmtId="43" fontId="4" fillId="0" borderId="6" xfId="1" applyFont="1" applyBorder="1"/>
    <xf numFmtId="10" fontId="4" fillId="4" borderId="0" xfId="2" applyNumberFormat="1" applyFont="1" applyFill="1" applyProtection="1">
      <protection locked="0"/>
    </xf>
    <xf numFmtId="0" fontId="3" fillId="0" borderId="8" xfId="0" applyFont="1" applyBorder="1" applyAlignment="1">
      <alignment horizontal="left"/>
    </xf>
    <xf numFmtId="0" fontId="3" fillId="0" borderId="8" xfId="0" applyFont="1" applyBorder="1" applyAlignment="1">
      <alignment horizontal="left" indent="2"/>
    </xf>
    <xf numFmtId="0" fontId="7" fillId="0" borderId="2" xfId="0" applyFont="1" applyBorder="1"/>
    <xf numFmtId="0" fontId="6" fillId="0" borderId="6" xfId="0" applyFont="1" applyBorder="1" applyAlignment="1">
      <alignment horizontal="center"/>
    </xf>
    <xf numFmtId="0" fontId="4" fillId="3" borderId="20" xfId="0" applyFont="1" applyFill="1" applyBorder="1"/>
    <xf numFmtId="0" fontId="4" fillId="0" borderId="20" xfId="0" applyFont="1" applyBorder="1"/>
    <xf numFmtId="37" fontId="6" fillId="0" borderId="6" xfId="0" applyNumberFormat="1" applyFont="1" applyBorder="1" applyAlignment="1" applyProtection="1">
      <alignment horizontal="center"/>
    </xf>
    <xf numFmtId="0" fontId="7" fillId="0" borderId="10" xfId="0" applyFont="1" applyBorder="1"/>
    <xf numFmtId="0" fontId="6" fillId="0" borderId="3" xfId="0" applyFont="1" applyBorder="1" applyAlignment="1">
      <alignment horizontal="center"/>
    </xf>
    <xf numFmtId="0" fontId="4" fillId="3" borderId="2" xfId="0" applyFont="1" applyFill="1" applyBorder="1"/>
    <xf numFmtId="0" fontId="4" fillId="0" borderId="10" xfId="0" applyFont="1" applyBorder="1"/>
    <xf numFmtId="0" fontId="3" fillId="4" borderId="0" xfId="0" applyFont="1" applyFill="1"/>
    <xf numFmtId="0" fontId="12" fillId="0" borderId="12" xfId="0" applyFont="1" applyBorder="1"/>
    <xf numFmtId="0" fontId="3" fillId="0" borderId="13" xfId="0" applyFont="1" applyBorder="1" applyAlignment="1">
      <alignment horizontal="center"/>
    </xf>
    <xf numFmtId="0" fontId="4" fillId="3" borderId="12" xfId="0" applyFont="1" applyFill="1" applyBorder="1"/>
    <xf numFmtId="0" fontId="3" fillId="0" borderId="2" xfId="0" applyFont="1" applyBorder="1"/>
    <xf numFmtId="0" fontId="3" fillId="0" borderId="10" xfId="0" applyFont="1" applyBorder="1"/>
    <xf numFmtId="0" fontId="4" fillId="3" borderId="0" xfId="0" applyFont="1" applyFill="1"/>
    <xf numFmtId="0" fontId="3" fillId="0" borderId="12" xfId="0" applyFont="1" applyBorder="1"/>
    <xf numFmtId="37" fontId="7" fillId="0" borderId="14" xfId="0" applyNumberFormat="1" applyFont="1" applyBorder="1" applyProtection="1"/>
    <xf numFmtId="37" fontId="4" fillId="0" borderId="0" xfId="0" applyNumberFormat="1" applyFont="1" applyFill="1" applyProtection="1"/>
    <xf numFmtId="0" fontId="4" fillId="0" borderId="0" xfId="0" applyFont="1" applyFill="1"/>
    <xf numFmtId="0" fontId="3" fillId="0" borderId="3" xfId="0" applyFont="1" applyBorder="1"/>
    <xf numFmtId="0" fontId="13" fillId="0" borderId="6" xfId="0" applyFont="1" applyBorder="1" applyAlignment="1">
      <alignment horizontal="center"/>
    </xf>
    <xf numFmtId="37" fontId="13" fillId="0" borderId="6" xfId="0" applyNumberFormat="1" applyFont="1" applyBorder="1" applyAlignment="1" applyProtection="1">
      <alignment horizontal="center"/>
    </xf>
    <xf numFmtId="164" fontId="4" fillId="0" borderId="21" xfId="1" applyNumberFormat="1" applyFont="1" applyFill="1" applyBorder="1"/>
    <xf numFmtId="37" fontId="4" fillId="5" borderId="6" xfId="0" applyNumberFormat="1" applyFont="1" applyFill="1" applyBorder="1" applyProtection="1"/>
    <xf numFmtId="9" fontId="4" fillId="0" borderId="0" xfId="2" applyFont="1" applyProtection="1">
      <protection locked="0"/>
    </xf>
    <xf numFmtId="0" fontId="3" fillId="0" borderId="13" xfId="0" applyFont="1" applyBorder="1"/>
    <xf numFmtId="0" fontId="4" fillId="0" borderId="17" xfId="0" applyFont="1" applyFill="1" applyBorder="1"/>
    <xf numFmtId="0" fontId="3" fillId="0" borderId="8" xfId="0" applyFont="1" applyBorder="1" applyAlignment="1">
      <alignment horizontal="left" vertical="top" wrapText="1"/>
    </xf>
    <xf numFmtId="0" fontId="3" fillId="0" borderId="0" xfId="0" applyFont="1" applyBorder="1" applyAlignment="1">
      <alignment horizontal="left" vertical="top" wrapText="1"/>
    </xf>
    <xf numFmtId="0" fontId="3" fillId="0" borderId="9" xfId="0" applyFont="1" applyBorder="1" applyAlignment="1">
      <alignment horizontal="left" vertical="top" wrapText="1"/>
    </xf>
    <xf numFmtId="0" fontId="3" fillId="0" borderId="8"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9" xfId="0" applyFont="1" applyFill="1" applyBorder="1" applyAlignment="1">
      <alignment horizontal="left" vertical="top"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14" fillId="0" borderId="0" xfId="0" applyFont="1"/>
    <xf numFmtId="0" fontId="3" fillId="0" borderId="0" xfId="0" applyFont="1" applyBorder="1"/>
    <xf numFmtId="0" fontId="15" fillId="0" borderId="0" xfId="0" applyFont="1" applyBorder="1" applyAlignment="1" applyProtection="1">
      <protection locked="0"/>
    </xf>
    <xf numFmtId="0" fontId="15" fillId="0" borderId="0" xfId="0" applyFont="1" applyBorder="1" applyProtection="1">
      <protection locked="0"/>
    </xf>
    <xf numFmtId="0" fontId="16" fillId="0" borderId="0" xfId="0" applyFont="1" applyBorder="1" applyAlignment="1"/>
    <xf numFmtId="0" fontId="3" fillId="0" borderId="9" xfId="0" applyFont="1" applyBorder="1"/>
    <xf numFmtId="0" fontId="15" fillId="0" borderId="0" xfId="0" applyFont="1"/>
    <xf numFmtId="0" fontId="3" fillId="0" borderId="16" xfId="0" applyFont="1" applyBorder="1" applyAlignment="1" applyProtection="1">
      <alignment horizontal="right"/>
    </xf>
    <xf numFmtId="0" fontId="3" fillId="0" borderId="19" xfId="0" applyFont="1" applyBorder="1" applyAlignment="1" applyProtection="1">
      <alignment horizontal="center"/>
    </xf>
    <xf numFmtId="0" fontId="3" fillId="0" borderId="16" xfId="0" applyFont="1" applyBorder="1" applyAlignment="1" applyProtection="1">
      <alignment horizontal="right" indent="5"/>
    </xf>
    <xf numFmtId="0" fontId="3" fillId="0" borderId="0" xfId="0" applyFont="1" applyBorder="1" applyAlignment="1">
      <alignment horizontal="center"/>
    </xf>
    <xf numFmtId="0" fontId="3" fillId="0" borderId="0" xfId="0" applyFont="1" applyBorder="1" applyProtection="1"/>
    <xf numFmtId="0" fontId="3" fillId="0" borderId="0" xfId="0" applyFont="1" applyBorder="1" applyAlignment="1">
      <alignment horizontal="left"/>
    </xf>
    <xf numFmtId="0" fontId="3" fillId="0" borderId="0" xfId="0" applyFont="1" applyBorder="1" applyAlignment="1"/>
    <xf numFmtId="165" fontId="3" fillId="5" borderId="0" xfId="0" applyNumberFormat="1" applyFont="1" applyFill="1" applyBorder="1" applyAlignment="1" applyProtection="1">
      <protection locked="0"/>
    </xf>
    <xf numFmtId="0" fontId="3" fillId="0" borderId="14" xfId="0" applyFont="1" applyBorder="1"/>
    <xf numFmtId="0" fontId="3" fillId="0" borderId="15" xfId="0" applyFont="1" applyBorder="1"/>
  </cellXfs>
  <cellStyles count="902">
    <cellStyle name="10pt Gen bold" xfId="3"/>
    <cellStyle name="10pt Geneva" xfId="4"/>
    <cellStyle name="20% - Accent1 2" xfId="5"/>
    <cellStyle name="20% - Accent1 2 2" xfId="6"/>
    <cellStyle name="20% - Accent1 2 3" xfId="7"/>
    <cellStyle name="20% - Accent1 2_Analytic" xfId="8"/>
    <cellStyle name="20% - Accent2 2" xfId="9"/>
    <cellStyle name="20% - Accent2 2 2" xfId="10"/>
    <cellStyle name="20% - Accent2 2 3" xfId="11"/>
    <cellStyle name="20% - Accent2 2_Analytic" xfId="12"/>
    <cellStyle name="20% - Accent3 2" xfId="13"/>
    <cellStyle name="20% - Accent3 2 2" xfId="14"/>
    <cellStyle name="20% - Accent3 2 3" xfId="15"/>
    <cellStyle name="20% - Accent3 2_Analytic" xfId="16"/>
    <cellStyle name="20% - Accent4 2" xfId="17"/>
    <cellStyle name="20% - Accent4 2 2" xfId="18"/>
    <cellStyle name="20% - Accent4 2 3" xfId="19"/>
    <cellStyle name="20% - Accent4 2_Analytic" xfId="20"/>
    <cellStyle name="20% - Accent5 2" xfId="21"/>
    <cellStyle name="20% - Accent5 2 2" xfId="22"/>
    <cellStyle name="20% - Accent5 2_Analytic" xfId="23"/>
    <cellStyle name="20% - Accent6 2" xfId="24"/>
    <cellStyle name="20% - Accent6 2 2" xfId="25"/>
    <cellStyle name="20% - Accent6 2 3" xfId="26"/>
    <cellStyle name="20% - Accent6 2_Analytic" xfId="27"/>
    <cellStyle name="40% - Accent1 2" xfId="28"/>
    <cellStyle name="40% - Accent1 2 2" xfId="29"/>
    <cellStyle name="40% - Accent1 2 3" xfId="30"/>
    <cellStyle name="40% - Accent1 2_Analytic" xfId="31"/>
    <cellStyle name="40% - Accent2 2" xfId="32"/>
    <cellStyle name="40% - Accent2 2 2" xfId="33"/>
    <cellStyle name="40% - Accent2 2_Analytic" xfId="34"/>
    <cellStyle name="40% - Accent3 2" xfId="35"/>
    <cellStyle name="40% - Accent3 2 2" xfId="36"/>
    <cellStyle name="40% - Accent3 2 3" xfId="37"/>
    <cellStyle name="40% - Accent3 2_Analytic" xfId="38"/>
    <cellStyle name="40% - Accent4 2" xfId="39"/>
    <cellStyle name="40% - Accent4 2 2" xfId="40"/>
    <cellStyle name="40% - Accent4 2 3" xfId="41"/>
    <cellStyle name="40% - Accent4 2_Analytic" xfId="42"/>
    <cellStyle name="40% - Accent5 2" xfId="43"/>
    <cellStyle name="40% - Accent5 2 2" xfId="44"/>
    <cellStyle name="40% - Accent5 2 3" xfId="45"/>
    <cellStyle name="40% - Accent5 2_Analytic" xfId="46"/>
    <cellStyle name="40% - Accent6 2" xfId="47"/>
    <cellStyle name="40% - Accent6 2 2" xfId="48"/>
    <cellStyle name="40% - Accent6 2 3" xfId="49"/>
    <cellStyle name="40% - Accent6 2_Analytic" xfId="50"/>
    <cellStyle name="60% - Accent1 2" xfId="51"/>
    <cellStyle name="60% - Accent1 2 2" xfId="52"/>
    <cellStyle name="60% - Accent1 2 3" xfId="53"/>
    <cellStyle name="60% - Accent1 2_Sch 210" xfId="54"/>
    <cellStyle name="60% - Accent2 2" xfId="55"/>
    <cellStyle name="60% - Accent2 2 2" xfId="56"/>
    <cellStyle name="60% - Accent2 2 3" xfId="57"/>
    <cellStyle name="60% - Accent2 2_Sch 210" xfId="58"/>
    <cellStyle name="60% - Accent3 2" xfId="59"/>
    <cellStyle name="60% - Accent3 2 2" xfId="60"/>
    <cellStyle name="60% - Accent3 2 3" xfId="61"/>
    <cellStyle name="60% - Accent3 2_Sch 210" xfId="62"/>
    <cellStyle name="60% - Accent4 2" xfId="63"/>
    <cellStyle name="60% - Accent4 2 2" xfId="64"/>
    <cellStyle name="60% - Accent4 2 3" xfId="65"/>
    <cellStyle name="60% - Accent4 2_Sch 210" xfId="66"/>
    <cellStyle name="60% - Accent5 2" xfId="67"/>
    <cellStyle name="60% - Accent5 2 2" xfId="68"/>
    <cellStyle name="60% - Accent5 2 3" xfId="69"/>
    <cellStyle name="60% - Accent5 2_Sch 210" xfId="70"/>
    <cellStyle name="60% - Accent6 2" xfId="71"/>
    <cellStyle name="60% - Accent6 2 2" xfId="72"/>
    <cellStyle name="60% - Accent6 2 3" xfId="73"/>
    <cellStyle name="60% - Accent6 2_Sch 210" xfId="74"/>
    <cellStyle name="Accent1 2" xfId="75"/>
    <cellStyle name="Accent1 2 2" xfId="76"/>
    <cellStyle name="Accent1 2 3" xfId="77"/>
    <cellStyle name="Accent1 2_Sch 210" xfId="78"/>
    <cellStyle name="Accent2 2" xfId="79"/>
    <cellStyle name="Accent2 2 2" xfId="80"/>
    <cellStyle name="Accent2 2 3" xfId="81"/>
    <cellStyle name="Accent2 2_Sch 210" xfId="82"/>
    <cellStyle name="Accent3 2" xfId="83"/>
    <cellStyle name="Accent3 2 2" xfId="84"/>
    <cellStyle name="Accent3 2 3" xfId="85"/>
    <cellStyle name="Accent3 2_Sch 210" xfId="86"/>
    <cellStyle name="Accent4 2" xfId="87"/>
    <cellStyle name="Accent4 2 2" xfId="88"/>
    <cellStyle name="Accent4 2 3" xfId="89"/>
    <cellStyle name="Accent4 2_Sch 210" xfId="90"/>
    <cellStyle name="Accent5 2" xfId="91"/>
    <cellStyle name="Accent5 2 2" xfId="92"/>
    <cellStyle name="Accent6 2" xfId="93"/>
    <cellStyle name="Accent6 2 2" xfId="94"/>
    <cellStyle name="Accent6 2 3" xfId="95"/>
    <cellStyle name="Accent6 2_Sch 210" xfId="96"/>
    <cellStyle name="AM/PM" xfId="97"/>
    <cellStyle name="AM/PM 2" xfId="98"/>
    <cellStyle name="AM/PM 3" xfId="99"/>
    <cellStyle name="Background" xfId="100"/>
    <cellStyle name="Bad 2" xfId="101"/>
    <cellStyle name="Bad 2 2" xfId="102"/>
    <cellStyle name="Bad 2 3" xfId="103"/>
    <cellStyle name="Bad 2_Sch 210" xfId="104"/>
    <cellStyle name="Calculation 2" xfId="105"/>
    <cellStyle name="Calculation 2 2" xfId="106"/>
    <cellStyle name="Calculation 2 3" xfId="107"/>
    <cellStyle name="Calculation 2_2012 Q4 STB REI tie out" xfId="108"/>
    <cellStyle name="Calculations" xfId="109"/>
    <cellStyle name="CalculationsNoCommas" xfId="110"/>
    <cellStyle name="CalculationsPercent" xfId="111"/>
    <cellStyle name="CalculationsTaxRate" xfId="112"/>
    <cellStyle name="Check Cell 2" xfId="113"/>
    <cellStyle name="Check Cell 2 2" xfId="114"/>
    <cellStyle name="Check Cell 2_2012 Q4 STB REI tie out" xfId="115"/>
    <cellStyle name="ColumnHeader" xfId="116"/>
    <cellStyle name="ColumnHeader 2" xfId="117"/>
    <cellStyle name="Comma" xfId="1" builtinId="3"/>
    <cellStyle name="Comma  - Style1" xfId="118"/>
    <cellStyle name="Comma  - Style2" xfId="119"/>
    <cellStyle name="Comma  - Style3" xfId="120"/>
    <cellStyle name="Comma  - Style4" xfId="121"/>
    <cellStyle name="Comma  - Style5" xfId="122"/>
    <cellStyle name="Comma  - Style6" xfId="123"/>
    <cellStyle name="Comma  - Style7" xfId="124"/>
    <cellStyle name="Comma  - Style8" xfId="125"/>
    <cellStyle name="Comma (1)" xfId="126"/>
    <cellStyle name="Comma (1) 2" xfId="127"/>
    <cellStyle name="Comma (1) 3" xfId="128"/>
    <cellStyle name="Comma [0] 2" xfId="129"/>
    <cellStyle name="Comma [0] 3" xfId="130"/>
    <cellStyle name="Comma [0] 4" xfId="131"/>
    <cellStyle name="Comma [0] 5" xfId="132"/>
    <cellStyle name="Comma [0] 5 2" xfId="133"/>
    <cellStyle name="Comma [0] 6" xfId="134"/>
    <cellStyle name="Comma [0] 7" xfId="135"/>
    <cellStyle name="Comma [0] 7 2" xfId="136"/>
    <cellStyle name="Comma [1]" xfId="137"/>
    <cellStyle name="Comma [1] 2" xfId="138"/>
    <cellStyle name="Comma [1] 3" xfId="139"/>
    <cellStyle name="Comma [1] 4" xfId="140"/>
    <cellStyle name="Comma 10" xfId="141"/>
    <cellStyle name="Comma 10 2" xfId="142"/>
    <cellStyle name="Comma 10 3" xfId="143"/>
    <cellStyle name="Comma 11" xfId="144"/>
    <cellStyle name="Comma 11 2" xfId="145"/>
    <cellStyle name="Comma 11 3" xfId="146"/>
    <cellStyle name="Comma 12" xfId="147"/>
    <cellStyle name="Comma 12 2" xfId="148"/>
    <cellStyle name="Comma 12 3" xfId="149"/>
    <cellStyle name="Comma 13" xfId="150"/>
    <cellStyle name="Comma 13 2" xfId="151"/>
    <cellStyle name="Comma 13 3" xfId="152"/>
    <cellStyle name="Comma 14" xfId="153"/>
    <cellStyle name="Comma 14 2" xfId="154"/>
    <cellStyle name="Comma 15" xfId="155"/>
    <cellStyle name="Comma 15 2" xfId="156"/>
    <cellStyle name="Comma 15 3" xfId="157"/>
    <cellStyle name="Comma 16" xfId="158"/>
    <cellStyle name="Comma 164" xfId="159"/>
    <cellStyle name="Comma 17" xfId="160"/>
    <cellStyle name="Comma 17 2" xfId="161"/>
    <cellStyle name="Comma 17 2 2" xfId="162"/>
    <cellStyle name="Comma 17 3" xfId="163"/>
    <cellStyle name="Comma 18" xfId="164"/>
    <cellStyle name="Comma 19" xfId="165"/>
    <cellStyle name="Comma 2" xfId="166"/>
    <cellStyle name="Comma 2 2" xfId="167"/>
    <cellStyle name="Comma 2 2 2" xfId="168"/>
    <cellStyle name="Comma 2 2 3" xfId="169"/>
    <cellStyle name="Comma 2 3" xfId="170"/>
    <cellStyle name="Comma 2 3 2" xfId="171"/>
    <cellStyle name="Comma 20" xfId="172"/>
    <cellStyle name="Comma 21" xfId="173"/>
    <cellStyle name="Comma 22" xfId="174"/>
    <cellStyle name="Comma 23" xfId="175"/>
    <cellStyle name="Comma 24" xfId="176"/>
    <cellStyle name="Comma 25" xfId="177"/>
    <cellStyle name="Comma 25 2" xfId="178"/>
    <cellStyle name="Comma 26" xfId="179"/>
    <cellStyle name="Comma 27" xfId="180"/>
    <cellStyle name="Comma 28" xfId="181"/>
    <cellStyle name="Comma 29" xfId="182"/>
    <cellStyle name="Comma 3" xfId="183"/>
    <cellStyle name="Comma 3 2" xfId="184"/>
    <cellStyle name="Comma 3 2 2" xfId="185"/>
    <cellStyle name="Comma 3 2 3" xfId="186"/>
    <cellStyle name="Comma 3 2 4" xfId="187"/>
    <cellStyle name="Comma 3 2 4 2" xfId="188"/>
    <cellStyle name="Comma 3 2 5" xfId="189"/>
    <cellStyle name="Comma 3 3" xfId="190"/>
    <cellStyle name="Comma 3 3 2 2" xfId="191"/>
    <cellStyle name="Comma 3 4" xfId="192"/>
    <cellStyle name="Comma 30" xfId="193"/>
    <cellStyle name="Comma 31" xfId="194"/>
    <cellStyle name="Comma 32" xfId="195"/>
    <cellStyle name="Comma 33" xfId="196"/>
    <cellStyle name="Comma 34" xfId="197"/>
    <cellStyle name="Comma 35" xfId="198"/>
    <cellStyle name="Comma 4" xfId="199"/>
    <cellStyle name="Comma 4 2" xfId="200"/>
    <cellStyle name="Comma 4 3" xfId="201"/>
    <cellStyle name="Comma 4 4" xfId="202"/>
    <cellStyle name="Comma 5" xfId="203"/>
    <cellStyle name="Comma 5 2" xfId="204"/>
    <cellStyle name="Comma 5 3" xfId="205"/>
    <cellStyle name="Comma 6" xfId="206"/>
    <cellStyle name="Comma 6 2" xfId="207"/>
    <cellStyle name="Comma 6 3" xfId="208"/>
    <cellStyle name="Comma 7" xfId="209"/>
    <cellStyle name="Comma 7 2" xfId="210"/>
    <cellStyle name="Comma 7 3" xfId="211"/>
    <cellStyle name="Comma 8" xfId="212"/>
    <cellStyle name="Comma 8 2" xfId="213"/>
    <cellStyle name="Comma 8 3" xfId="214"/>
    <cellStyle name="Comma 9" xfId="215"/>
    <cellStyle name="Comma 9 2" xfId="216"/>
    <cellStyle name="Comma 9 3" xfId="217"/>
    <cellStyle name="Comma(0)" xfId="218"/>
    <cellStyle name="Comma(0) 2" xfId="219"/>
    <cellStyle name="Comma(0) 3" xfId="220"/>
    <cellStyle name="Comma(0) 4" xfId="221"/>
    <cellStyle name="Comma(1)" xfId="222"/>
    <cellStyle name="Comma(1) 2" xfId="223"/>
    <cellStyle name="Comma(1) 3" xfId="224"/>
    <cellStyle name="Comma0" xfId="225"/>
    <cellStyle name="Comment" xfId="226"/>
    <cellStyle name="Currency [0] 2" xfId="227"/>
    <cellStyle name="Currency [0] 2 2" xfId="228"/>
    <cellStyle name="Currency [0] 3" xfId="229"/>
    <cellStyle name="Currency [0] 4" xfId="230"/>
    <cellStyle name="Currency [0] 4 2" xfId="231"/>
    <cellStyle name="Currency [1]" xfId="232"/>
    <cellStyle name="Currency [1] 2" xfId="233"/>
    <cellStyle name="Currency [1] 3" xfId="234"/>
    <cellStyle name="Currency [1] 4" xfId="235"/>
    <cellStyle name="Currency 10" xfId="236"/>
    <cellStyle name="Currency 2" xfId="237"/>
    <cellStyle name="Currency 2 2" xfId="238"/>
    <cellStyle name="Currency 2 3" xfId="239"/>
    <cellStyle name="Currency 3" xfId="240"/>
    <cellStyle name="Currency 3 2" xfId="241"/>
    <cellStyle name="Currency 3 3" xfId="242"/>
    <cellStyle name="Currency 3 4" xfId="243"/>
    <cellStyle name="Currency 3 5" xfId="244"/>
    <cellStyle name="Currency 3 5 2" xfId="245"/>
    <cellStyle name="Currency 3 6" xfId="246"/>
    <cellStyle name="Currency 3 7" xfId="247"/>
    <cellStyle name="Currency 4" xfId="248"/>
    <cellStyle name="Currency 5" xfId="249"/>
    <cellStyle name="Currency 6" xfId="250"/>
    <cellStyle name="Currency 7" xfId="251"/>
    <cellStyle name="Currency 8" xfId="252"/>
    <cellStyle name="Currency 9" xfId="253"/>
    <cellStyle name="Currency(1)" xfId="254"/>
    <cellStyle name="Currency(1) 2" xfId="255"/>
    <cellStyle name="Currency(1) 3" xfId="256"/>
    <cellStyle name="Currency(1) 4" xfId="257"/>
    <cellStyle name="Currency0" xfId="258"/>
    <cellStyle name="Data" xfId="259"/>
    <cellStyle name="DataEntry" xfId="260"/>
    <cellStyle name="DataEntry%" xfId="261"/>
    <cellStyle name="DataEntry_2012 Q4 STB REI tie out" xfId="262"/>
    <cellStyle name="Date" xfId="263"/>
    <cellStyle name="DATE 10" xfId="264"/>
    <cellStyle name="DATE 2" xfId="265"/>
    <cellStyle name="DATE 2 2" xfId="266"/>
    <cellStyle name="DATE 3" xfId="267"/>
    <cellStyle name="DATE 4" xfId="268"/>
    <cellStyle name="Date 5" xfId="269"/>
    <cellStyle name="Date 6" xfId="270"/>
    <cellStyle name="Date 7" xfId="271"/>
    <cellStyle name="Date 8" xfId="272"/>
    <cellStyle name="Date 9" xfId="273"/>
    <cellStyle name="date(AM/PM)" xfId="274"/>
    <cellStyle name="date(AM/PM) 2" xfId="275"/>
    <cellStyle name="date(AM/PM) 3" xfId="276"/>
    <cellStyle name="DATE(MO/DAY)" xfId="277"/>
    <cellStyle name="DATE(MO/DAY) 2" xfId="278"/>
    <cellStyle name="DATE(MO/DAY) 3" xfId="279"/>
    <cellStyle name="DATE(MO/DAY) 4" xfId="280"/>
    <cellStyle name="DATE_1000-20120184-052507" xfId="281"/>
    <cellStyle name="DealTypeStyle" xfId="282"/>
    <cellStyle name="Descriptions" xfId="283"/>
    <cellStyle name="Descriptions 2" xfId="284"/>
    <cellStyle name="DescriptionsIndent1" xfId="285"/>
    <cellStyle name="DescriptionsIndent1 2" xfId="286"/>
    <cellStyle name="Explanatory Text 2" xfId="287"/>
    <cellStyle name="Explanatory Text 2 2" xfId="288"/>
    <cellStyle name="F2" xfId="289"/>
    <cellStyle name="F3" xfId="290"/>
    <cellStyle name="F4" xfId="291"/>
    <cellStyle name="F5" xfId="292"/>
    <cellStyle name="F6" xfId="293"/>
    <cellStyle name="F7" xfId="294"/>
    <cellStyle name="F8" xfId="295"/>
    <cellStyle name="Factors" xfId="296"/>
    <cellStyle name="Fixed" xfId="297"/>
    <cellStyle name="Good 2" xfId="298"/>
    <cellStyle name="Good 2 2" xfId="299"/>
    <cellStyle name="Good 2 3" xfId="300"/>
    <cellStyle name="Good 2_Sch 210" xfId="301"/>
    <cellStyle name="Grey" xfId="302"/>
    <cellStyle name="HEAD" xfId="303"/>
    <cellStyle name="Header" xfId="304"/>
    <cellStyle name="Header 2" xfId="305"/>
    <cellStyle name="Header1" xfId="306"/>
    <cellStyle name="Header2" xfId="307"/>
    <cellStyle name="HeaderGroup" xfId="308"/>
    <cellStyle name="Heading" xfId="309"/>
    <cellStyle name="Heading 1 2" xfId="310"/>
    <cellStyle name="Heading 1 2 2" xfId="311"/>
    <cellStyle name="Heading 1 2_2012 Q4 STB REI tie out" xfId="312"/>
    <cellStyle name="Heading 2 2" xfId="313"/>
    <cellStyle name="Heading 2 2 2" xfId="314"/>
    <cellStyle name="Heading 2 2_2012 Q4 STB REI tie out" xfId="315"/>
    <cellStyle name="Heading 3 2" xfId="316"/>
    <cellStyle name="Heading 3 2 2" xfId="317"/>
    <cellStyle name="Heading 3 2_2012 Q4 STB REI tie out" xfId="318"/>
    <cellStyle name="Heading 4 2" xfId="319"/>
    <cellStyle name="Heading 4 2 2" xfId="320"/>
    <cellStyle name="Heading 4 2_Sch 210" xfId="321"/>
    <cellStyle name="Heading 5" xfId="322"/>
    <cellStyle name="Heading1" xfId="323"/>
    <cellStyle name="Heading2" xfId="324"/>
    <cellStyle name="Heading2 2" xfId="325"/>
    <cellStyle name="Heading2_Sch 210" xfId="326"/>
    <cellStyle name="Hidden" xfId="327"/>
    <cellStyle name="Hyperlink 2" xfId="328"/>
    <cellStyle name="Hyperlink 3" xfId="329"/>
    <cellStyle name="Hyperlink 3 2" xfId="330"/>
    <cellStyle name="Hyperlink 3 2 2" xfId="331"/>
    <cellStyle name="Hyperlink 3 2 3" xfId="332"/>
    <cellStyle name="Hyperlink 3 2_8) CF" xfId="333"/>
    <cellStyle name="Hyperlink 3_C4.1 FAS143" xfId="334"/>
    <cellStyle name="Hyperlink 4" xfId="335"/>
    <cellStyle name="Hyperlink 4 2" xfId="336"/>
    <cellStyle name="Hyperlink 4 3" xfId="337"/>
    <cellStyle name="Hyperlink 4_4) FAS 143" xfId="338"/>
    <cellStyle name="Hyperlink 5" xfId="339"/>
    <cellStyle name="Hyperlink 5 2" xfId="340"/>
    <cellStyle name="Hyperlink 5 3" xfId="341"/>
    <cellStyle name="Hyperlink 5_Analytic" xfId="342"/>
    <cellStyle name="Hyperlink 6" xfId="343"/>
    <cellStyle name="Hyperlink 7" xfId="344"/>
    <cellStyle name="Hyperlink 8" xfId="345"/>
    <cellStyle name="IndexStyle5" xfId="346"/>
    <cellStyle name="Input [yellow]" xfId="347"/>
    <cellStyle name="Input 2" xfId="348"/>
    <cellStyle name="Input 2 2" xfId="349"/>
    <cellStyle name="Input 2 3" xfId="350"/>
    <cellStyle name="Input 2_2012 Q4 STB REI tie out" xfId="351"/>
    <cellStyle name="InputDescriptions" xfId="352"/>
    <cellStyle name="InputHeading1" xfId="353"/>
    <cellStyle name="InputNoCommas" xfId="354"/>
    <cellStyle name="InputNoCommas 2" xfId="355"/>
    <cellStyle name="InputNoCommas_2012 Q4 STB REI tie out" xfId="356"/>
    <cellStyle name="InputPercent" xfId="357"/>
    <cellStyle name="InputRate" xfId="358"/>
    <cellStyle name="InputText" xfId="359"/>
    <cellStyle name="Linked Cell 2" xfId="360"/>
    <cellStyle name="Linked Cell 2 2" xfId="361"/>
    <cellStyle name="Linked Cell 2 3" xfId="362"/>
    <cellStyle name="Linked Cell 2_2012 Q4 STB REI tie out" xfId="363"/>
    <cellStyle name="Links" xfId="364"/>
    <cellStyle name="LinksFactors" xfId="365"/>
    <cellStyle name="LinksRates" xfId="366"/>
    <cellStyle name="MajorCalculations" xfId="367"/>
    <cellStyle name="MajorDescriptions" xfId="368"/>
    <cellStyle name="MinorDescriptions" xfId="369"/>
    <cellStyle name="mm/dd/yy" xfId="370"/>
    <cellStyle name="mm/dd/yy 2" xfId="371"/>
    <cellStyle name="mm/dd/yy 2 2" xfId="372"/>
    <cellStyle name="mm/dd/yy 2_Sch 210" xfId="373"/>
    <cellStyle name="mm/dd/yy 3" xfId="374"/>
    <cellStyle name="mm/dd/yy 4" xfId="375"/>
    <cellStyle name="mm/dd/yy 5" xfId="376"/>
    <cellStyle name="mm/dd/yy 6" xfId="377"/>
    <cellStyle name="mm/dd/yy_Sch 210" xfId="378"/>
    <cellStyle name="mmmm d,yyyy" xfId="379"/>
    <cellStyle name="mmmm d,yyyy 2" xfId="380"/>
    <cellStyle name="mmmm d,yyyy 2 2" xfId="381"/>
    <cellStyle name="mmmm d,yyyy 2_Sheet4" xfId="382"/>
    <cellStyle name="mmmm d,yyyy 3" xfId="383"/>
    <cellStyle name="mmmm d,yyyy 4" xfId="384"/>
    <cellStyle name="mmmm d,yyyy 5" xfId="385"/>
    <cellStyle name="mmmm d,yyyy 6" xfId="386"/>
    <cellStyle name="mmmm d,yyyy_dividend" xfId="387"/>
    <cellStyle name="mmmm, yyyy" xfId="388"/>
    <cellStyle name="mmmm, yyyy 2" xfId="389"/>
    <cellStyle name="mmmm, yyyy 3" xfId="390"/>
    <cellStyle name="mmmm, yyyy_Apr" xfId="391"/>
    <cellStyle name="Neutral 2" xfId="392"/>
    <cellStyle name="Neutral 2 2" xfId="393"/>
    <cellStyle name="Neutral 2 3" xfId="394"/>
    <cellStyle name="Neutral 2_Sch 210" xfId="395"/>
    <cellStyle name="NODECS" xfId="396"/>
    <cellStyle name="Normal" xfId="0" builtinId="0"/>
    <cellStyle name="Normal - Style1" xfId="397"/>
    <cellStyle name="Normal 10" xfId="398"/>
    <cellStyle name="Normal 10 2" xfId="399"/>
    <cellStyle name="Normal 10 2 2" xfId="400"/>
    <cellStyle name="Normal 10 2 2 2" xfId="401"/>
    <cellStyle name="Normal 10 2 2 2 2" xfId="402"/>
    <cellStyle name="Normal 10 2 2 2 3" xfId="403"/>
    <cellStyle name="Normal 10 2 2 2_8) CF" xfId="404"/>
    <cellStyle name="Normal 10 2 2_Analytic" xfId="405"/>
    <cellStyle name="Normal 10 2 3" xfId="406"/>
    <cellStyle name="Normal 10 2 3 2" xfId="407"/>
    <cellStyle name="Normal 10 2 3 3" xfId="408"/>
    <cellStyle name="Normal 10 2 3_8) CF" xfId="409"/>
    <cellStyle name="Normal 10 2_Analytic" xfId="410"/>
    <cellStyle name="Normal 10 3" xfId="411"/>
    <cellStyle name="Normal 10 3 2" xfId="412"/>
    <cellStyle name="Normal 10 3 3" xfId="413"/>
    <cellStyle name="Normal 10 3_4) FAS 143" xfId="414"/>
    <cellStyle name="Normal 10 4" xfId="415"/>
    <cellStyle name="Normal 10 5" xfId="416"/>
    <cellStyle name="Normal 10_Analytic" xfId="417"/>
    <cellStyle name="Normal 11" xfId="418"/>
    <cellStyle name="Normal 11 2" xfId="419"/>
    <cellStyle name="Normal 11 2 2" xfId="420"/>
    <cellStyle name="Normal 11 2 2 2" xfId="421"/>
    <cellStyle name="Normal 11 2 2 3" xfId="422"/>
    <cellStyle name="Normal 11 2 2_8) CF" xfId="423"/>
    <cellStyle name="Normal 11 2 3" xfId="424"/>
    <cellStyle name="Normal 11 2_Analytic" xfId="425"/>
    <cellStyle name="Normal 11 3" xfId="426"/>
    <cellStyle name="Normal 11 3 2" xfId="427"/>
    <cellStyle name="Normal 11 3 3" xfId="428"/>
    <cellStyle name="Normal 11 3_4) FAS 143" xfId="429"/>
    <cellStyle name="Normal 11 4" xfId="430"/>
    <cellStyle name="Normal 11 5" xfId="431"/>
    <cellStyle name="Normal 11_Analytic" xfId="432"/>
    <cellStyle name="Normal 12" xfId="433"/>
    <cellStyle name="Normal 12 2" xfId="434"/>
    <cellStyle name="Normal 12 2 2" xfId="435"/>
    <cellStyle name="Normal 12 2 2 2" xfId="436"/>
    <cellStyle name="Normal 12 2 2 3" xfId="437"/>
    <cellStyle name="Normal 12 2 2_8) CF" xfId="438"/>
    <cellStyle name="Normal 12 2 3" xfId="439"/>
    <cellStyle name="Normal 12 2_Analytic" xfId="440"/>
    <cellStyle name="Normal 12 3" xfId="441"/>
    <cellStyle name="Normal 12 3 2" xfId="442"/>
    <cellStyle name="Normal 12 3 3" xfId="443"/>
    <cellStyle name="Normal 12 3_4) FAS 143" xfId="444"/>
    <cellStyle name="Normal 12 4" xfId="445"/>
    <cellStyle name="Normal 12 5" xfId="446"/>
    <cellStyle name="Normal 12_Analytic" xfId="447"/>
    <cellStyle name="Normal 13" xfId="448"/>
    <cellStyle name="Normal 13 2" xfId="449"/>
    <cellStyle name="Normal 13 2 2" xfId="450"/>
    <cellStyle name="Normal 13 2 2 2" xfId="451"/>
    <cellStyle name="Normal 13 2 2 3" xfId="452"/>
    <cellStyle name="Normal 13 2 2_8) CF" xfId="453"/>
    <cellStyle name="Normal 13 2 3" xfId="454"/>
    <cellStyle name="Normal 13 2_Analytic" xfId="455"/>
    <cellStyle name="Normal 13 3" xfId="456"/>
    <cellStyle name="Normal 13 3 2" xfId="457"/>
    <cellStyle name="Normal 13 3 3" xfId="458"/>
    <cellStyle name="Normal 13 3_4) FAS 143" xfId="459"/>
    <cellStyle name="Normal 13 4" xfId="460"/>
    <cellStyle name="Normal 13 5" xfId="461"/>
    <cellStyle name="Normal 13_Analytic" xfId="462"/>
    <cellStyle name="Normal 14" xfId="463"/>
    <cellStyle name="Normal 14 2" xfId="464"/>
    <cellStyle name="Normal 14 2 2" xfId="465"/>
    <cellStyle name="Normal 14 2 2 2" xfId="466"/>
    <cellStyle name="Normal 14 2 2 3" xfId="467"/>
    <cellStyle name="Normal 14 2 2_8) CF" xfId="468"/>
    <cellStyle name="Normal 14 2_Analytic" xfId="469"/>
    <cellStyle name="Normal 14 3" xfId="470"/>
    <cellStyle name="Normal 14 4" xfId="471"/>
    <cellStyle name="Normal 14 4 2" xfId="472"/>
    <cellStyle name="Normal 14 4 3" xfId="473"/>
    <cellStyle name="Normal 14 4_4) FAS 143" xfId="474"/>
    <cellStyle name="Normal 14 8" xfId="475"/>
    <cellStyle name="Normal 14_2012 Q4 STB REI tie out" xfId="476"/>
    <cellStyle name="Normal 15" xfId="477"/>
    <cellStyle name="Normal 15 2" xfId="478"/>
    <cellStyle name="Normal 15_2012 Q4 STB REI tie out" xfId="479"/>
    <cellStyle name="Normal 16" xfId="480"/>
    <cellStyle name="Normal 17" xfId="481"/>
    <cellStyle name="Normal 17 2" xfId="482"/>
    <cellStyle name="Normal 17 3" xfId="483"/>
    <cellStyle name="Normal 17 4" xfId="484"/>
    <cellStyle name="Normal 174" xfId="485"/>
    <cellStyle name="Normal 18" xfId="486"/>
    <cellStyle name="Normal 18 2" xfId="487"/>
    <cellStyle name="Normal 19" xfId="488"/>
    <cellStyle name="Normal 19 2" xfId="489"/>
    <cellStyle name="Normal 2" xfId="490"/>
    <cellStyle name="Normal 2 12" xfId="491"/>
    <cellStyle name="Normal 2 2" xfId="492"/>
    <cellStyle name="Normal 2 2 2" xfId="493"/>
    <cellStyle name="Normal 2 2_SEC" xfId="494"/>
    <cellStyle name="Normal 2 3" xfId="495"/>
    <cellStyle name="Normal 2 3 2" xfId="496"/>
    <cellStyle name="Normal 2 3_SEC" xfId="497"/>
    <cellStyle name="Normal 2_Apr" xfId="498"/>
    <cellStyle name="Normal 20" xfId="499"/>
    <cellStyle name="Normal 20 2" xfId="500"/>
    <cellStyle name="Normal 21" xfId="501"/>
    <cellStyle name="Normal 21 2" xfId="502"/>
    <cellStyle name="Normal 22" xfId="503"/>
    <cellStyle name="Normal 23" xfId="504"/>
    <cellStyle name="Normal 24" xfId="505"/>
    <cellStyle name="Normal 24 2" xfId="506"/>
    <cellStyle name="Normal 24 2 2" xfId="507"/>
    <cellStyle name="Normal 24 2 3" xfId="508"/>
    <cellStyle name="Normal 24 2_4) FAS 143" xfId="509"/>
    <cellStyle name="Normal 24_Analytic" xfId="510"/>
    <cellStyle name="Normal 25" xfId="511"/>
    <cellStyle name="Normal 25 2" xfId="512"/>
    <cellStyle name="Normal 25 2 2" xfId="513"/>
    <cellStyle name="Normal 25 2 3" xfId="514"/>
    <cellStyle name="Normal 25 2_4) FAS 143" xfId="515"/>
    <cellStyle name="Normal 25_Analytic" xfId="516"/>
    <cellStyle name="Normal 26" xfId="517"/>
    <cellStyle name="Normal 26 2" xfId="518"/>
    <cellStyle name="Normal 26 2 2" xfId="519"/>
    <cellStyle name="Normal 26 2 3" xfId="520"/>
    <cellStyle name="Normal 26 2_4) FAS 143" xfId="521"/>
    <cellStyle name="Normal 26_Analytic" xfId="522"/>
    <cellStyle name="Normal 27" xfId="523"/>
    <cellStyle name="Normal 27 2" xfId="524"/>
    <cellStyle name="Normal 27 2 2" xfId="525"/>
    <cellStyle name="Normal 27 2 3" xfId="526"/>
    <cellStyle name="Normal 27 2_4) FAS 143" xfId="527"/>
    <cellStyle name="Normal 27_Analytic" xfId="528"/>
    <cellStyle name="Normal 28" xfId="529"/>
    <cellStyle name="Normal 28 2" xfId="530"/>
    <cellStyle name="Normal 28 2 2" xfId="531"/>
    <cellStyle name="Normal 28 2 3" xfId="532"/>
    <cellStyle name="Normal 28 2_4) FAS 143" xfId="533"/>
    <cellStyle name="Normal 28_Analytic" xfId="534"/>
    <cellStyle name="Normal 29" xfId="535"/>
    <cellStyle name="Normal 29 2" xfId="536"/>
    <cellStyle name="Normal 29 2 2" xfId="537"/>
    <cellStyle name="Normal 29 2 3" xfId="538"/>
    <cellStyle name="Normal 29 2_4) FAS 143" xfId="539"/>
    <cellStyle name="Normal 29_Analytic" xfId="540"/>
    <cellStyle name="Normal 3" xfId="541"/>
    <cellStyle name="Normal 3 2" xfId="542"/>
    <cellStyle name="Normal 3 2 2" xfId="543"/>
    <cellStyle name="Normal 3 2 3" xfId="544"/>
    <cellStyle name="Normal 3 2 4" xfId="545"/>
    <cellStyle name="Normal 3 2_Sch 210" xfId="546"/>
    <cellStyle name="Normal 3 3" xfId="547"/>
    <cellStyle name="Normal 3 3 2" xfId="548"/>
    <cellStyle name="Normal 3 3 2 2" xfId="549"/>
    <cellStyle name="Normal 3 3 2 3" xfId="550"/>
    <cellStyle name="Normal 3 3 2_8) CF" xfId="551"/>
    <cellStyle name="Normal 3 3_Analytic" xfId="552"/>
    <cellStyle name="Normal 3 4" xfId="553"/>
    <cellStyle name="Normal 3 4 2" xfId="554"/>
    <cellStyle name="Normal 3 4 2 2" xfId="555"/>
    <cellStyle name="Normal 3 4 2 3" xfId="556"/>
    <cellStyle name="Normal 3 4 2_8) CF" xfId="557"/>
    <cellStyle name="Normal 3 4_Analytic" xfId="558"/>
    <cellStyle name="Normal 3 5" xfId="559"/>
    <cellStyle name="Normal 3 5 2" xfId="560"/>
    <cellStyle name="Normal 3 5 3" xfId="561"/>
    <cellStyle name="Normal 3 5_4) FAS 143" xfId="562"/>
    <cellStyle name="Normal 3 6" xfId="563"/>
    <cellStyle name="Normal 3 7" xfId="564"/>
    <cellStyle name="Normal 3_4) FAS 143" xfId="565"/>
    <cellStyle name="Normal 30" xfId="566"/>
    <cellStyle name="Normal 30 2" xfId="567"/>
    <cellStyle name="Normal 30 2 2" xfId="568"/>
    <cellStyle name="Normal 30 2 2 2" xfId="569"/>
    <cellStyle name="Normal 30 2 2 3" xfId="570"/>
    <cellStyle name="Normal 30 2 2_8) CF" xfId="571"/>
    <cellStyle name="Normal 30 2_Analytic" xfId="572"/>
    <cellStyle name="Normal 30 3" xfId="573"/>
    <cellStyle name="Normal 30 3 2" xfId="574"/>
    <cellStyle name="Normal 30 3 3" xfId="575"/>
    <cellStyle name="Normal 30 3_8) CF" xfId="576"/>
    <cellStyle name="Normal 30_Analytic" xfId="577"/>
    <cellStyle name="Normal 31" xfId="578"/>
    <cellStyle name="Normal 31 2" xfId="579"/>
    <cellStyle name="Normal 31 2 2" xfId="580"/>
    <cellStyle name="Normal 31 2 3" xfId="581"/>
    <cellStyle name="Normal 31 2_8) CF" xfId="582"/>
    <cellStyle name="Normal 31 3" xfId="583"/>
    <cellStyle name="Normal 31 4" xfId="584"/>
    <cellStyle name="Normal 31_2012 Q4 STB REI tie out" xfId="585"/>
    <cellStyle name="Normal 32" xfId="586"/>
    <cellStyle name="Normal 33" xfId="587"/>
    <cellStyle name="Normal 34" xfId="588"/>
    <cellStyle name="Normal 34 2" xfId="589"/>
    <cellStyle name="Normal 34 2 2" xfId="590"/>
    <cellStyle name="Normal 34 2 3" xfId="591"/>
    <cellStyle name="Normal 34 2_8) CF" xfId="592"/>
    <cellStyle name="Normal 34_Analytic" xfId="593"/>
    <cellStyle name="Normal 35" xfId="594"/>
    <cellStyle name="Normal 36" xfId="595"/>
    <cellStyle name="Normal 37" xfId="596"/>
    <cellStyle name="Normal 38" xfId="597"/>
    <cellStyle name="Normal 39" xfId="598"/>
    <cellStyle name="Normal 4" xfId="599"/>
    <cellStyle name="Normal 4 2" xfId="600"/>
    <cellStyle name="Normal 4 2 2" xfId="601"/>
    <cellStyle name="Normal 4 2 2 2" xfId="602"/>
    <cellStyle name="Normal 4 2 2 3" xfId="603"/>
    <cellStyle name="Normal 4 2 2_8) CF" xfId="604"/>
    <cellStyle name="Normal 4 2 3" xfId="605"/>
    <cellStyle name="Normal 4 2_Analytic" xfId="606"/>
    <cellStyle name="Normal 4 3" xfId="607"/>
    <cellStyle name="Normal 4 3 2" xfId="608"/>
    <cellStyle name="Normal 4 3 2 2" xfId="609"/>
    <cellStyle name="Normal 4 3 2 3" xfId="610"/>
    <cellStyle name="Normal 4 3 2_8) CF" xfId="611"/>
    <cellStyle name="Normal 4 3_Analytic" xfId="612"/>
    <cellStyle name="Normal 4 4" xfId="613"/>
    <cellStyle name="Normal 4 4 2" xfId="614"/>
    <cellStyle name="Normal 4 4 3" xfId="615"/>
    <cellStyle name="Normal 4 4_4) FAS 143" xfId="616"/>
    <cellStyle name="Normal 4 5" xfId="617"/>
    <cellStyle name="Normal 4 6" xfId="618"/>
    <cellStyle name="Normal 4 7" xfId="619"/>
    <cellStyle name="Normal 4_8) CF" xfId="620"/>
    <cellStyle name="Normal 40" xfId="621"/>
    <cellStyle name="Normal 41" xfId="622"/>
    <cellStyle name="Normal 41 2" xfId="623"/>
    <cellStyle name="Normal 42" xfId="624"/>
    <cellStyle name="Normal 43" xfId="625"/>
    <cellStyle name="Normal 44" xfId="626"/>
    <cellStyle name="Normal 45" xfId="627"/>
    <cellStyle name="Normal 46" xfId="628"/>
    <cellStyle name="Normal 47" xfId="629"/>
    <cellStyle name="Normal 48" xfId="630"/>
    <cellStyle name="Normal 49" xfId="631"/>
    <cellStyle name="Normal 5" xfId="632"/>
    <cellStyle name="Normal 5 2" xfId="633"/>
    <cellStyle name="Normal 5 2 2" xfId="634"/>
    <cellStyle name="Normal 5 2 2 2" xfId="635"/>
    <cellStyle name="Normal 5 2 2 3" xfId="636"/>
    <cellStyle name="Normal 5 2 2_8) CF" xfId="637"/>
    <cellStyle name="Normal 5 2 3" xfId="638"/>
    <cellStyle name="Normal 5 2_Analytic" xfId="639"/>
    <cellStyle name="Normal 5 3" xfId="640"/>
    <cellStyle name="Normal 5 3 2" xfId="641"/>
    <cellStyle name="Normal 5 3 3" xfId="642"/>
    <cellStyle name="Normal 5 3 4" xfId="643"/>
    <cellStyle name="Normal 5 3_2012 Q4 STB REI tie out" xfId="644"/>
    <cellStyle name="Normal 5 4" xfId="645"/>
    <cellStyle name="Normal 5 5" xfId="646"/>
    <cellStyle name="Normal 5_Analytic" xfId="647"/>
    <cellStyle name="Normal 50" xfId="648"/>
    <cellStyle name="Normal 51" xfId="649"/>
    <cellStyle name="Normal 52" xfId="650"/>
    <cellStyle name="Normal 6" xfId="651"/>
    <cellStyle name="Normal 6 2" xfId="652"/>
    <cellStyle name="Normal 6 2 2" xfId="653"/>
    <cellStyle name="Normal 6 2 2 2" xfId="654"/>
    <cellStyle name="Normal 6 2 2 3" xfId="655"/>
    <cellStyle name="Normal 6 2 2_4) FAS 143" xfId="656"/>
    <cellStyle name="Normal 6 2 3" xfId="657"/>
    <cellStyle name="Normal 6 2 4" xfId="658"/>
    <cellStyle name="Normal 6 2_2012 Q4 STB REI tie out" xfId="659"/>
    <cellStyle name="Normal 6 3" xfId="660"/>
    <cellStyle name="Normal 6 3 2" xfId="661"/>
    <cellStyle name="Normal 6 3 3" xfId="662"/>
    <cellStyle name="Normal 6 3_4) FAS 143" xfId="663"/>
    <cellStyle name="Normal 6 4" xfId="664"/>
    <cellStyle name="Normal 6 5" xfId="665"/>
    <cellStyle name="Normal 6_Analytic" xfId="666"/>
    <cellStyle name="Normal 7" xfId="667"/>
    <cellStyle name="Normal 7 2" xfId="668"/>
    <cellStyle name="Normal 7 2 2" xfId="669"/>
    <cellStyle name="Normal 7 2 2 2" xfId="670"/>
    <cellStyle name="Normal 7 2 2 3" xfId="671"/>
    <cellStyle name="Normal 7 2 2_4) FAS 143" xfId="672"/>
    <cellStyle name="Normal 7 2 3" xfId="673"/>
    <cellStyle name="Normal 7 2 4" xfId="674"/>
    <cellStyle name="Normal 7 2_2012 Q4 STB REI tie out" xfId="675"/>
    <cellStyle name="Normal 7 3" xfId="676"/>
    <cellStyle name="Normal 7 3 2" xfId="677"/>
    <cellStyle name="Normal 7 3 3" xfId="678"/>
    <cellStyle name="Normal 7 3_4) FAS 143" xfId="679"/>
    <cellStyle name="Normal 7 4" xfId="680"/>
    <cellStyle name="Normal 7 5" xfId="681"/>
    <cellStyle name="Normal 7_Analytic" xfId="682"/>
    <cellStyle name="Normal 8" xfId="683"/>
    <cellStyle name="Normal 8 2" xfId="684"/>
    <cellStyle name="Normal 8 2 2" xfId="685"/>
    <cellStyle name="Normal 8 2 2 2" xfId="686"/>
    <cellStyle name="Normal 8 2 2 3" xfId="687"/>
    <cellStyle name="Normal 8 2 2_8) CF" xfId="688"/>
    <cellStyle name="Normal 8 2 3" xfId="689"/>
    <cellStyle name="Normal 8 2_Analytic" xfId="690"/>
    <cellStyle name="Normal 8 3" xfId="691"/>
    <cellStyle name="Normal 8 3 2" xfId="692"/>
    <cellStyle name="Normal 8 3 3" xfId="693"/>
    <cellStyle name="Normal 8 3_4) FAS 143" xfId="694"/>
    <cellStyle name="Normal 8 4" xfId="695"/>
    <cellStyle name="Normal 8 5" xfId="696"/>
    <cellStyle name="Normal 8_Analytic" xfId="697"/>
    <cellStyle name="Normal 9" xfId="698"/>
    <cellStyle name="Normal 9 2" xfId="699"/>
    <cellStyle name="Normal 9 2 2" xfId="700"/>
    <cellStyle name="Normal 9 2 2 2" xfId="701"/>
    <cellStyle name="Normal 9 2 2 3" xfId="702"/>
    <cellStyle name="Normal 9 2 2_8) CF" xfId="703"/>
    <cellStyle name="Normal 9 2 3" xfId="704"/>
    <cellStyle name="Normal 9 2_Analytic" xfId="705"/>
    <cellStyle name="Normal 9 3" xfId="706"/>
    <cellStyle name="Normal 9 3 2" xfId="707"/>
    <cellStyle name="Normal 9 3 3" xfId="708"/>
    <cellStyle name="Normal 9 3_4) FAS 143" xfId="709"/>
    <cellStyle name="Normal 9 4" xfId="710"/>
    <cellStyle name="Normal 9 5" xfId="711"/>
    <cellStyle name="Normal 9_Analytic" xfId="712"/>
    <cellStyle name="Note 2" xfId="713"/>
    <cellStyle name="Note 2 2" xfId="714"/>
    <cellStyle name="Note 2_2012 Q4 STB REI tie out" xfId="715"/>
    <cellStyle name="Note 3" xfId="716"/>
    <cellStyle name="Note 3 2" xfId="717"/>
    <cellStyle name="Note 3_2012 Q4 STB REI tie out" xfId="718"/>
    <cellStyle name="Note 4" xfId="719"/>
    <cellStyle name="Note 5" xfId="720"/>
    <cellStyle name="Note 5 2" xfId="721"/>
    <cellStyle name="Note 5_Analytic" xfId="722"/>
    <cellStyle name="Note 6" xfId="723"/>
    <cellStyle name="Output 2" xfId="724"/>
    <cellStyle name="Output 2 2" xfId="725"/>
    <cellStyle name="Output 2 3" xfId="726"/>
    <cellStyle name="Output 2_2012 Q4 STB REI tie out" xfId="727"/>
    <cellStyle name="Output Amounts" xfId="728"/>
    <cellStyle name="OUTPUT AMOUNTS 2" xfId="729"/>
    <cellStyle name="OUTPUT AMOUNTS 2 2" xfId="730"/>
    <cellStyle name="OUTPUT AMOUNTS 2_Sheet4" xfId="731"/>
    <cellStyle name="Output Amounts 3" xfId="732"/>
    <cellStyle name="Output Amounts 4" xfId="733"/>
    <cellStyle name="Output Amounts 5" xfId="734"/>
    <cellStyle name="Output Amounts 6" xfId="735"/>
    <cellStyle name="Output Amounts 7" xfId="736"/>
    <cellStyle name="Output Amounts 8" xfId="737"/>
    <cellStyle name="Output Amounts 9" xfId="738"/>
    <cellStyle name="Output Amounts_2012 Q4 STB REI tie out" xfId="739"/>
    <cellStyle name="Output Column Headings" xfId="740"/>
    <cellStyle name="OUTPUT COLUMN HEADINGS 2" xfId="741"/>
    <cellStyle name="OUTPUT COLUMN HEADINGS 2 2" xfId="742"/>
    <cellStyle name="OUTPUT COLUMN HEADINGS 2_Sheet4" xfId="743"/>
    <cellStyle name="Output Column Headings 3" xfId="744"/>
    <cellStyle name="Output Column Headings 4" xfId="745"/>
    <cellStyle name="Output Column Headings 5" xfId="746"/>
    <cellStyle name="Output Column Headings 6" xfId="747"/>
    <cellStyle name="Output Column Headings 7" xfId="748"/>
    <cellStyle name="Output Column Headings 8" xfId="749"/>
    <cellStyle name="Output Column Headings 9" xfId="750"/>
    <cellStyle name="Output Column Headings_2012 Q4 STB REI tie out" xfId="751"/>
    <cellStyle name="Output Line Items" xfId="752"/>
    <cellStyle name="OUTPUT LINE ITEMS 2" xfId="753"/>
    <cellStyle name="OUTPUT LINE ITEMS 2 2" xfId="754"/>
    <cellStyle name="OUTPUT LINE ITEMS 2_Sheet4" xfId="755"/>
    <cellStyle name="Output Line Items 3" xfId="756"/>
    <cellStyle name="Output Line Items 4" xfId="757"/>
    <cellStyle name="Output Line Items 5" xfId="758"/>
    <cellStyle name="Output Line Items 6" xfId="759"/>
    <cellStyle name="Output Line Items 7" xfId="760"/>
    <cellStyle name="Output Line Items 8" xfId="761"/>
    <cellStyle name="Output Line Items 9" xfId="762"/>
    <cellStyle name="Output Line Items_2012 Q4 STB REI tie out" xfId="763"/>
    <cellStyle name="Output Report Heading" xfId="764"/>
    <cellStyle name="OUTPUT REPORT HEADING 2" xfId="765"/>
    <cellStyle name="OUTPUT REPORT HEADING 2 2" xfId="766"/>
    <cellStyle name="OUTPUT REPORT HEADING 2_Sheet4" xfId="767"/>
    <cellStyle name="Output Report Heading 3" xfId="768"/>
    <cellStyle name="Output Report Heading 4" xfId="769"/>
    <cellStyle name="Output Report Heading 5" xfId="770"/>
    <cellStyle name="Output Report Heading 6" xfId="771"/>
    <cellStyle name="Output Report Heading 7" xfId="772"/>
    <cellStyle name="Output Report Heading 8" xfId="773"/>
    <cellStyle name="Output Report Heading 9" xfId="774"/>
    <cellStyle name="Output Report Heading_2012 Q4 STB REI tie out" xfId="775"/>
    <cellStyle name="Output Report Title" xfId="776"/>
    <cellStyle name="OUTPUT REPORT TITLE 2" xfId="777"/>
    <cellStyle name="OUTPUT REPORT TITLE 2 2" xfId="778"/>
    <cellStyle name="OUTPUT REPORT TITLE 2_Sheet4" xfId="779"/>
    <cellStyle name="Output Report Title 3" xfId="780"/>
    <cellStyle name="Output Report Title 4" xfId="781"/>
    <cellStyle name="Output Report Title 5" xfId="782"/>
    <cellStyle name="Output Report Title 6" xfId="783"/>
    <cellStyle name="Output Report Title 7" xfId="784"/>
    <cellStyle name="Output Report Title 8" xfId="785"/>
    <cellStyle name="Output Report Title 9" xfId="786"/>
    <cellStyle name="Output Report Title_2012 Q4 STB REI tie out" xfId="787"/>
    <cellStyle name="Override" xfId="788"/>
    <cellStyle name="Percent" xfId="2" builtinId="5"/>
    <cellStyle name="Percent (2)" xfId="789"/>
    <cellStyle name="Percent (2) 2" xfId="790"/>
    <cellStyle name="Percent (2) 3" xfId="791"/>
    <cellStyle name="Percent [1]" xfId="792"/>
    <cellStyle name="Percent [1] 2" xfId="793"/>
    <cellStyle name="Percent [1] 2 2" xfId="794"/>
    <cellStyle name="Percent [1] 3" xfId="795"/>
    <cellStyle name="Percent [1] 4" xfId="796"/>
    <cellStyle name="Percent [1] 4 2" xfId="797"/>
    <cellStyle name="Percent [1] 5" xfId="798"/>
    <cellStyle name="Percent [1] 6" xfId="799"/>
    <cellStyle name="Percent [2]" xfId="800"/>
    <cellStyle name="Percent [2] 2" xfId="801"/>
    <cellStyle name="Percent [2] 2 2" xfId="802"/>
    <cellStyle name="Percent [2] 3" xfId="803"/>
    <cellStyle name="Percent [2] 4" xfId="804"/>
    <cellStyle name="Percent [2]_2011 Q2 CSXT-R-CSAOAJ-04-JNA-ART (General Acct)" xfId="805"/>
    <cellStyle name="Percent [4]" xfId="806"/>
    <cellStyle name="Percent [4] 2" xfId="807"/>
    <cellStyle name="Percent [4] 3" xfId="808"/>
    <cellStyle name="Percent 10" xfId="809"/>
    <cellStyle name="Percent 11" xfId="810"/>
    <cellStyle name="Percent 12" xfId="811"/>
    <cellStyle name="Percent 13" xfId="812"/>
    <cellStyle name="Percent 14" xfId="813"/>
    <cellStyle name="Percent 15" xfId="814"/>
    <cellStyle name="Percent 16" xfId="815"/>
    <cellStyle name="Percent 2" xfId="816"/>
    <cellStyle name="Percent 2 2" xfId="817"/>
    <cellStyle name="Percent 2 2 2" xfId="818"/>
    <cellStyle name="Percent 2 3" xfId="819"/>
    <cellStyle name="Percent 2 4" xfId="820"/>
    <cellStyle name="Percent 2 6" xfId="821"/>
    <cellStyle name="Percent 3" xfId="822"/>
    <cellStyle name="Percent 3 2" xfId="823"/>
    <cellStyle name="Percent 4" xfId="824"/>
    <cellStyle name="Percent 4 2" xfId="825"/>
    <cellStyle name="Percent 4 3" xfId="826"/>
    <cellStyle name="Percent 5" xfId="827"/>
    <cellStyle name="Percent 5 2" xfId="828"/>
    <cellStyle name="Percent 5 2 2" xfId="829"/>
    <cellStyle name="Percent 6" xfId="830"/>
    <cellStyle name="Percent 6 2" xfId="831"/>
    <cellStyle name="Percent 7" xfId="832"/>
    <cellStyle name="Percent 8" xfId="833"/>
    <cellStyle name="Percent 9" xfId="834"/>
    <cellStyle name="Percent(0)" xfId="835"/>
    <cellStyle name="Percent(0) 2" xfId="836"/>
    <cellStyle name="Percent(0) 3" xfId="837"/>
    <cellStyle name="Percent(0) 4" xfId="838"/>
    <cellStyle name="Percent(1)" xfId="839"/>
    <cellStyle name="Percent(1) 2" xfId="840"/>
    <cellStyle name="Percent(1) 3" xfId="841"/>
    <cellStyle name="Percent(1) 4" xfId="842"/>
    <cellStyle name="ProgramVariable" xfId="843"/>
    <cellStyle name="protInput" xfId="844"/>
    <cellStyle name="protInputLeftAlign" xfId="845"/>
    <cellStyle name="protInputNoCommas" xfId="846"/>
    <cellStyle name="protInputPercent" xfId="847"/>
    <cellStyle name="protInputRate" xfId="848"/>
    <cellStyle name="protInputText" xfId="849"/>
    <cellStyle name="PSChar" xfId="850"/>
    <cellStyle name="PSChar 2" xfId="851"/>
    <cellStyle name="PSDate" xfId="852"/>
    <cellStyle name="PSDate 2" xfId="853"/>
    <cellStyle name="PSDec" xfId="854"/>
    <cellStyle name="PSDec 2" xfId="855"/>
    <cellStyle name="PSHeading" xfId="856"/>
    <cellStyle name="PSHeading 2" xfId="857"/>
    <cellStyle name="PSHeading_2012 Q4 STB REI tie out" xfId="858"/>
    <cellStyle name="PSInt" xfId="859"/>
    <cellStyle name="PSInt 2" xfId="860"/>
    <cellStyle name="PSSpacer" xfId="861"/>
    <cellStyle name="PSSpacer 2" xfId="862"/>
    <cellStyle name="Rates" xfId="863"/>
    <cellStyle name="Report" xfId="864"/>
    <cellStyle name="Style 33" xfId="865"/>
    <cellStyle name="Style 33 2" xfId="866"/>
    <cellStyle name="Style 33 3" xfId="867"/>
    <cellStyle name="Style 33_2012 Q4 STB REI tie out" xfId="868"/>
    <cellStyle name="Style 34" xfId="869"/>
    <cellStyle name="Style 34 2" xfId="870"/>
    <cellStyle name="Style 34_2012 Q4 STB REI tie out" xfId="871"/>
    <cellStyle name="Style 35" xfId="872"/>
    <cellStyle name="Style 35 2" xfId="873"/>
    <cellStyle name="Style 35 3" xfId="874"/>
    <cellStyle name="Style 35_2012 Q4 STB REI tie out" xfId="875"/>
    <cellStyle name="Style 36" xfId="876"/>
    <cellStyle name="Style 36 2" xfId="877"/>
    <cellStyle name="Style 36_2012 Q4 STB REI tie out" xfId="878"/>
    <cellStyle name="Style 37" xfId="879"/>
    <cellStyle name="Style 37 2" xfId="880"/>
    <cellStyle name="Style 37_2012 Q4 STB REI tie out" xfId="881"/>
    <cellStyle name="Subtotals" xfId="882"/>
    <cellStyle name="Title 2" xfId="883"/>
    <cellStyle name="Title 2 2" xfId="884"/>
    <cellStyle name="Title 2_Sch 210" xfId="885"/>
    <cellStyle name="TitleBar" xfId="886"/>
    <cellStyle name="TitleBar 2" xfId="887"/>
    <cellStyle name="TitleBar_2012 Q4 STB REI tie out" xfId="888"/>
    <cellStyle name="Total 2" xfId="889"/>
    <cellStyle name="Total 2 2" xfId="890"/>
    <cellStyle name="Total 2 3" xfId="891"/>
    <cellStyle name="Total 2_2012 Q4 STB REI tie out" xfId="892"/>
    <cellStyle name="Totals" xfId="893"/>
    <cellStyle name="Totals 2" xfId="894"/>
    <cellStyle name="Warning Text 2" xfId="895"/>
    <cellStyle name="Warning Text 2 2" xfId="896"/>
    <cellStyle name="桁区切り [0.00]_results" xfId="897"/>
    <cellStyle name="桁区切り_results" xfId="898"/>
    <cellStyle name="標準_results" xfId="899"/>
    <cellStyle name="通貨 [0.00]_results" xfId="900"/>
    <cellStyle name="通貨_results" xfId="9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77</xdr:row>
      <xdr:rowOff>134470</xdr:rowOff>
    </xdr:from>
    <xdr:to>
      <xdr:col>11</xdr:col>
      <xdr:colOff>461214</xdr:colOff>
      <xdr:row>97</xdr:row>
      <xdr:rowOff>63490</xdr:rowOff>
    </xdr:to>
    <xdr:pic>
      <xdr:nvPicPr>
        <xdr:cNvPr id="44" name="Picture 43"/>
        <xdr:cNvPicPr>
          <a:picLocks noChangeAspect="1"/>
        </xdr:cNvPicPr>
      </xdr:nvPicPr>
      <xdr:blipFill>
        <a:blip xmlns:r="http://schemas.openxmlformats.org/officeDocument/2006/relationships" r:embed="rId1"/>
        <a:stretch>
          <a:fillRect/>
        </a:stretch>
      </xdr:blipFill>
      <xdr:spPr>
        <a:xfrm>
          <a:off x="0" y="15217588"/>
          <a:ext cx="8238096" cy="3066667"/>
        </a:xfrm>
        <a:prstGeom prst="rect">
          <a:avLst/>
        </a:prstGeom>
        <a:ln>
          <a:noFill/>
        </a:ln>
        <a:effectLst>
          <a:outerShdw blurRad="292100" dist="139700" dir="2700000" algn="tl" rotWithShape="0">
            <a:srgbClr val="333333">
              <a:alpha val="65000"/>
            </a:srgbClr>
          </a:outerShdw>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318.csxt.csx.com:10150/3%20GENERAL%20ACCOUNTING/Subsidiaries/CAPMAN/CSX%20Capital%20Mgmt/Interest%20Income%20Support/CapMan%20Notes%20Receivable%20Amort%20Schedu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ie-out/2013%20Q2%20CBS%20tie%20out%20V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T4415\Documents\Projects\CB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0A&amp;R/06%20Compliance/Regulatory/STB%20Filings/Quarterly%20Filings/REI%20and%20CBS/2011/2011Q4/Support%20Files/2011%20Q4%20CSXT-R-CSAOAJ-10-NDD-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kington"/>
      <sheetName val="Boca Bay"/>
      <sheetName val="RDC"/>
      <sheetName val="Paducah&amp;Louisville"/>
      <sheetName val="hypna"/>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S Form"/>
      <sheetName val="Analytic"/>
      <sheetName val="SEC"/>
      <sheetName val="C1 BS"/>
      <sheetName val="C2 FSG"/>
      <sheetName val="C3 White Books"/>
      <sheetName val="C4.1 FAS143"/>
      <sheetName val="C4.2 Rate"/>
      <sheetName val="C4.3 OE"/>
      <sheetName val="C4.4 Tax"/>
      <sheetName val="C5.1 Line 30-31"/>
      <sheetName val="C5.2 RTM"/>
      <sheetName val="C5.3 QCS"/>
      <sheetName val="C6 R1"/>
      <sheetName val="C7.1 Midland_P&amp;L"/>
      <sheetName val="C7.2 Detail"/>
      <sheetName val="C7.3 1480"/>
      <sheetName val="C7.4 1750"/>
      <sheetName val="C8 Min Int"/>
      <sheetName val="C9 Depr"/>
      <sheetName val="C10 EQ"/>
      <sheetName val="PY"/>
      <sheetName val="PQ"/>
      <sheetName val="PYBS"/>
      <sheetName val="2012Q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8 Min Int3"/>
      <sheetName val="C4.4 Tax (2)"/>
      <sheetName val="C4.3 OE"/>
      <sheetName val="C6 R1"/>
      <sheetName val="C4.4 Tax old"/>
      <sheetName val="C4.2 Rate old"/>
      <sheetName val="C3 White Books (2)"/>
      <sheetName val="C2 FSG old"/>
      <sheetName val="CBS"/>
    </sheetNames>
    <definedNames>
      <definedName name="_Aug05" refersTo="#REF!"/>
      <definedName name="_Jan06" refersTo="#REF!"/>
      <definedName name="a" refersTo="#REF!"/>
      <definedName name="UPDT_EQRENTS" refersTo="#REF!"/>
      <definedName name="UPDT_EQRENTS05" refersTo="#REF!"/>
      <definedName name="UPDT_OPSUPGA" refersTo="#REF!"/>
      <definedName name="UPDT_OPSUPGA05" refersTo="#REF!"/>
      <definedName name="UPDT_PERSINJ" refersTo="#REF!"/>
      <definedName name="UPDT_PERSINJ05" refersTo="#REF!"/>
      <definedName name="UPDT_PL" refersTo="#REF!"/>
      <definedName name="UPDT_PL05" refersTo="#REF!"/>
      <definedName name="UPDT_PLa" refersTo="#REF!"/>
      <definedName name="UPDT_SGSUM" refersTo="#REF!"/>
      <definedName name="UPDT_SGSUM05" refersTo="#REF!"/>
    </definedNames>
    <sheetDataSet>
      <sheetData sheetId="0">
        <row r="6">
          <cell r="H6">
            <v>13.050286</v>
          </cell>
        </row>
      </sheetData>
      <sheetData sheetId="1" refreshError="1"/>
      <sheetData sheetId="2">
        <row r="35">
          <cell r="N35">
            <v>8450658.2740000002</v>
          </cell>
        </row>
      </sheetData>
      <sheetData sheetId="3" refreshError="1"/>
      <sheetData sheetId="4">
        <row r="22">
          <cell r="J22">
            <v>0.20932999999999999</v>
          </cell>
        </row>
      </sheetData>
      <sheetData sheetId="5">
        <row r="41">
          <cell r="P41">
            <v>39626620.239656016</v>
          </cell>
        </row>
      </sheetData>
      <sheetData sheetId="6" refreshError="1"/>
      <sheetData sheetId="7">
        <row r="156">
          <cell r="C156">
            <v>-121697.67</v>
          </cell>
        </row>
      </sheetData>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t="str">
            <v xml:space="preserve"> </v>
          </cell>
          <cell r="C336" t="str">
            <v xml:space="preserve"> </v>
          </cell>
          <cell r="D336">
            <v>0</v>
          </cell>
          <cell r="E336" t="str">
            <v xml:space="preserve"> </v>
          </cell>
          <cell r="G336" t="str">
            <v xml:space="preserve"> </v>
          </cell>
          <cell r="H336" t="str">
            <v xml:space="preserve"> </v>
          </cell>
          <cell r="I336" t="str">
            <v xml:space="preserve"> </v>
          </cell>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t="str">
            <v xml:space="preserve"> </v>
          </cell>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t="str">
            <v xml:space="preserve"> </v>
          </cell>
          <cell r="B359" t="str">
            <v xml:space="preserve"> </v>
          </cell>
          <cell r="C359" t="str">
            <v xml:space="preserve"> </v>
          </cell>
          <cell r="D359" t="str">
            <v xml:space="preserve"> </v>
          </cell>
          <cell r="E359" t="str">
            <v xml:space="preserve"> </v>
          </cell>
          <cell r="G359" t="str">
            <v xml:space="preserve"> </v>
          </cell>
          <cell r="H359" t="str">
            <v xml:space="preserve"> </v>
          </cell>
          <cell r="I359" t="str">
            <v xml:space="preserve"> </v>
          </cell>
        </row>
        <row r="360">
          <cell r="A360" t="str">
            <v xml:space="preserve"> </v>
          </cell>
          <cell r="B360" t="str">
            <v xml:space="preserve"> </v>
          </cell>
          <cell r="C360" t="str">
            <v xml:space="preserve"> </v>
          </cell>
          <cell r="D360" t="str">
            <v xml:space="preserve"> </v>
          </cell>
          <cell r="E360" t="str">
            <v xml:space="preserve"> </v>
          </cell>
          <cell r="G360" t="str">
            <v xml:space="preserve"> </v>
          </cell>
          <cell r="H360" t="str">
            <v xml:space="preserve"> </v>
          </cell>
          <cell r="I360" t="str">
            <v xml:space="preserve"> </v>
          </cell>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t="str">
            <v xml:space="preserve"> </v>
          </cell>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t="str">
            <v xml:space="preserve"> </v>
          </cell>
          <cell r="B406" t="str">
            <v xml:space="preserve"> </v>
          </cell>
          <cell r="C406" t="str">
            <v xml:space="preserve"> </v>
          </cell>
          <cell r="D406" t="str">
            <v xml:space="preserve"> </v>
          </cell>
          <cell r="E406" t="str">
            <v xml:space="preserve"> </v>
          </cell>
          <cell r="G406" t="str">
            <v xml:space="preserve"> </v>
          </cell>
          <cell r="H406" t="str">
            <v xml:space="preserve"> </v>
          </cell>
          <cell r="I406" t="str">
            <v xml:space="preserve"> </v>
          </cell>
        </row>
        <row r="407">
          <cell r="A407" t="str">
            <v xml:space="preserve"> </v>
          </cell>
          <cell r="B407" t="str">
            <v xml:space="preserve"> </v>
          </cell>
          <cell r="C407" t="str">
            <v xml:space="preserve"> </v>
          </cell>
          <cell r="D407" t="str">
            <v xml:space="preserve"> </v>
          </cell>
          <cell r="E407" t="str">
            <v xml:space="preserve"> </v>
          </cell>
          <cell r="G407" t="str">
            <v xml:space="preserve"> </v>
          </cell>
          <cell r="H407" t="str">
            <v xml:space="preserve"> </v>
          </cell>
          <cell r="I407" t="str">
            <v xml:space="preserve"> </v>
          </cell>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t="str">
            <v xml:space="preserve"> </v>
          </cell>
          <cell r="C410" t="str">
            <v xml:space="preserve"> </v>
          </cell>
          <cell r="D410" t="str">
            <v xml:space="preserve"> </v>
          </cell>
          <cell r="E410" t="str">
            <v xml:space="preserve"> </v>
          </cell>
          <cell r="G410" t="str">
            <v xml:space="preserve"> </v>
          </cell>
          <cell r="H410" t="str">
            <v xml:space="preserve"> </v>
          </cell>
          <cell r="I410" t="str">
            <v xml:space="preserve"> </v>
          </cell>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t="str">
            <v xml:space="preserve"> </v>
          </cell>
        </row>
        <row r="418">
          <cell r="A418" t="str">
            <v>EQUITY</v>
          </cell>
          <cell r="B418">
            <v>0</v>
          </cell>
          <cell r="C418">
            <v>0</v>
          </cell>
          <cell r="D418">
            <v>0</v>
          </cell>
          <cell r="E418">
            <v>0</v>
          </cell>
          <cell r="G418">
            <v>0</v>
          </cell>
          <cell r="H418">
            <v>0</v>
          </cell>
          <cell r="I418">
            <v>0</v>
          </cell>
        </row>
        <row r="419">
          <cell r="A419" t="str">
            <v xml:space="preserve"> </v>
          </cell>
          <cell r="B419" t="str">
            <v xml:space="preserve"> </v>
          </cell>
          <cell r="C419" t="str">
            <v xml:space="preserve"> </v>
          </cell>
          <cell r="D419" t="str">
            <v xml:space="preserve"> </v>
          </cell>
          <cell r="E419" t="str">
            <v xml:space="preserve"> </v>
          </cell>
          <cell r="F419" t="str">
            <v xml:space="preserve"> </v>
          </cell>
          <cell r="G419" t="str">
            <v xml:space="preserve"> </v>
          </cell>
          <cell r="H419" t="str">
            <v xml:space="preserve"> </v>
          </cell>
          <cell r="I419" t="str">
            <v xml:space="preserve"> </v>
          </cell>
        </row>
        <row r="420">
          <cell r="A420" t="str">
            <v>MISC INCOME/( - EXP )</v>
          </cell>
          <cell r="B420" t="str">
            <v xml:space="preserve"> </v>
          </cell>
          <cell r="C420" t="str">
            <v xml:space="preserve"> </v>
          </cell>
          <cell r="D420" t="str">
            <v xml:space="preserve"> </v>
          </cell>
          <cell r="E420" t="str">
            <v xml:space="preserve"> </v>
          </cell>
          <cell r="G420" t="str">
            <v xml:space="preserve"> </v>
          </cell>
          <cell r="H420" t="str">
            <v xml:space="preserve"> </v>
          </cell>
          <cell r="I420" t="str">
            <v xml:space="preserve"> </v>
          </cell>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t="str">
            <v xml:space="preserve"> </v>
          </cell>
          <cell r="G429">
            <v>0</v>
          </cell>
          <cell r="H429">
            <v>0</v>
          </cell>
          <cell r="I429">
            <v>0</v>
          </cell>
        </row>
        <row r="430">
          <cell r="A430" t="str">
            <v xml:space="preserve">      TOTAL MISC</v>
          </cell>
          <cell r="B430">
            <v>0</v>
          </cell>
          <cell r="C430">
            <v>0</v>
          </cell>
          <cell r="D430">
            <v>0</v>
          </cell>
          <cell r="E430">
            <v>0</v>
          </cell>
          <cell r="F430" t="str">
            <v xml:space="preserve">  </v>
          </cell>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C77"/>
  <sheetViews>
    <sheetView showGridLines="0" tabSelected="1" zoomScale="85" zoomScaleNormal="85" workbookViewId="0"/>
  </sheetViews>
  <sheetFormatPr defaultColWidth="9.7109375" defaultRowHeight="12.75"/>
  <cols>
    <col min="1" max="1" width="20.7109375" style="10" customWidth="1"/>
    <col min="2" max="2" width="1.7109375" style="10" customWidth="1"/>
    <col min="3" max="3" width="20.7109375" style="10" customWidth="1"/>
    <col min="4" max="4" width="1.7109375" style="10" customWidth="1"/>
    <col min="5" max="5" width="20.7109375" style="10" customWidth="1"/>
    <col min="6" max="6" width="6.28515625" style="10" customWidth="1"/>
    <col min="7" max="7" width="4.7109375" style="10" customWidth="1"/>
    <col min="8" max="8" width="1.7109375" style="10" customWidth="1"/>
    <col min="9" max="9" width="17.42578125" style="10" customWidth="1"/>
    <col min="10" max="10" width="1.7109375" style="10" customWidth="1"/>
    <col min="11" max="11" width="19.5703125" style="10" customWidth="1"/>
    <col min="12" max="13" width="9.7109375" style="10"/>
    <col min="14" max="14" width="4.7109375" style="10" customWidth="1"/>
    <col min="15" max="15" width="14" style="10" bestFit="1" customWidth="1"/>
    <col min="16" max="16" width="10.7109375" style="10" bestFit="1" customWidth="1"/>
    <col min="17" max="16384" width="9.7109375" style="10"/>
  </cols>
  <sheetData>
    <row r="1" spans="1:28">
      <c r="A1" s="1" t="s">
        <v>0</v>
      </c>
      <c r="B1" s="2"/>
      <c r="C1" s="3" t="s">
        <v>1</v>
      </c>
      <c r="D1" s="4"/>
      <c r="E1" s="5" t="s">
        <v>2</v>
      </c>
      <c r="F1" s="6" t="s">
        <v>3</v>
      </c>
      <c r="G1" s="7" t="s">
        <v>4</v>
      </c>
      <c r="H1" s="8"/>
      <c r="I1" s="8"/>
      <c r="J1" s="8"/>
      <c r="K1" s="9"/>
    </row>
    <row r="2" spans="1:28" ht="11.25" customHeight="1">
      <c r="A2" s="11" t="s">
        <v>5</v>
      </c>
      <c r="B2" s="12"/>
      <c r="C2" s="13" t="s">
        <v>6</v>
      </c>
      <c r="D2" s="14"/>
      <c r="E2" s="15" t="s">
        <v>7</v>
      </c>
      <c r="F2" s="16">
        <v>2013</v>
      </c>
      <c r="G2" s="17" t="s">
        <v>8</v>
      </c>
      <c r="H2" s="18"/>
      <c r="I2" s="18"/>
      <c r="J2" s="18"/>
      <c r="K2" s="19"/>
    </row>
    <row r="3" spans="1:28" ht="12" customHeight="1">
      <c r="A3" s="20" t="s">
        <v>5</v>
      </c>
      <c r="B3" s="21"/>
      <c r="C3" s="22"/>
      <c r="D3" s="23" t="s">
        <v>9</v>
      </c>
      <c r="E3" s="24" t="s">
        <v>10</v>
      </c>
      <c r="F3" s="25"/>
      <c r="G3" s="26" t="s">
        <v>11</v>
      </c>
      <c r="H3" s="27"/>
      <c r="I3" s="27"/>
      <c r="J3" s="27"/>
      <c r="K3" s="28"/>
    </row>
    <row r="4" spans="1:28">
      <c r="A4" s="29" t="s">
        <v>12</v>
      </c>
      <c r="B4" s="30"/>
      <c r="C4" s="30"/>
      <c r="E4" s="31" t="s">
        <v>13</v>
      </c>
      <c r="F4" s="30"/>
      <c r="G4" s="30"/>
      <c r="H4" s="30"/>
      <c r="I4" s="32" t="s">
        <v>14</v>
      </c>
      <c r="J4" s="32"/>
      <c r="K4" s="4"/>
    </row>
    <row r="5" spans="1:28">
      <c r="A5" s="33" t="s">
        <v>15</v>
      </c>
      <c r="E5" s="34" t="s">
        <v>16</v>
      </c>
      <c r="I5" s="35" t="s">
        <v>17</v>
      </c>
      <c r="J5" s="35"/>
      <c r="K5" s="14"/>
    </row>
    <row r="6" spans="1:28">
      <c r="A6" s="33" t="s">
        <v>18</v>
      </c>
      <c r="J6" s="35" t="s">
        <v>9</v>
      </c>
      <c r="K6" s="14"/>
    </row>
    <row r="7" spans="1:28">
      <c r="A7" s="33" t="s">
        <v>19</v>
      </c>
      <c r="K7" s="14"/>
    </row>
    <row r="8" spans="1:28">
      <c r="A8" s="36"/>
      <c r="I8" s="10" t="s">
        <v>9</v>
      </c>
      <c r="K8" s="14"/>
    </row>
    <row r="9" spans="1:28" ht="5.0999999999999996" customHeight="1">
      <c r="A9" s="12"/>
      <c r="K9" s="14"/>
    </row>
    <row r="10" spans="1:28">
      <c r="A10" s="37" t="s">
        <v>20</v>
      </c>
      <c r="B10" s="8"/>
      <c r="C10" s="8"/>
      <c r="D10" s="8"/>
      <c r="E10" s="8"/>
      <c r="F10" s="9"/>
      <c r="G10" s="38" t="s">
        <v>21</v>
      </c>
      <c r="H10" s="39" t="s">
        <v>22</v>
      </c>
      <c r="I10" s="40"/>
      <c r="J10" s="40"/>
      <c r="K10" s="41"/>
      <c r="P10" s="42"/>
      <c r="W10" s="42"/>
    </row>
    <row r="11" spans="1:28">
      <c r="A11" s="43" t="s">
        <v>23</v>
      </c>
      <c r="B11" s="18"/>
      <c r="C11" s="18"/>
      <c r="D11" s="18"/>
      <c r="E11" s="18"/>
      <c r="F11" s="19"/>
      <c r="G11" s="44" t="s">
        <v>24</v>
      </c>
      <c r="H11" s="45" t="s">
        <v>25</v>
      </c>
      <c r="I11" s="9"/>
      <c r="J11" s="45" t="s">
        <v>26</v>
      </c>
      <c r="K11" s="9"/>
    </row>
    <row r="12" spans="1:28" ht="9" customHeight="1">
      <c r="A12" s="12" t="s">
        <v>9</v>
      </c>
      <c r="B12" s="46"/>
      <c r="G12" s="47" t="s">
        <v>9</v>
      </c>
      <c r="H12" s="48" t="s">
        <v>27</v>
      </c>
      <c r="I12" s="28"/>
      <c r="J12" s="48" t="s">
        <v>28</v>
      </c>
      <c r="K12" s="28"/>
    </row>
    <row r="13" spans="1:28">
      <c r="A13" s="49"/>
      <c r="B13" s="50" t="s">
        <v>29</v>
      </c>
      <c r="C13" s="30"/>
      <c r="D13" s="30"/>
      <c r="E13" s="30"/>
      <c r="F13" s="30"/>
      <c r="G13" s="51"/>
      <c r="H13" s="52"/>
      <c r="I13" s="52"/>
      <c r="J13" s="52"/>
      <c r="K13" s="53"/>
    </row>
    <row r="14" spans="1:28">
      <c r="A14" s="54" t="s">
        <v>30</v>
      </c>
      <c r="G14" s="20">
        <v>1</v>
      </c>
      <c r="H14" s="55" t="s">
        <v>31</v>
      </c>
      <c r="I14" s="56">
        <v>66334</v>
      </c>
      <c r="J14" s="57" t="s">
        <v>31</v>
      </c>
      <c r="K14" s="56">
        <v>160279</v>
      </c>
      <c r="M14" s="58"/>
      <c r="O14" s="59"/>
      <c r="P14" s="60"/>
      <c r="Q14" s="61"/>
      <c r="R14" s="60"/>
      <c r="S14" s="62"/>
      <c r="T14" s="58"/>
      <c r="U14" s="58"/>
      <c r="W14" s="58"/>
      <c r="X14" s="58"/>
      <c r="Y14" s="58"/>
      <c r="Z14" s="58"/>
      <c r="AA14" s="58"/>
      <c r="AB14" s="58"/>
    </row>
    <row r="15" spans="1:28">
      <c r="A15" s="54" t="s">
        <v>32</v>
      </c>
      <c r="G15" s="20">
        <v>2</v>
      </c>
      <c r="H15" s="63"/>
      <c r="I15" s="56">
        <v>0</v>
      </c>
      <c r="J15" s="63"/>
      <c r="K15" s="56">
        <v>0</v>
      </c>
      <c r="M15" s="58"/>
      <c r="O15" s="59"/>
      <c r="P15" s="60"/>
      <c r="Q15" s="61"/>
      <c r="R15" s="60"/>
      <c r="S15" s="62"/>
      <c r="T15" s="58"/>
      <c r="U15" s="58"/>
      <c r="W15" s="58"/>
      <c r="X15" s="58"/>
      <c r="Y15" s="58"/>
      <c r="Z15" s="58"/>
      <c r="AA15" s="58"/>
      <c r="AB15" s="58"/>
    </row>
    <row r="16" spans="1:28">
      <c r="A16" s="54" t="s">
        <v>33</v>
      </c>
      <c r="G16" s="20">
        <v>3</v>
      </c>
      <c r="H16" s="63"/>
      <c r="I16" s="56">
        <v>2549064</v>
      </c>
      <c r="J16" s="63"/>
      <c r="K16" s="56">
        <v>2045576</v>
      </c>
      <c r="M16" s="58"/>
      <c r="O16" s="59"/>
      <c r="P16" s="60"/>
      <c r="Q16" s="61"/>
      <c r="R16" s="60"/>
      <c r="S16" s="62"/>
      <c r="T16" s="58"/>
      <c r="U16" s="58"/>
      <c r="W16" s="58"/>
      <c r="X16" s="58"/>
      <c r="Y16" s="58"/>
      <c r="Z16" s="58"/>
      <c r="AA16" s="58"/>
      <c r="AB16" s="58"/>
    </row>
    <row r="17" spans="1:28">
      <c r="A17" s="54" t="s">
        <v>34</v>
      </c>
      <c r="G17" s="20">
        <v>4</v>
      </c>
      <c r="H17" s="63"/>
      <c r="I17" s="56">
        <v>140526</v>
      </c>
      <c r="J17" s="63"/>
      <c r="K17" s="56">
        <v>234188</v>
      </c>
      <c r="M17" s="58"/>
      <c r="O17" s="59"/>
      <c r="P17" s="60"/>
      <c r="Q17" s="61"/>
      <c r="R17" s="60"/>
      <c r="S17" s="62"/>
      <c r="T17" s="58"/>
      <c r="U17" s="58"/>
      <c r="W17" s="58"/>
      <c r="X17" s="58"/>
      <c r="Y17" s="58"/>
      <c r="Z17" s="58"/>
      <c r="AA17" s="58"/>
      <c r="AB17" s="58"/>
    </row>
    <row r="18" spans="1:28">
      <c r="A18" s="54" t="s">
        <v>35</v>
      </c>
      <c r="G18" s="20">
        <v>5</v>
      </c>
      <c r="H18" s="63"/>
      <c r="I18" s="56">
        <v>253482</v>
      </c>
      <c r="J18" s="63"/>
      <c r="K18" s="56">
        <v>256089</v>
      </c>
      <c r="M18" s="58"/>
      <c r="O18" s="59"/>
      <c r="P18" s="60"/>
      <c r="Q18" s="61"/>
      <c r="R18" s="60"/>
      <c r="S18" s="62"/>
      <c r="T18" s="58"/>
      <c r="U18" s="58"/>
      <c r="W18" s="58"/>
      <c r="X18" s="58"/>
      <c r="Y18" s="58"/>
      <c r="Z18" s="58"/>
      <c r="AA18" s="58"/>
      <c r="AB18" s="58"/>
    </row>
    <row r="19" spans="1:28">
      <c r="A19" s="54" t="s">
        <v>36</v>
      </c>
      <c r="G19" s="20">
        <v>6</v>
      </c>
      <c r="H19" s="63"/>
      <c r="I19" s="56">
        <v>23329</v>
      </c>
      <c r="J19" s="63"/>
      <c r="K19" s="56">
        <v>18774</v>
      </c>
      <c r="M19" s="58"/>
      <c r="O19" s="59"/>
      <c r="P19" s="60"/>
      <c r="Q19" s="61"/>
      <c r="R19" s="60"/>
      <c r="S19" s="62"/>
      <c r="T19" s="58"/>
      <c r="U19" s="58"/>
      <c r="W19" s="58"/>
      <c r="X19" s="58"/>
      <c r="Y19" s="58"/>
      <c r="Z19" s="58"/>
      <c r="AA19" s="58"/>
      <c r="AB19" s="58"/>
    </row>
    <row r="20" spans="1:28">
      <c r="A20" s="64" t="s">
        <v>37</v>
      </c>
      <c r="G20" s="20">
        <v>7</v>
      </c>
      <c r="H20" s="63"/>
      <c r="I20" s="65">
        <f>SUM(I14:I19)</f>
        <v>3032735</v>
      </c>
      <c r="J20" s="63"/>
      <c r="K20" s="65">
        <f>SUM(K14:K19)</f>
        <v>2714906</v>
      </c>
      <c r="M20" s="58"/>
      <c r="O20" s="59"/>
      <c r="P20" s="60"/>
      <c r="Q20" s="61"/>
      <c r="R20" s="66"/>
      <c r="S20" s="62"/>
      <c r="T20" s="62"/>
      <c r="U20" s="58"/>
      <c r="W20" s="62"/>
      <c r="X20" s="62"/>
      <c r="Y20" s="62"/>
      <c r="Z20" s="62"/>
      <c r="AA20" s="62"/>
      <c r="AB20" s="58"/>
    </row>
    <row r="21" spans="1:28">
      <c r="A21" s="54" t="s">
        <v>38</v>
      </c>
      <c r="G21" s="20">
        <v>8</v>
      </c>
      <c r="H21" s="63"/>
      <c r="I21" s="56">
        <v>1</v>
      </c>
      <c r="J21" s="63"/>
      <c r="K21" s="56">
        <v>1</v>
      </c>
      <c r="M21" s="58"/>
      <c r="O21" s="59"/>
      <c r="P21" s="60"/>
      <c r="Q21" s="61"/>
      <c r="R21" s="60"/>
      <c r="S21" s="62"/>
      <c r="T21" s="58"/>
      <c r="U21" s="58"/>
      <c r="W21" s="58"/>
      <c r="X21" s="58"/>
      <c r="Y21" s="58"/>
      <c r="Z21" s="58"/>
      <c r="AA21" s="58"/>
      <c r="AB21" s="58"/>
    </row>
    <row r="22" spans="1:28">
      <c r="A22" s="54" t="s">
        <v>39</v>
      </c>
      <c r="G22" s="20">
        <v>9</v>
      </c>
      <c r="H22" s="63"/>
      <c r="I22" s="56">
        <v>985388</v>
      </c>
      <c r="J22" s="63"/>
      <c r="K22" s="56">
        <v>762987</v>
      </c>
      <c r="M22" s="58"/>
      <c r="O22" s="59"/>
      <c r="P22" s="60"/>
      <c r="Q22" s="61"/>
      <c r="R22" s="60"/>
      <c r="S22" s="62"/>
      <c r="T22" s="58"/>
      <c r="U22" s="58"/>
      <c r="W22" s="58"/>
      <c r="X22" s="58"/>
      <c r="Y22" s="58"/>
      <c r="Z22" s="58"/>
      <c r="AA22" s="58"/>
      <c r="AB22" s="58"/>
    </row>
    <row r="23" spans="1:28">
      <c r="A23" s="54" t="s">
        <v>40</v>
      </c>
      <c r="G23" s="20">
        <v>10</v>
      </c>
      <c r="H23" s="63"/>
      <c r="I23" s="56">
        <v>24889371</v>
      </c>
      <c r="J23" s="63"/>
      <c r="K23" s="56">
        <v>24479560</v>
      </c>
      <c r="M23" s="58"/>
      <c r="O23" s="59"/>
      <c r="P23" s="60"/>
      <c r="Q23" s="61"/>
      <c r="R23" s="60"/>
      <c r="S23" s="62"/>
      <c r="T23" s="58"/>
      <c r="U23" s="58"/>
      <c r="W23" s="58"/>
      <c r="X23" s="58"/>
      <c r="Y23" s="58"/>
      <c r="Z23" s="58"/>
      <c r="AA23" s="58"/>
      <c r="AB23" s="58"/>
    </row>
    <row r="24" spans="1:28">
      <c r="A24" s="54" t="s">
        <v>41</v>
      </c>
      <c r="G24" s="20">
        <v>11</v>
      </c>
      <c r="H24" s="63"/>
      <c r="I24" s="56">
        <v>83269</v>
      </c>
      <c r="J24" s="63"/>
      <c r="K24" s="56">
        <v>106091</v>
      </c>
      <c r="M24" s="58"/>
      <c r="O24" s="59"/>
      <c r="P24" s="60"/>
      <c r="Q24" s="61"/>
      <c r="R24" s="60"/>
      <c r="S24" s="62"/>
      <c r="T24" s="58"/>
      <c r="U24" s="58"/>
      <c r="W24" s="58"/>
      <c r="X24" s="58"/>
      <c r="Y24" s="58"/>
      <c r="Z24" s="58"/>
      <c r="AA24" s="58"/>
      <c r="AB24" s="58"/>
    </row>
    <row r="25" spans="1:28">
      <c r="A25" s="54" t="s">
        <v>42</v>
      </c>
      <c r="G25" s="20">
        <v>12</v>
      </c>
      <c r="H25" s="63"/>
      <c r="I25" s="56">
        <v>319479</v>
      </c>
      <c r="J25" s="63"/>
      <c r="K25" s="56">
        <v>92258</v>
      </c>
      <c r="M25" s="58"/>
      <c r="O25" s="59"/>
      <c r="P25" s="60"/>
      <c r="Q25" s="61"/>
      <c r="R25" s="60"/>
      <c r="S25" s="62"/>
      <c r="T25" s="58"/>
      <c r="U25" s="58"/>
      <c r="W25" s="58"/>
      <c r="X25" s="58"/>
      <c r="Y25" s="58"/>
      <c r="Z25" s="58"/>
      <c r="AA25" s="58"/>
      <c r="AB25" s="58"/>
    </row>
    <row r="26" spans="1:28">
      <c r="A26" s="64" t="s">
        <v>43</v>
      </c>
      <c r="G26" s="20">
        <v>13</v>
      </c>
      <c r="H26" s="55" t="s">
        <v>31</v>
      </c>
      <c r="I26" s="65">
        <f>SUM(I20:I25)</f>
        <v>29310243</v>
      </c>
      <c r="J26" s="55" t="s">
        <v>31</v>
      </c>
      <c r="K26" s="65">
        <f>SUM(K20:K25)</f>
        <v>28155803</v>
      </c>
      <c r="M26" s="58"/>
      <c r="O26" s="59"/>
      <c r="P26" s="60"/>
      <c r="Q26" s="61"/>
      <c r="R26" s="66"/>
      <c r="S26" s="62"/>
      <c r="T26" s="62"/>
      <c r="U26" s="58"/>
      <c r="W26" s="62"/>
      <c r="X26" s="62"/>
      <c r="Y26" s="62"/>
      <c r="Z26" s="62"/>
      <c r="AA26" s="62"/>
      <c r="AB26" s="58"/>
    </row>
    <row r="27" spans="1:28" ht="12.75" customHeight="1">
      <c r="A27" s="54"/>
      <c r="G27" s="67"/>
      <c r="H27" s="68"/>
      <c r="I27" s="69"/>
      <c r="J27" s="68"/>
      <c r="K27" s="69"/>
      <c r="M27" s="58"/>
      <c r="O27" s="59"/>
      <c r="P27" s="60"/>
      <c r="Q27" s="61"/>
      <c r="R27" s="70"/>
      <c r="U27" s="58"/>
      <c r="AB27" s="58"/>
    </row>
    <row r="28" spans="1:28">
      <c r="A28" s="36"/>
      <c r="B28" s="50" t="s">
        <v>44</v>
      </c>
      <c r="G28" s="51"/>
      <c r="H28" s="52"/>
      <c r="I28" s="53"/>
      <c r="J28" s="52"/>
      <c r="K28" s="53"/>
      <c r="M28" s="58"/>
      <c r="O28" s="59"/>
      <c r="P28" s="60"/>
      <c r="Q28" s="61"/>
      <c r="R28" s="70"/>
      <c r="U28" s="58"/>
      <c r="AB28" s="58"/>
    </row>
    <row r="29" spans="1:28">
      <c r="A29" s="54" t="s">
        <v>45</v>
      </c>
      <c r="G29" s="20">
        <v>14</v>
      </c>
      <c r="H29" s="55" t="s">
        <v>31</v>
      </c>
      <c r="I29" s="56">
        <v>2359805</v>
      </c>
      <c r="J29" s="55" t="s">
        <v>31</v>
      </c>
      <c r="K29" s="56">
        <v>2401133</v>
      </c>
      <c r="M29" s="58"/>
      <c r="O29" s="59"/>
      <c r="P29" s="60"/>
      <c r="Q29" s="61"/>
      <c r="R29" s="60"/>
      <c r="S29" s="62"/>
      <c r="T29" s="58"/>
      <c r="U29" s="58"/>
      <c r="W29" s="58"/>
      <c r="X29" s="58"/>
      <c r="Y29" s="58"/>
      <c r="Z29" s="58"/>
      <c r="AA29" s="58"/>
      <c r="AB29" s="58"/>
    </row>
    <row r="30" spans="1:28">
      <c r="A30" s="54" t="s">
        <v>46</v>
      </c>
      <c r="G30" s="20">
        <v>15</v>
      </c>
      <c r="H30" s="63"/>
      <c r="I30" s="56">
        <v>1104682</v>
      </c>
      <c r="J30" s="63"/>
      <c r="K30" s="56">
        <v>1074180</v>
      </c>
      <c r="M30" s="58"/>
      <c r="O30" s="59"/>
      <c r="P30" s="60"/>
      <c r="Q30" s="61"/>
      <c r="R30" s="60"/>
      <c r="S30" s="62"/>
      <c r="T30" s="58"/>
      <c r="U30" s="58"/>
      <c r="W30" s="58"/>
      <c r="X30" s="58"/>
      <c r="Y30" s="58"/>
      <c r="Z30" s="58"/>
      <c r="AA30" s="58"/>
      <c r="AB30" s="58"/>
    </row>
    <row r="31" spans="1:28">
      <c r="A31" s="54" t="s">
        <v>47</v>
      </c>
      <c r="G31" s="20">
        <v>16</v>
      </c>
      <c r="H31" s="63"/>
      <c r="I31" s="56">
        <v>0</v>
      </c>
      <c r="J31" s="71"/>
      <c r="K31" s="56">
        <v>0</v>
      </c>
      <c r="M31" s="58"/>
      <c r="O31" s="59"/>
      <c r="P31" s="60"/>
      <c r="Q31" s="61"/>
      <c r="R31" s="60"/>
      <c r="S31" s="62"/>
      <c r="T31" s="58"/>
      <c r="U31" s="58"/>
      <c r="W31" s="58"/>
      <c r="X31" s="58"/>
      <c r="Y31" s="58"/>
      <c r="Z31" s="58"/>
      <c r="AA31" s="58"/>
      <c r="AB31" s="58"/>
    </row>
    <row r="32" spans="1:28">
      <c r="A32" s="54" t="s">
        <v>48</v>
      </c>
      <c r="G32" s="20">
        <v>17</v>
      </c>
      <c r="H32" s="63"/>
      <c r="I32" s="56">
        <v>8175799</v>
      </c>
      <c r="J32" s="63"/>
      <c r="K32" s="56">
        <v>7913536</v>
      </c>
      <c r="M32" s="58"/>
      <c r="O32" s="59"/>
      <c r="P32" s="60"/>
      <c r="Q32" s="61"/>
      <c r="R32" s="60"/>
      <c r="S32" s="62"/>
      <c r="T32" s="58"/>
      <c r="U32" s="58"/>
      <c r="W32" s="58"/>
      <c r="X32" s="58"/>
      <c r="Y32" s="58"/>
      <c r="Z32" s="58"/>
      <c r="AA32" s="58"/>
      <c r="AB32" s="58"/>
    </row>
    <row r="33" spans="1:29">
      <c r="A33" s="54" t="s">
        <v>49</v>
      </c>
      <c r="G33" s="20">
        <v>18</v>
      </c>
      <c r="H33" s="63"/>
      <c r="I33" s="56">
        <v>830771</v>
      </c>
      <c r="J33" s="63"/>
      <c r="K33" s="56">
        <v>901337</v>
      </c>
      <c r="M33" s="58"/>
      <c r="O33" s="59"/>
      <c r="P33" s="60"/>
      <c r="Q33" s="61"/>
      <c r="R33" s="60"/>
      <c r="S33" s="62"/>
      <c r="T33" s="58"/>
      <c r="U33" s="58"/>
      <c r="W33" s="58"/>
      <c r="X33" s="58"/>
      <c r="Y33" s="58"/>
      <c r="Z33" s="58"/>
      <c r="AA33" s="58"/>
      <c r="AB33" s="58"/>
    </row>
    <row r="34" spans="1:29">
      <c r="A34" s="64" t="s">
        <v>50</v>
      </c>
      <c r="G34" s="20">
        <v>19</v>
      </c>
      <c r="H34" s="63"/>
      <c r="I34" s="56">
        <f>SUM(I29:I33)</f>
        <v>12471057</v>
      </c>
      <c r="J34" s="63"/>
      <c r="K34" s="56">
        <f>SUM(K29:K33)</f>
        <v>12290186</v>
      </c>
      <c r="M34" s="58"/>
      <c r="O34" s="59"/>
      <c r="P34" s="60"/>
      <c r="Q34" s="61"/>
      <c r="R34" s="66"/>
      <c r="S34" s="62"/>
      <c r="T34" s="62"/>
      <c r="U34" s="58"/>
      <c r="W34" s="62"/>
      <c r="X34" s="62"/>
      <c r="Y34" s="62"/>
      <c r="Z34" s="62"/>
      <c r="AA34" s="62"/>
      <c r="AB34" s="58"/>
    </row>
    <row r="35" spans="1:29" ht="6" customHeight="1">
      <c r="A35" s="12" t="s">
        <v>9</v>
      </c>
      <c r="G35" s="67"/>
      <c r="H35" s="68"/>
      <c r="I35" s="69"/>
      <c r="J35" s="68"/>
      <c r="K35" s="69"/>
      <c r="M35" s="58"/>
      <c r="O35" s="59"/>
      <c r="P35" s="60"/>
      <c r="Q35" s="61"/>
      <c r="R35" s="70"/>
      <c r="U35" s="58"/>
      <c r="AB35" s="58"/>
    </row>
    <row r="36" spans="1:29">
      <c r="A36" s="36"/>
      <c r="B36" s="50" t="s">
        <v>51</v>
      </c>
      <c r="G36" s="51"/>
      <c r="H36" s="52"/>
      <c r="I36" s="53"/>
      <c r="J36" s="52"/>
      <c r="K36" s="53"/>
      <c r="M36" s="58"/>
      <c r="O36" s="59"/>
      <c r="P36" s="60"/>
      <c r="Q36" s="61"/>
      <c r="R36" s="70"/>
      <c r="U36" s="58"/>
      <c r="AB36" s="58"/>
    </row>
    <row r="37" spans="1:29">
      <c r="A37" s="54" t="s">
        <v>52</v>
      </c>
      <c r="G37" s="20">
        <v>20</v>
      </c>
      <c r="H37" s="63"/>
      <c r="I37" s="56">
        <v>181225</v>
      </c>
      <c r="J37" s="63"/>
      <c r="K37" s="56">
        <v>181225</v>
      </c>
      <c r="M37" s="58"/>
      <c r="O37" s="59"/>
      <c r="P37" s="60"/>
      <c r="Q37" s="61"/>
      <c r="R37" s="60"/>
      <c r="S37" s="62"/>
      <c r="T37" s="58"/>
      <c r="U37" s="58"/>
      <c r="W37" s="58"/>
      <c r="X37" s="58"/>
      <c r="Y37" s="58"/>
      <c r="Z37" s="58"/>
      <c r="AA37" s="58"/>
      <c r="AB37" s="58"/>
    </row>
    <row r="38" spans="1:29">
      <c r="A38" s="54" t="s">
        <v>53</v>
      </c>
      <c r="G38" s="20">
        <v>21</v>
      </c>
      <c r="H38" s="63"/>
      <c r="I38" s="56">
        <v>5023349</v>
      </c>
      <c r="J38" s="63"/>
      <c r="K38" s="56">
        <v>5668214</v>
      </c>
      <c r="M38" s="58"/>
      <c r="O38" s="59"/>
      <c r="P38" s="60"/>
      <c r="Q38" s="61"/>
      <c r="R38" s="60"/>
      <c r="S38" s="62"/>
      <c r="T38" s="58"/>
      <c r="U38" s="58"/>
      <c r="W38" s="58"/>
      <c r="X38" s="58"/>
      <c r="Y38" s="58"/>
      <c r="Z38" s="58"/>
      <c r="AA38" s="58"/>
      <c r="AB38" s="58"/>
    </row>
    <row r="39" spans="1:29">
      <c r="A39" s="54" t="s">
        <v>54</v>
      </c>
      <c r="G39" s="20">
        <v>22</v>
      </c>
      <c r="H39" s="63"/>
      <c r="I39" s="56">
        <v>11378101</v>
      </c>
      <c r="J39" s="63"/>
      <c r="K39" s="56">
        <v>9908532</v>
      </c>
      <c r="M39" s="58"/>
      <c r="O39" s="59"/>
      <c r="P39" s="60"/>
      <c r="Q39" s="72"/>
      <c r="R39" s="60"/>
      <c r="S39" s="62"/>
      <c r="T39" s="58"/>
      <c r="U39" s="58"/>
      <c r="W39" s="58"/>
      <c r="X39" s="58"/>
      <c r="Y39" s="58"/>
      <c r="Z39" s="58"/>
      <c r="AA39" s="58"/>
      <c r="AB39" s="58"/>
    </row>
    <row r="40" spans="1:29">
      <c r="A40" s="73" t="s">
        <v>55</v>
      </c>
      <c r="G40" s="20">
        <v>23</v>
      </c>
      <c r="H40" s="63"/>
      <c r="I40" s="56">
        <v>0</v>
      </c>
      <c r="J40" s="71"/>
      <c r="K40" s="56">
        <v>0</v>
      </c>
      <c r="M40" s="58"/>
      <c r="O40" s="59"/>
      <c r="P40" s="60"/>
      <c r="Q40" s="61"/>
      <c r="R40" s="60"/>
      <c r="S40" s="62"/>
      <c r="T40" s="58"/>
      <c r="U40" s="58"/>
      <c r="W40" s="58"/>
      <c r="X40" s="58"/>
      <c r="Y40" s="58"/>
      <c r="Z40" s="58"/>
      <c r="AA40" s="58"/>
      <c r="AB40" s="58"/>
    </row>
    <row r="41" spans="1:29">
      <c r="A41" s="54" t="s">
        <v>56</v>
      </c>
      <c r="G41" s="20">
        <v>24</v>
      </c>
      <c r="H41" s="63"/>
      <c r="I41" s="56">
        <v>256511</v>
      </c>
      <c r="J41" s="63"/>
      <c r="K41" s="56">
        <v>107646</v>
      </c>
      <c r="M41" s="58"/>
      <c r="O41" s="59"/>
      <c r="P41" s="60"/>
      <c r="Q41" s="61"/>
      <c r="R41" s="60"/>
      <c r="S41" s="62"/>
      <c r="T41" s="58"/>
      <c r="U41" s="58"/>
      <c r="W41" s="58"/>
      <c r="X41" s="58"/>
      <c r="Y41" s="58"/>
      <c r="Z41" s="58"/>
      <c r="AA41" s="58"/>
      <c r="AB41" s="58"/>
    </row>
    <row r="42" spans="1:29">
      <c r="A42" s="64" t="s">
        <v>57</v>
      </c>
      <c r="G42" s="20">
        <v>25</v>
      </c>
      <c r="H42" s="63"/>
      <c r="I42" s="65">
        <f>SUM(I37:I41)</f>
        <v>16839186</v>
      </c>
      <c r="J42" s="63"/>
      <c r="K42" s="65">
        <f>SUM(K37:K41)</f>
        <v>15865617</v>
      </c>
      <c r="M42" s="58"/>
      <c r="O42" s="59"/>
      <c r="P42" s="60"/>
      <c r="Q42" s="61"/>
      <c r="R42" s="60"/>
      <c r="S42" s="62"/>
      <c r="T42" s="58"/>
      <c r="U42" s="58"/>
      <c r="W42" s="58"/>
      <c r="X42" s="58"/>
      <c r="Y42" s="58"/>
      <c r="Z42" s="58"/>
      <c r="AA42" s="58"/>
      <c r="AB42" s="58"/>
    </row>
    <row r="43" spans="1:29">
      <c r="A43" s="74" t="s">
        <v>58</v>
      </c>
      <c r="G43" s="20">
        <v>26</v>
      </c>
      <c r="H43" s="55" t="s">
        <v>31</v>
      </c>
      <c r="I43" s="65">
        <f>I34+I42</f>
        <v>29310243</v>
      </c>
      <c r="J43" s="55" t="s">
        <v>31</v>
      </c>
      <c r="K43" s="65">
        <f>K34+K42</f>
        <v>28155803</v>
      </c>
      <c r="M43" s="58"/>
      <c r="O43" s="59"/>
      <c r="P43" s="60"/>
      <c r="Q43" s="61"/>
      <c r="R43" s="66"/>
      <c r="S43" s="62"/>
      <c r="T43" s="62"/>
      <c r="U43" s="58"/>
      <c r="W43" s="62"/>
      <c r="X43" s="62"/>
      <c r="Y43" s="62"/>
      <c r="Z43" s="62"/>
      <c r="AA43" s="62"/>
      <c r="AB43" s="58"/>
    </row>
    <row r="44" spans="1:29">
      <c r="A44" s="75" t="s">
        <v>59</v>
      </c>
      <c r="B44" s="76" t="s">
        <v>60</v>
      </c>
      <c r="C44" s="40"/>
      <c r="D44" s="40"/>
      <c r="E44" s="41"/>
      <c r="F44" s="77"/>
      <c r="G44" s="78"/>
      <c r="H44" s="79" t="s">
        <v>61</v>
      </c>
      <c r="I44" s="40"/>
      <c r="J44" s="40"/>
      <c r="K44" s="41"/>
      <c r="M44" s="62"/>
      <c r="O44" s="70"/>
      <c r="P44" s="66"/>
      <c r="Q44" s="66"/>
      <c r="R44" s="66"/>
      <c r="S44" s="62"/>
      <c r="T44" s="62"/>
      <c r="U44" s="62"/>
      <c r="W44" s="62"/>
      <c r="X44" s="62"/>
      <c r="Y44" s="62"/>
      <c r="Z44" s="62"/>
      <c r="AA44" s="62"/>
      <c r="AB44" s="62"/>
    </row>
    <row r="45" spans="1:29">
      <c r="A45" s="80" t="s">
        <v>62</v>
      </c>
      <c r="B45" s="81" t="s">
        <v>25</v>
      </c>
      <c r="C45" s="9"/>
      <c r="D45" s="81" t="s">
        <v>26</v>
      </c>
      <c r="E45" s="9"/>
      <c r="F45" s="82" t="s">
        <v>9</v>
      </c>
      <c r="G45" s="83"/>
      <c r="H45" s="81" t="s">
        <v>25</v>
      </c>
      <c r="I45" s="9"/>
      <c r="J45" s="81" t="s">
        <v>26</v>
      </c>
      <c r="K45" s="9"/>
      <c r="O45" s="84"/>
      <c r="P45" s="70"/>
      <c r="Q45" s="70"/>
      <c r="R45" s="70"/>
      <c r="V45" s="35"/>
      <c r="AC45" s="35"/>
    </row>
    <row r="46" spans="1:29">
      <c r="A46" s="85" t="s">
        <v>63</v>
      </c>
      <c r="B46" s="86" t="s">
        <v>23</v>
      </c>
      <c r="C46" s="28"/>
      <c r="D46" s="86" t="s">
        <v>27</v>
      </c>
      <c r="E46" s="28"/>
      <c r="F46" s="87" t="s">
        <v>9</v>
      </c>
      <c r="G46" s="20"/>
      <c r="H46" s="86" t="s">
        <v>28</v>
      </c>
      <c r="I46" s="28"/>
      <c r="J46" s="86" t="s">
        <v>64</v>
      </c>
      <c r="K46" s="28"/>
      <c r="O46" s="84"/>
      <c r="P46" s="70"/>
      <c r="Q46" s="70"/>
      <c r="R46" s="70"/>
      <c r="V46" s="35"/>
      <c r="AC46" s="35"/>
    </row>
    <row r="47" spans="1:29">
      <c r="A47" s="88" t="s">
        <v>65</v>
      </c>
      <c r="B47" s="55" t="s">
        <v>31</v>
      </c>
      <c r="C47" s="56">
        <v>388420</v>
      </c>
      <c r="D47" s="55" t="s">
        <v>31</v>
      </c>
      <c r="E47" s="56">
        <v>387654</v>
      </c>
      <c r="F47" s="68"/>
      <c r="G47" s="20">
        <v>27</v>
      </c>
      <c r="H47" s="55" t="s">
        <v>31</v>
      </c>
      <c r="I47" s="56">
        <v>666861</v>
      </c>
      <c r="J47" s="57" t="s">
        <v>31</v>
      </c>
      <c r="K47" s="56">
        <v>705797</v>
      </c>
      <c r="M47" s="58"/>
      <c r="O47" s="84"/>
      <c r="P47" s="60"/>
      <c r="Q47" s="61"/>
      <c r="R47" s="60"/>
      <c r="S47" s="62"/>
      <c r="T47" s="58"/>
      <c r="U47" s="58"/>
      <c r="V47" s="35"/>
      <c r="W47" s="58"/>
      <c r="X47" s="58"/>
      <c r="Y47" s="58"/>
      <c r="Z47" s="58"/>
      <c r="AA47" s="58"/>
      <c r="AB47" s="58"/>
      <c r="AC47" s="35"/>
    </row>
    <row r="48" spans="1:29">
      <c r="A48" s="89" t="s">
        <v>66</v>
      </c>
      <c r="B48" s="63"/>
      <c r="C48" s="56">
        <v>124546</v>
      </c>
      <c r="D48" s="63"/>
      <c r="E48" s="56">
        <v>330123</v>
      </c>
      <c r="F48" s="90"/>
      <c r="G48" s="20">
        <v>28</v>
      </c>
      <c r="H48" s="63"/>
      <c r="I48" s="56">
        <v>306555</v>
      </c>
      <c r="J48" s="63"/>
      <c r="K48" s="56">
        <v>428330</v>
      </c>
      <c r="M48" s="58"/>
      <c r="O48" s="84"/>
      <c r="P48" s="60"/>
      <c r="Q48" s="61"/>
      <c r="R48" s="60"/>
      <c r="S48" s="62"/>
      <c r="T48" s="58"/>
      <c r="U48" s="58"/>
      <c r="V48" s="35"/>
      <c r="W48" s="58"/>
      <c r="X48" s="58"/>
      <c r="Y48" s="58"/>
      <c r="Z48" s="58"/>
      <c r="AA48" s="58"/>
      <c r="AB48" s="58"/>
      <c r="AC48" s="35"/>
    </row>
    <row r="49" spans="1:29">
      <c r="A49" s="91" t="s">
        <v>67</v>
      </c>
      <c r="B49" s="55" t="s">
        <v>31</v>
      </c>
      <c r="C49" s="65">
        <f>SUM(C47:C48)</f>
        <v>512966</v>
      </c>
      <c r="D49" s="55" t="s">
        <v>31</v>
      </c>
      <c r="E49" s="65">
        <f>SUM(E47:E48)</f>
        <v>717777</v>
      </c>
      <c r="F49" s="90"/>
      <c r="G49" s="20">
        <v>29</v>
      </c>
      <c r="H49" s="55" t="s">
        <v>31</v>
      </c>
      <c r="I49" s="65">
        <f>SUM(I47:I48)</f>
        <v>973416</v>
      </c>
      <c r="J49" s="92" t="s">
        <v>31</v>
      </c>
      <c r="K49" s="65">
        <f>SUM(K47:K48)</f>
        <v>1134127</v>
      </c>
      <c r="M49" s="93"/>
      <c r="N49" s="94"/>
      <c r="O49" s="84"/>
      <c r="P49" s="60"/>
      <c r="Q49" s="61"/>
      <c r="R49" s="66"/>
      <c r="S49" s="62"/>
      <c r="T49" s="62"/>
      <c r="U49" s="62"/>
      <c r="V49" s="35"/>
      <c r="W49" s="62"/>
      <c r="X49" s="62"/>
      <c r="Y49" s="62"/>
      <c r="Z49" s="62"/>
      <c r="AA49" s="62"/>
      <c r="AB49" s="62"/>
      <c r="AC49" s="35"/>
    </row>
    <row r="50" spans="1:29">
      <c r="A50" s="95"/>
      <c r="B50" s="30"/>
      <c r="C50" s="30"/>
      <c r="D50" s="30"/>
      <c r="E50" s="30"/>
      <c r="F50" s="30"/>
      <c r="G50" s="20"/>
      <c r="H50" s="96" t="s">
        <v>68</v>
      </c>
      <c r="I50" s="41"/>
      <c r="J50" s="97" t="s">
        <v>61</v>
      </c>
      <c r="K50" s="41"/>
      <c r="M50" s="62"/>
      <c r="O50" s="84"/>
      <c r="P50" s="66"/>
      <c r="Q50" s="66"/>
      <c r="R50" s="66"/>
      <c r="S50" s="62"/>
      <c r="T50" s="62"/>
      <c r="U50" s="62"/>
      <c r="V50" s="35"/>
      <c r="W50" s="62"/>
      <c r="X50" s="62"/>
      <c r="Y50" s="62"/>
      <c r="Z50" s="62"/>
      <c r="AA50" s="62"/>
      <c r="AB50" s="62"/>
      <c r="AC50" s="35"/>
    </row>
    <row r="51" spans="1:29">
      <c r="A51" s="54" t="s">
        <v>69</v>
      </c>
      <c r="G51" s="20">
        <v>30</v>
      </c>
      <c r="H51" s="63"/>
      <c r="I51" s="98">
        <v>100441795</v>
      </c>
      <c r="J51" s="99"/>
      <c r="K51" s="56">
        <v>195794768</v>
      </c>
      <c r="M51" s="58"/>
      <c r="O51" s="35"/>
      <c r="P51" s="58"/>
      <c r="Q51" s="100"/>
      <c r="R51" s="58"/>
      <c r="S51" s="62"/>
      <c r="T51" s="58"/>
      <c r="U51" s="58"/>
      <c r="V51" s="35"/>
      <c r="W51" s="58"/>
      <c r="X51" s="58"/>
      <c r="Y51" s="58"/>
      <c r="Z51" s="58"/>
      <c r="AA51" s="58"/>
      <c r="AB51" s="58"/>
      <c r="AC51" s="35"/>
    </row>
    <row r="52" spans="1:29">
      <c r="A52" s="101" t="s">
        <v>70</v>
      </c>
      <c r="B52" s="22"/>
      <c r="C52" s="22"/>
      <c r="D52" s="22"/>
      <c r="E52" s="22"/>
      <c r="F52" s="22"/>
      <c r="G52" s="20">
        <v>31</v>
      </c>
      <c r="H52" s="63"/>
      <c r="I52" s="98">
        <v>57375534</v>
      </c>
      <c r="J52" s="102"/>
      <c r="K52" s="56">
        <v>112862885</v>
      </c>
      <c r="M52" s="58"/>
      <c r="O52" s="35"/>
      <c r="P52" s="58"/>
      <c r="Q52" s="100"/>
      <c r="R52" s="58"/>
      <c r="S52" s="62"/>
      <c r="T52" s="58"/>
      <c r="U52" s="58"/>
      <c r="V52" s="35"/>
      <c r="W52" s="58"/>
      <c r="X52" s="58"/>
      <c r="Y52" s="58"/>
      <c r="Z52" s="58"/>
      <c r="AA52" s="58"/>
      <c r="AB52" s="58"/>
      <c r="AC52" s="35"/>
    </row>
    <row r="53" spans="1:29">
      <c r="A53" s="2"/>
      <c r="B53" s="30"/>
      <c r="C53" s="30"/>
      <c r="D53" s="30"/>
      <c r="E53" s="30"/>
      <c r="F53" s="30"/>
      <c r="G53" s="30"/>
      <c r="H53" s="30"/>
      <c r="I53" s="30"/>
      <c r="J53" s="30"/>
      <c r="K53" s="4"/>
    </row>
    <row r="54" spans="1:29" s="35" customFormat="1" ht="18" customHeight="1">
      <c r="A54" s="103" t="s">
        <v>71</v>
      </c>
      <c r="B54" s="104"/>
      <c r="C54" s="104"/>
      <c r="D54" s="104"/>
      <c r="E54" s="104"/>
      <c r="F54" s="104"/>
      <c r="G54" s="104"/>
      <c r="H54" s="104"/>
      <c r="I54" s="104"/>
      <c r="J54" s="104"/>
      <c r="K54" s="105"/>
    </row>
    <row r="55" spans="1:29" s="35" customFormat="1" ht="63" customHeight="1">
      <c r="A55" s="106" t="s">
        <v>72</v>
      </c>
      <c r="B55" s="107"/>
      <c r="C55" s="107"/>
      <c r="D55" s="107"/>
      <c r="E55" s="107"/>
      <c r="F55" s="107"/>
      <c r="G55" s="107"/>
      <c r="H55" s="107"/>
      <c r="I55" s="107"/>
      <c r="J55" s="107"/>
      <c r="K55" s="108"/>
    </row>
    <row r="56" spans="1:29" s="35" customFormat="1" ht="49.5" customHeight="1">
      <c r="A56" s="103" t="s">
        <v>73</v>
      </c>
      <c r="B56" s="104"/>
      <c r="C56" s="104"/>
      <c r="D56" s="104"/>
      <c r="E56" s="104"/>
      <c r="F56" s="104"/>
      <c r="G56" s="104"/>
      <c r="H56" s="104"/>
      <c r="I56" s="104"/>
      <c r="J56" s="104"/>
      <c r="K56" s="105"/>
    </row>
    <row r="57" spans="1:29" s="35" customFormat="1" ht="25.5" customHeight="1">
      <c r="A57" s="103" t="s">
        <v>74</v>
      </c>
      <c r="B57" s="104"/>
      <c r="C57" s="104"/>
      <c r="D57" s="104"/>
      <c r="E57" s="104"/>
      <c r="F57" s="104"/>
      <c r="G57" s="104"/>
      <c r="H57" s="104"/>
      <c r="I57" s="104"/>
      <c r="J57" s="104"/>
      <c r="K57" s="105"/>
    </row>
    <row r="58" spans="1:29" s="35" customFormat="1" ht="16.5" customHeight="1">
      <c r="A58" s="109" t="s">
        <v>75</v>
      </c>
      <c r="B58" s="110"/>
      <c r="C58" s="110"/>
      <c r="D58" s="110"/>
      <c r="E58" s="110"/>
      <c r="F58" s="110"/>
      <c r="G58" s="110"/>
      <c r="H58" s="110"/>
      <c r="I58" s="110"/>
      <c r="J58" s="110"/>
      <c r="K58" s="111"/>
    </row>
    <row r="59" spans="1:29" s="35" customFormat="1" ht="19.5" customHeight="1">
      <c r="A59" s="103" t="s">
        <v>76</v>
      </c>
      <c r="B59" s="104"/>
      <c r="C59" s="104"/>
      <c r="D59" s="104"/>
      <c r="E59" s="104"/>
      <c r="F59" s="104"/>
      <c r="G59" s="104"/>
      <c r="H59" s="104"/>
      <c r="I59" s="104"/>
      <c r="J59" s="104"/>
      <c r="K59" s="105"/>
    </row>
    <row r="60" spans="1:29" s="35" customFormat="1" ht="132.75" customHeight="1">
      <c r="A60" s="103" t="s">
        <v>77</v>
      </c>
      <c r="B60" s="104"/>
      <c r="C60" s="104"/>
      <c r="D60" s="104"/>
      <c r="E60" s="104"/>
      <c r="F60" s="104"/>
      <c r="G60" s="104"/>
      <c r="H60" s="104"/>
      <c r="I60" s="104"/>
      <c r="J60" s="104"/>
      <c r="K60" s="105"/>
    </row>
    <row r="61" spans="1:29" s="35" customFormat="1" ht="20.25" customHeight="1">
      <c r="A61" s="109" t="s">
        <v>78</v>
      </c>
      <c r="B61" s="110"/>
      <c r="C61" s="110"/>
      <c r="D61" s="110"/>
      <c r="E61" s="110"/>
      <c r="F61" s="110"/>
      <c r="G61" s="110"/>
      <c r="H61" s="110"/>
      <c r="I61" s="110"/>
      <c r="J61" s="110"/>
      <c r="K61" s="111"/>
    </row>
    <row r="62" spans="1:29" s="35" customFormat="1" ht="42" customHeight="1">
      <c r="A62" s="112" t="s">
        <v>79</v>
      </c>
      <c r="B62" s="113"/>
      <c r="C62" s="113"/>
      <c r="D62" s="113"/>
      <c r="E62" s="113"/>
      <c r="F62" s="113"/>
      <c r="G62" s="113"/>
      <c r="H62" s="113"/>
      <c r="I62" s="113"/>
      <c r="J62" s="113"/>
      <c r="K62" s="114"/>
      <c r="M62" s="115"/>
      <c r="P62" s="115"/>
      <c r="Q62" s="115"/>
      <c r="R62" s="115"/>
      <c r="S62" s="115"/>
      <c r="T62" s="115"/>
    </row>
    <row r="63" spans="1:29" s="35" customFormat="1" ht="13.5" customHeight="1">
      <c r="A63" s="54"/>
      <c r="B63" s="116"/>
      <c r="C63" s="117"/>
      <c r="D63" s="117"/>
      <c r="E63" s="117"/>
      <c r="F63" s="118"/>
      <c r="G63" s="117"/>
      <c r="H63" s="119"/>
      <c r="I63" s="119"/>
      <c r="J63" s="116"/>
      <c r="K63" s="120"/>
      <c r="M63" s="121"/>
      <c r="P63" s="121"/>
      <c r="Q63" s="121"/>
      <c r="R63" s="121"/>
      <c r="S63" s="121"/>
      <c r="T63" s="121"/>
    </row>
    <row r="64" spans="1:29" s="35" customFormat="1" ht="11.25">
      <c r="A64" s="122" t="s">
        <v>80</v>
      </c>
      <c r="B64" s="123" t="s">
        <v>81</v>
      </c>
      <c r="C64" s="123"/>
      <c r="D64" s="116"/>
      <c r="E64" s="116"/>
      <c r="F64" s="116"/>
      <c r="G64" s="116"/>
      <c r="H64" s="116"/>
      <c r="I64" s="116"/>
      <c r="J64" s="116"/>
      <c r="K64" s="120"/>
    </row>
    <row r="65" spans="1:21" s="35" customFormat="1" ht="11.25">
      <c r="A65" s="124"/>
      <c r="B65" s="125"/>
      <c r="C65" s="125"/>
      <c r="D65" s="116"/>
      <c r="E65" s="116"/>
      <c r="F65" s="116"/>
      <c r="G65" s="116"/>
      <c r="H65" s="116"/>
      <c r="I65" s="116"/>
      <c r="J65" s="116"/>
      <c r="K65" s="120"/>
    </row>
    <row r="66" spans="1:21" s="35" customFormat="1" ht="11.25">
      <c r="A66" s="122" t="s">
        <v>82</v>
      </c>
      <c r="B66" s="123" t="s">
        <v>83</v>
      </c>
      <c r="C66" s="123"/>
      <c r="D66" s="116"/>
      <c r="E66" s="116"/>
      <c r="F66" s="116"/>
      <c r="G66" s="116"/>
      <c r="H66" s="116"/>
      <c r="I66" s="116"/>
      <c r="J66" s="116"/>
      <c r="K66" s="120"/>
    </row>
    <row r="67" spans="1:21" s="35" customFormat="1" ht="11.25">
      <c r="A67" s="122"/>
      <c r="B67" s="126"/>
      <c r="C67" s="126"/>
      <c r="D67" s="116"/>
      <c r="E67" s="116"/>
      <c r="F67" s="116"/>
      <c r="G67" s="116"/>
      <c r="H67" s="116"/>
      <c r="I67" s="116"/>
      <c r="J67" s="116"/>
      <c r="K67" s="120"/>
    </row>
    <row r="68" spans="1:21" s="35" customFormat="1" ht="11.25">
      <c r="A68" s="122" t="s">
        <v>84</v>
      </c>
      <c r="B68" s="123"/>
      <c r="C68" s="123"/>
      <c r="D68" s="116"/>
      <c r="E68" s="127" t="s">
        <v>85</v>
      </c>
      <c r="F68" s="116"/>
      <c r="G68" s="116"/>
      <c r="H68" s="116"/>
      <c r="I68" s="127" t="s">
        <v>86</v>
      </c>
      <c r="J68" s="116"/>
      <c r="K68" s="120"/>
    </row>
    <row r="69" spans="1:21" s="35" customFormat="1" ht="11.25">
      <c r="A69" s="54"/>
      <c r="B69" s="116"/>
      <c r="C69" s="116"/>
      <c r="D69" s="116"/>
      <c r="E69" s="116"/>
      <c r="F69" s="116"/>
      <c r="G69" s="128"/>
      <c r="H69" s="128"/>
      <c r="I69" s="128"/>
      <c r="J69" s="128"/>
      <c r="K69" s="120"/>
      <c r="M69" s="115"/>
      <c r="P69" s="115"/>
      <c r="Q69" s="115"/>
      <c r="R69" s="115"/>
      <c r="S69" s="115"/>
      <c r="T69" s="115"/>
    </row>
    <row r="70" spans="1:21" s="35" customFormat="1" ht="11.25">
      <c r="A70" s="54"/>
      <c r="B70" s="116"/>
      <c r="C70" s="116"/>
      <c r="D70" s="116"/>
      <c r="E70" s="116"/>
      <c r="F70" s="116"/>
      <c r="G70" s="128"/>
      <c r="H70" s="128"/>
      <c r="I70" s="128"/>
      <c r="J70" s="128"/>
      <c r="K70" s="120"/>
    </row>
    <row r="71" spans="1:21" s="35" customFormat="1" ht="11.25">
      <c r="A71" s="54"/>
      <c r="B71" s="116"/>
      <c r="C71" s="116"/>
      <c r="D71" s="116"/>
      <c r="E71" s="116"/>
      <c r="F71" s="116"/>
      <c r="G71" s="116"/>
      <c r="H71" s="116"/>
      <c r="I71" s="116"/>
      <c r="J71" s="116"/>
      <c r="K71" s="120"/>
    </row>
    <row r="72" spans="1:21" s="35" customFormat="1" ht="11.25">
      <c r="A72" s="54"/>
      <c r="B72" s="116"/>
      <c r="C72" s="116"/>
      <c r="D72" s="116"/>
      <c r="E72" s="116"/>
      <c r="F72" s="116"/>
      <c r="G72" s="128"/>
      <c r="H72" s="128"/>
      <c r="I72" s="128"/>
      <c r="J72" s="128"/>
      <c r="K72" s="120"/>
      <c r="M72" s="115"/>
      <c r="U72" s="115"/>
    </row>
    <row r="73" spans="1:21" s="35" customFormat="1" ht="11.25">
      <c r="A73" s="54"/>
      <c r="B73" s="116"/>
      <c r="C73" s="116"/>
      <c r="D73" s="116"/>
      <c r="E73" s="116"/>
      <c r="F73" s="116"/>
      <c r="G73" s="128"/>
      <c r="H73" s="119"/>
      <c r="I73" s="119"/>
      <c r="J73" s="119"/>
      <c r="K73" s="120"/>
    </row>
    <row r="74" spans="1:21" s="35" customFormat="1" ht="11.25">
      <c r="A74" s="54"/>
      <c r="B74" s="116"/>
      <c r="C74" s="116"/>
      <c r="D74" s="116"/>
      <c r="E74" s="116"/>
      <c r="F74" s="116"/>
      <c r="G74" s="116"/>
      <c r="H74" s="116"/>
      <c r="I74" s="116"/>
      <c r="J74" s="116"/>
      <c r="K74" s="120"/>
    </row>
    <row r="75" spans="1:21" s="35" customFormat="1" ht="11.25">
      <c r="A75" s="54"/>
      <c r="B75" s="116"/>
      <c r="C75" s="116"/>
      <c r="D75" s="116"/>
      <c r="E75" s="116"/>
      <c r="F75" s="116"/>
      <c r="G75" s="129"/>
      <c r="H75" s="129"/>
      <c r="I75" s="129"/>
      <c r="J75" s="129"/>
      <c r="K75" s="120"/>
      <c r="M75" s="115"/>
      <c r="U75" s="115"/>
    </row>
    <row r="76" spans="1:21" s="35" customFormat="1" ht="11.25">
      <c r="A76" s="101"/>
      <c r="B76" s="130"/>
      <c r="C76" s="130"/>
      <c r="D76" s="130"/>
      <c r="E76" s="130"/>
      <c r="F76" s="130"/>
      <c r="G76" s="130"/>
      <c r="H76" s="130"/>
      <c r="I76" s="130"/>
      <c r="J76" s="130"/>
      <c r="K76" s="131"/>
    </row>
    <row r="77" spans="1:21" ht="3" customHeight="1"/>
  </sheetData>
  <sheetProtection formatCells="0" formatColumns="0" formatRows="0"/>
  <protectedRanges>
    <protectedRange sqref="F2" name="Year"/>
    <protectedRange sqref="E3" name="Quarter"/>
    <protectedRange sqref="I51:K52" name="RevTons"/>
    <protectedRange sqref="I47:K48" name="YearAdditions"/>
    <protectedRange sqref="C47:E48" name="QtrAdditions"/>
    <protectedRange sqref="I37:K41" name="Equity"/>
    <protectedRange sqref="I29:K33" name="Liabilities"/>
    <protectedRange sqref="I21:K25" name="LTAssets"/>
    <protectedRange sqref="I14:K19" name="CurrAssets"/>
    <protectedRange sqref="C62:E62" name="Undersigned"/>
    <protectedRange sqref="G70:J70" name="Signature"/>
    <protectedRange sqref="G72:J72" name="Phone"/>
    <protectedRange sqref="G75:J75" name="Date"/>
    <protectedRange sqref="B64" name="Officer"/>
  </protectedRanges>
  <mergeCells count="35">
    <mergeCell ref="B66:C66"/>
    <mergeCell ref="B68:C68"/>
    <mergeCell ref="A58:K58"/>
    <mergeCell ref="A59:K59"/>
    <mergeCell ref="A60:K60"/>
    <mergeCell ref="A61:K61"/>
    <mergeCell ref="A62:K62"/>
    <mergeCell ref="B64:C64"/>
    <mergeCell ref="H50:I50"/>
    <mergeCell ref="J50:K50"/>
    <mergeCell ref="A54:K54"/>
    <mergeCell ref="A55:K55"/>
    <mergeCell ref="A56:K56"/>
    <mergeCell ref="A57:K57"/>
    <mergeCell ref="B45:C45"/>
    <mergeCell ref="D45:E45"/>
    <mergeCell ref="H45:I45"/>
    <mergeCell ref="J45:K45"/>
    <mergeCell ref="B46:C46"/>
    <mergeCell ref="D46:E46"/>
    <mergeCell ref="H46:I46"/>
    <mergeCell ref="J46:K46"/>
    <mergeCell ref="A11:F11"/>
    <mergeCell ref="H11:I11"/>
    <mergeCell ref="J11:K11"/>
    <mergeCell ref="H12:I12"/>
    <mergeCell ref="J12:K12"/>
    <mergeCell ref="B44:E44"/>
    <mergeCell ref="H44:K44"/>
    <mergeCell ref="G1:K1"/>
    <mergeCell ref="F2:F3"/>
    <mergeCell ref="G2:K2"/>
    <mergeCell ref="G3:K3"/>
    <mergeCell ref="A10:F10"/>
    <mergeCell ref="H10:K10"/>
  </mergeCells>
  <printOptions horizontalCentered="1" verticalCentered="1"/>
  <pageMargins left="0.5" right="0.5" top="0.5" bottom="0.5" header="0.5" footer="0.5"/>
  <pageSetup scale="85" fitToHeight="0" orientation="landscape" r:id="rId1"/>
  <headerFooter alignWithMargins="0"/>
  <rowBreaks count="1" manualBreakCount="1">
    <brk id="52"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CBS Form</vt:lpstr>
      <vt:lpstr>'CBS Form'!Print_Area</vt:lpstr>
    </vt:vector>
  </TitlesOfParts>
  <Company>CSX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s0730</dc:creator>
  <cp:lastModifiedBy>s0730</cp:lastModifiedBy>
  <dcterms:created xsi:type="dcterms:W3CDTF">2013-07-29T20:24:15Z</dcterms:created>
  <dcterms:modified xsi:type="dcterms:W3CDTF">2013-07-29T20:26:42Z</dcterms:modified>
</cp:coreProperties>
</file>