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115" yWindow="30" windowWidth="18195" windowHeight="12330"/>
  </bookViews>
  <sheets>
    <sheet name="CBS Form" sheetId="1" r:id="rId1"/>
    <sheet name="Remarks" sheetId="2" r:id="rId2"/>
  </sheets>
  <calcPr calcId="145621"/>
</workbook>
</file>

<file path=xl/calcChain.xml><?xml version="1.0" encoding="utf-8"?>
<calcChain xmlns="http://schemas.openxmlformats.org/spreadsheetml/2006/main">
  <c r="S51" i="2" l="1"/>
  <c r="J51" i="2"/>
  <c r="S50" i="2"/>
  <c r="J50" i="2"/>
  <c r="S49" i="2"/>
  <c r="J49" i="2"/>
  <c r="S48" i="2"/>
  <c r="J48" i="2"/>
  <c r="S23" i="2"/>
  <c r="J23" i="2"/>
  <c r="S22" i="2"/>
  <c r="J22" i="2"/>
  <c r="K49" i="1" l="1"/>
  <c r="I49" i="1"/>
  <c r="E49" i="1"/>
  <c r="C49" i="1"/>
  <c r="K42" i="1"/>
  <c r="I42" i="1"/>
  <c r="K34" i="1"/>
  <c r="K43" i="1" s="1"/>
  <c r="I34" i="1"/>
  <c r="I43" i="1" s="1"/>
  <c r="K20" i="1"/>
  <c r="K26" i="1" s="1"/>
  <c r="I20" i="1"/>
  <c r="I26" i="1" s="1"/>
</calcChain>
</file>

<file path=xl/sharedStrings.xml><?xml version="1.0" encoding="utf-8"?>
<sst xmlns="http://schemas.openxmlformats.org/spreadsheetml/2006/main" count="167" uniqueCount="118">
  <si>
    <t>FOR ICC USE ONLY</t>
  </si>
  <si>
    <t>FORM</t>
  </si>
  <si>
    <t>QUARTER</t>
  </si>
  <si>
    <t>YEAR</t>
  </si>
  <si>
    <t>SURFACE TRANSPORTATION BOARD</t>
  </si>
  <si>
    <t xml:space="preserve">     |      |      |      |      |</t>
  </si>
  <si>
    <t>CBS</t>
  </si>
  <si>
    <t>1st  2nd  3rd  4th</t>
  </si>
  <si>
    <t>QUARTERLY CONDENSED BALANCE SHEET</t>
  </si>
  <si>
    <t xml:space="preserve"> </t>
  </si>
  <si>
    <t>[  ]  [  ]   [  ]  [ x ]</t>
  </si>
  <si>
    <t>RAILROADS</t>
  </si>
  <si>
    <t>FULL NAME AND ADDRESS OF REPORTING RAILROAD:</t>
  </si>
  <si>
    <t>(If a system railroad, names of all operating roads</t>
  </si>
  <si>
    <t>OMB Clearance No. 2140-0012</t>
  </si>
  <si>
    <t>CSX TRANSPORTATION, INC</t>
  </si>
  <si>
    <t xml:space="preserve">  included should be shown under (REMARKS))</t>
  </si>
  <si>
    <t>Expiration Date 08-31-2015</t>
  </si>
  <si>
    <t>P. O. BOX 41645</t>
  </si>
  <si>
    <t>JACKSONVILLE, FL  32203-1645</t>
  </si>
  <si>
    <t>DESCRIPTION</t>
  </si>
  <si>
    <t>CODE</t>
  </si>
  <si>
    <t>BALANCE AT END OF QUARTER</t>
  </si>
  <si>
    <t>(a)</t>
  </si>
  <si>
    <t xml:space="preserve">  NO.</t>
  </si>
  <si>
    <t>THIS YEAR</t>
  </si>
  <si>
    <t>LAST YEAR</t>
  </si>
  <si>
    <t>(b)</t>
  </si>
  <si>
    <t>(c)</t>
  </si>
  <si>
    <t>ASSETS</t>
  </si>
  <si>
    <t>Cash (Account 701)</t>
  </si>
  <si>
    <t>$</t>
  </si>
  <si>
    <t>Temporary Cash Investments and Special Deposits (Accounts 702 and 703)</t>
  </si>
  <si>
    <t>Prepayments and Working Funds (Accounts 710, 711, and 714)</t>
  </si>
  <si>
    <t>Materials and Supplies (Account 712)</t>
  </si>
  <si>
    <t>Other Current Assets (Account 713)</t>
  </si>
  <si>
    <t>Total Current Assets</t>
  </si>
  <si>
    <t>Special Funds and Other Investments and Advances (Accounts 715-717 and 722-724)</t>
  </si>
  <si>
    <t>Investments and Advances; Affiliated Companies</t>
  </si>
  <si>
    <t xml:space="preserve">Property used in other than Carrier Operations less depreciation (Accounts 737 and 738) </t>
  </si>
  <si>
    <t>Other Assets and Deferred Debits (Accounts 739, 741, 743, and 744)</t>
  </si>
  <si>
    <t>Total Assets</t>
  </si>
  <si>
    <t>LIABILITIES</t>
  </si>
  <si>
    <t>Long-term Debt due after one year (Accounts 765-770.2)</t>
  </si>
  <si>
    <t>Deferred Revenues - Transfers from Governmental Authorities (Account 783)</t>
  </si>
  <si>
    <t>Other Liabilities and Deferred Credits (Accounts 771, 772, 774, 775, 781, 782, and 784)</t>
  </si>
  <si>
    <t>Total Liabilities</t>
  </si>
  <si>
    <t>SHAREHOLDER'S EQUITY</t>
  </si>
  <si>
    <t>Capital Stock (Accounts 791-793)</t>
  </si>
  <si>
    <t>Additional Capital (Accounts 794 and 795)</t>
  </si>
  <si>
    <t xml:space="preserve">   Less: Treasury Stock (Account 798.5)</t>
  </si>
  <si>
    <t>Equity in Undistributed Earnings (Losses) of Affiliated Companies</t>
  </si>
  <si>
    <t>Total Shareholders' Equity</t>
  </si>
  <si>
    <t>Total Liabilities and Shareholders' Equity</t>
  </si>
  <si>
    <t>GROSS EXPENDITURES FOR</t>
  </si>
  <si>
    <t>FIGURES FOR THE QUARTER</t>
  </si>
  <si>
    <t>CUMULATIVE FIGURES</t>
  </si>
  <si>
    <t>ADDITIONS AND BETTERMENTS</t>
  </si>
  <si>
    <t>(ACCOUNTS 731 AND 732)</t>
  </si>
  <si>
    <t>(d)</t>
  </si>
  <si>
    <t>Road</t>
  </si>
  <si>
    <t>Equipment</t>
  </si>
  <si>
    <t xml:space="preserve">     Total</t>
  </si>
  <si>
    <t>FIGURES FOR QUARTER</t>
  </si>
  <si>
    <t>No. of Revenue Tons Carried  (Estimated)</t>
  </si>
  <si>
    <t>No. of Revenue Tons Carried One Mile (Thousands)  (Estimated)</t>
  </si>
  <si>
    <r>
      <t>Form CBS        Railroad ___</t>
    </r>
    <r>
      <rPr>
        <u/>
        <sz val="8"/>
        <rFont val="Arial"/>
        <family val="2"/>
      </rPr>
      <t>CSX</t>
    </r>
    <r>
      <rPr>
        <sz val="8"/>
        <rFont val="Arial"/>
        <family val="2"/>
      </rPr>
      <t xml:space="preserve">___________________              Quarter___4th____         Year </t>
    </r>
    <r>
      <rPr>
        <u/>
        <sz val="8"/>
        <rFont val="Arial"/>
        <family val="2"/>
      </rPr>
      <t>___2013___</t>
    </r>
    <r>
      <rPr>
        <sz val="8"/>
        <rFont val="Arial"/>
        <family val="2"/>
      </rPr>
      <t xml:space="preserve">             Amended </t>
    </r>
    <r>
      <rPr>
        <u/>
        <sz val="8"/>
        <rFont val="Arial"/>
        <family val="2"/>
      </rPr>
      <t>__No____            </t>
    </r>
  </si>
  <si>
    <t>1.        Under order of the Surface Transportation Board, Class I railroads, excluding switching and terminal companies, are required tofile quarterly reports of balance sheet items, Form CBS, in duplicate, to the Office of Economics, Environmental Analysis and Administration, Surface Transportation Board, 395 E Street S.W . W ashington, DC 20423, within 50 days after the close of each quarter. Reports should be prepared on a calendar quarter basis beginning with the first day of January, April, July, and October.  CSX follows a 52/53 week fiscal reporting calendar with the last day of each reporting period ending on a Friday.  The fourth fiscal quarters of 2013 and 2012 consisted of 13 weeks ending on December 27, 2013 and Dec 28, 2012, respectively.</t>
  </si>
  <si>
    <t>2.        The items reported on Form CBS should be taken from and agree with the accounts kept in conformity with the currentUniform System of Accounts for Railroad Companies prescribed by the Surface Transportation Board. Report undistributed earnings from certain investments in Account 721, in accordance with Docket No. 35949, "The Equity Method of Accounting for Certain Long-Term Investments in Common Stocks." The account numbers refer to the accounts in the Uniform System of Accounts. Reverse items should be shown in parentheses. Dollar amounts should be shown in thousands.</t>
  </si>
  <si>
    <t>3.        Unusual transactions or items which reflect an important change in the financial condition of the carrier should be identified and explained in a footnote under "REMARKS."</t>
  </si>
  <si>
    <t xml:space="preserve">     SUPPLEMENTAL INFORMATION ABOUT THE QUARTERLY CONDENSED BALANCE SHEET (CBS)</t>
  </si>
  <si>
    <t>The following information is provided in Compliance with OMB requirements and pursuant to the Paperwork Reduction Act of 1995, 44 U.S.C. §§ 3501-3519 (PRA):</t>
  </si>
  <si>
    <t>This information collection is mandatory under 49 C.F.R. § 1243.2. The estimated hour burden for filing this report issix hours per report. The board uses the information in this report to ensure competitive, efficient and safe transportation through general oversight programs that monitor and forecast the financial and operating condition of railroads, and through specific regulation of railroad rate and service issues and rail restructuring proposals, including railroad mergers, consolidations, acquisitions of control and abandonments. Information from the reports is used by the Board, other Federal agencies, and industry groups to assess industry growth and operations, detect changesin carrier financial stability, and identify trends that may affect the National Transportation System.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In addition,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(2140-0012) should be directed to Paperwork Reduction Officer, Surface Transportation Board, 395 E Street, S.W ., W ashington, DC 20423-0001.</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</si>
  <si>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</si>
  <si>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balance sheet accounts named, and that the various items here reported were determined in accordance with effective rules promulgated by the Surface Transportation Board.</t>
  </si>
  <si>
    <t>Name (Printed)</t>
  </si>
  <si>
    <t>Angie Williams</t>
  </si>
  <si>
    <t>Title</t>
  </si>
  <si>
    <t>Assistant Controller</t>
  </si>
  <si>
    <t>Date</t>
  </si>
  <si>
    <r>
      <t>Signature ____</t>
    </r>
    <r>
      <rPr>
        <u/>
        <sz val="8"/>
        <rFont val="Arial"/>
        <family val="2"/>
      </rPr>
      <t>/s/ Angie Williams</t>
    </r>
    <r>
      <rPr>
        <sz val="8"/>
        <rFont val="Arial"/>
        <family val="2"/>
      </rPr>
      <t>_______________________</t>
    </r>
  </si>
  <si>
    <r>
      <t>Telephone Number _______</t>
    </r>
    <r>
      <rPr>
        <u/>
        <sz val="8"/>
        <rFont val="Arial"/>
        <family val="2"/>
      </rPr>
      <t>(904) 366-4365________</t>
    </r>
  </si>
  <si>
    <t>Revision of Prior Period Financial Statements</t>
  </si>
  <si>
    <t>2013 and 2012 Quarterly Impact of Revenue Adjustment</t>
  </si>
  <si>
    <t>(Dollars in thousands)</t>
  </si>
  <si>
    <t>Quarters Ended</t>
  </si>
  <si>
    <t>Year</t>
  </si>
  <si>
    <t>Mar. 29,</t>
  </si>
  <si>
    <t>Jun. 28,</t>
  </si>
  <si>
    <t>Sep. 27,</t>
  </si>
  <si>
    <t>Mar. 30,</t>
  </si>
  <si>
    <t>Jun. 29,</t>
  </si>
  <si>
    <t>Sep. 28,</t>
  </si>
  <si>
    <t>Dec. 28,</t>
  </si>
  <si>
    <t>REI</t>
  </si>
  <si>
    <t>1. Freight Revenue</t>
  </si>
  <si>
    <t>32. Income Taxes on Ordinary Income</t>
  </si>
  <si>
    <t>3. Accounts Receivable</t>
  </si>
  <si>
    <t>14. Current Liabilities</t>
  </si>
  <si>
    <t>22. Retained Earnings</t>
  </si>
  <si>
    <t>2013 and 2012 Quarterly Impact of Real Estate Adjustment</t>
  </si>
  <si>
    <t>15. General and Administrative</t>
  </si>
  <si>
    <t>18. Other Income</t>
  </si>
  <si>
    <t>32. Income taxes on Ordinary Income</t>
  </si>
  <si>
    <t>33. Provision for Deferred Income Taxes</t>
  </si>
  <si>
    <t>10. Transportation Property, Net</t>
  </si>
  <si>
    <t>14. Taxes accrued</t>
  </si>
  <si>
    <t>17. Accumulated Deferred Income Tax Credits</t>
  </si>
  <si>
    <r>
      <rPr>
        <b/>
        <sz val="8"/>
        <color theme="1"/>
        <rFont val="Arial"/>
        <family val="2"/>
      </rPr>
      <t>Real Estate Gains</t>
    </r>
    <r>
      <rPr>
        <sz val="8"/>
        <color theme="1"/>
        <rFont val="Arial"/>
        <family val="2"/>
      </rPr>
      <t xml:space="preserve">
The annual review of STB filings identified that in order to comply with Uniform System of Accounts Instruction 2-8, </t>
    </r>
    <r>
      <rPr>
        <i/>
        <sz val="8"/>
        <color theme="1"/>
        <rFont val="Arial"/>
        <family val="2"/>
      </rPr>
      <t>Additions to and retirements of property</t>
    </r>
    <r>
      <rPr>
        <sz val="8"/>
        <color theme="1"/>
        <rFont val="Arial"/>
        <family val="2"/>
      </rPr>
      <t xml:space="preserve">, gains on sale of real estate are to be excluded from operating expenses. Gains on sale of land are to be reported in miscellaneous income and all other real estate gains are to be reported in accumulated depreciation. 
As a result, 2013 and 2012 previously reported quarters have been revised to reclassify the gains. The impact of the correction for 2011 was ($2,968) thousand, net of tax, and is included in shareholders' equity.
</t>
    </r>
  </si>
  <si>
    <r>
      <rPr>
        <b/>
        <sz val="8"/>
        <color theme="1"/>
        <rFont val="Arial"/>
        <family val="2"/>
      </rPr>
      <t>Revenue</t>
    </r>
    <r>
      <rPr>
        <sz val="8"/>
        <color theme="1"/>
        <rFont val="Arial"/>
        <family val="2"/>
      </rPr>
      <t xml:space="preserve">
    During the fourth quarter of 2013, CSX completed a review of certain accounts receivable balances which resulted in an adjustment to prior period revenue.  This review identified differences between estimated and actual revenue earned on a small percentage of transactions over at least a decade.  The Company evaluated the materiality of this error on prior period financial statements and determined that the effects of this change were not material to the financial condition, results of operations, or liquidity for any of the periods presented.    
As a result, 2013 and 2012 previously reported quarters have been revised to correct the errors.  For the first three quarters of 2013, revised revenue decreased $31,773 thousand.  For the full year of 2012, revised revenue increased $6,680 thousand.  The cumulative impact of this multi-year correction for periods prior to 2012 was $130,397 thousand, net of tax, and is included in shareholders' equity.  </t>
    </r>
  </si>
  <si>
    <t>Accounts Receivable (Accounts 704-709.5</t>
  </si>
  <si>
    <t>Transportation Property, Net (Accounts 731-735)</t>
  </si>
  <si>
    <t>Current Liabilities (Accounts 751-764)</t>
  </si>
  <si>
    <t>Accumulated Deferred Income Tax Credits (Account 786)</t>
  </si>
  <si>
    <t xml:space="preserve">Retained Earnings (Accounts 797-798.1) </t>
  </si>
  <si>
    <t>(a) See the revision of prior period financial statements in remarks section</t>
  </si>
  <si>
    <r>
      <t>Adjusted</t>
    </r>
    <r>
      <rPr>
        <b/>
        <vertAlign val="superscript"/>
        <sz val="10"/>
        <rFont val="Arial"/>
        <family val="2"/>
      </rPr>
      <t xml:space="preserve"> (a)</t>
    </r>
  </si>
  <si>
    <t>REMARKS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</si>
</sst>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_(* #,##0_);_(* \(#,##0\);_(* &quot;-&quot;??_);_(@_)"/>
    <numFmt numFmtId="165" formatCode="mmmm\ d\,\ yyyy"/>
    <numFmt numFmtId="166" formatCode="_(&quot;$&quot;* #,##0_);_(&quot;$&quot;* \(#,##0\);_(&quot;$&quot;* &quot;-&quot;??_);_(@_)"/>
    <numFmt numFmtId="167" formatCode="0.0%"/>
  </numFmts>
  <fonts count="20" x14ac:knownFonts="1">
    <font>
      <sz val="11"/>
      <color theme="1"/>
      <name val="Calibri"/>
      <family val="2"/>
      <scheme val="minor"/>
    </font>
    <font>
      <sz val="11"/>
      <color theme="1"/>
      <name val="Calibri"/>
      <family val="2"/>
      <scheme val="minor"/>
    </font>
    <font>
      <sz val="8"/>
      <name val="Arial"/>
      <family val="2"/>
    </font>
    <font>
      <sz val="10"/>
      <name val="Arial"/>
      <family val="2"/>
    </font>
    <font>
      <sz val="9"/>
      <name val="Arial"/>
      <family val="2"/>
    </font>
    <font>
      <b/>
      <sz val="8"/>
      <name val="Arial"/>
      <family val="2"/>
    </font>
    <font>
      <sz val="7"/>
      <name val="Arial"/>
      <family val="2"/>
    </font>
    <font>
      <i/>
      <sz val="6"/>
      <name val="Arial"/>
      <family val="2"/>
    </font>
    <font>
      <b/>
      <sz val="10"/>
      <name val="Arial"/>
      <family val="2"/>
    </font>
    <font>
      <b/>
      <vertAlign val="superscript"/>
      <sz val="10"/>
      <name val="Arial"/>
      <family val="2"/>
    </font>
    <font>
      <b/>
      <sz val="9"/>
      <name val="Arial"/>
      <family val="2"/>
    </font>
    <font>
      <u/>
      <sz val="10"/>
      <name val="Arial"/>
      <family val="2"/>
    </font>
    <font>
      <i/>
      <sz val="7"/>
      <name val="Arial"/>
      <family val="2"/>
    </font>
    <font>
      <b/>
      <sz val="7"/>
      <name val="Arial"/>
      <family val="2"/>
    </font>
    <font>
      <u/>
      <sz val="8"/>
      <name val="Arial"/>
      <family val="2"/>
    </font>
    <font>
      <i/>
      <sz val="8"/>
      <name val="Arial"/>
      <family val="2"/>
    </font>
    <font>
      <sz val="8"/>
      <name val="Helv"/>
    </font>
    <font>
      <b/>
      <sz val="8"/>
      <color theme="1"/>
      <name val="Arial"/>
      <family val="2"/>
    </font>
    <font>
      <sz val="8"/>
      <color theme="1"/>
      <name val="Arial"/>
      <family val="2"/>
    </font>
    <font>
      <i/>
      <sz val="8"/>
      <color theme="1"/>
      <name val="Arial"/>
      <family val="2"/>
    </font>
  </fonts>
  <fills count="5">
    <fill>
      <patternFill patternType="none"/>
    </fill>
    <fill>
      <patternFill patternType="gray125"/>
    </fill>
    <fill>
      <patternFill patternType="solid">
        <fgColor indexed="22"/>
        <bgColor indexed="8"/>
      </patternFill>
    </fill>
    <fill>
      <patternFill patternType="solid">
        <fgColor indexed="9"/>
        <bgColor indexed="64"/>
      </patternFill>
    </fill>
    <fill>
      <patternFill patternType="solid">
        <fgColor theme="0"/>
        <bgColor indexed="64"/>
      </patternFill>
    </fill>
  </fills>
  <borders count="40">
    <border>
      <left/>
      <right/>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64"/>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diagonal/>
    </border>
    <border>
      <left/>
      <right/>
      <top style="thin">
        <color indexed="64"/>
      </top>
      <bottom/>
      <diagonal/>
    </border>
    <border>
      <left/>
      <right style="thin">
        <color indexed="8"/>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8"/>
      </left>
      <right/>
      <top/>
      <bottom style="thin">
        <color indexed="64"/>
      </bottom>
      <diagonal/>
    </border>
    <border>
      <left/>
      <right style="thin">
        <color indexed="8"/>
      </right>
      <top/>
      <bottom style="thin">
        <color indexed="64"/>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2" fillId="0" borderId="1" xfId="0" applyFont="1" applyBorder="1" applyAlignment="1">
      <alignment horizontal="center"/>
    </xf>
    <xf numFmtId="0" fontId="3" fillId="0" borderId="2" xfId="0" applyFont="1" applyBorder="1"/>
    <xf numFmtId="0" fontId="3" fillId="0" borderId="3" xfId="0" applyFont="1" applyBorder="1" applyAlignment="1">
      <alignment horizontal="center"/>
    </xf>
    <xf numFmtId="0" fontId="3" fillId="0" borderId="4" xfId="0" applyFont="1" applyBorder="1"/>
    <xf numFmtId="0" fontId="2" fillId="0" borderId="5" xfId="0" applyFont="1" applyBorder="1" applyAlignment="1">
      <alignment horizontal="center"/>
    </xf>
    <xf numFmtId="0" fontId="4" fillId="0" borderId="6" xfId="0" applyFont="1" applyBorder="1" applyAlignment="1">
      <alignment horizontal="center"/>
    </xf>
    <xf numFmtId="0" fontId="3" fillId="0" borderId="0" xfId="0" applyFont="1"/>
    <xf numFmtId="0" fontId="3" fillId="0" borderId="1" xfId="0" applyFont="1" applyBorder="1"/>
    <xf numFmtId="0" fontId="3" fillId="0" borderId="7" xfId="0" applyFont="1" applyBorder="1"/>
    <xf numFmtId="0" fontId="3" fillId="0" borderId="0" xfId="0" applyFont="1" applyAlignment="1">
      <alignment horizontal="center"/>
    </xf>
    <xf numFmtId="0" fontId="3" fillId="0" borderId="8" xfId="0" applyFont="1" applyBorder="1"/>
    <xf numFmtId="0" fontId="2" fillId="0" borderId="9" xfId="0" applyFont="1" applyBorder="1" applyAlignment="1">
      <alignment horizontal="center"/>
    </xf>
    <xf numFmtId="0" fontId="3" fillId="0" borderId="11" xfId="0" applyFont="1" applyBorder="1"/>
    <xf numFmtId="0" fontId="3" fillId="0" borderId="12" xfId="0" applyFont="1" applyBorder="1"/>
    <xf numFmtId="0" fontId="3" fillId="0" borderId="13" xfId="0" applyFont="1" applyBorder="1"/>
    <xf numFmtId="0" fontId="3" fillId="0" borderId="14" xfId="0" applyFont="1" applyBorder="1"/>
    <xf numFmtId="0" fontId="2" fillId="0" borderId="11" xfId="0" applyFont="1" applyBorder="1" applyAlignment="1" applyProtection="1">
      <alignment horizontal="center"/>
      <protection locked="0"/>
    </xf>
    <xf numFmtId="0" fontId="6" fillId="0" borderId="2" xfId="0" applyFont="1" applyBorder="1"/>
    <xf numFmtId="0" fontId="3" fillId="0" borderId="3" xfId="0" applyFont="1" applyBorder="1"/>
    <xf numFmtId="0" fontId="7" fillId="0" borderId="3" xfId="0" applyFont="1" applyBorder="1"/>
    <xf numFmtId="0" fontId="2" fillId="0" borderId="3" xfId="0" applyFont="1" applyBorder="1"/>
    <xf numFmtId="0" fontId="8" fillId="0" borderId="7" xfId="0" applyFont="1" applyBorder="1"/>
    <xf numFmtId="0" fontId="7" fillId="0" borderId="0" xfId="0" applyFont="1"/>
    <xf numFmtId="0" fontId="2" fillId="0" borderId="0" xfId="0" applyFont="1"/>
    <xf numFmtId="0" fontId="3" fillId="0" borderId="15" xfId="0" applyFont="1" applyBorder="1"/>
    <xf numFmtId="0" fontId="8" fillId="0" borderId="6" xfId="0" applyFont="1" applyBorder="1" applyAlignment="1">
      <alignment horizontal="center"/>
    </xf>
    <xf numFmtId="0" fontId="4" fillId="0" borderId="1" xfId="0" applyFont="1" applyBorder="1" applyAlignment="1">
      <alignment horizontal="center"/>
    </xf>
    <xf numFmtId="0" fontId="11" fillId="0" borderId="0" xfId="0" applyFont="1"/>
    <xf numFmtId="0" fontId="4" fillId="0" borderId="9" xfId="0" applyFont="1" applyBorder="1" applyAlignment="1">
      <alignment horizontal="center"/>
    </xf>
    <xf numFmtId="0" fontId="3" fillId="0" borderId="18" xfId="0" applyFont="1" applyBorder="1"/>
    <xf numFmtId="0" fontId="4" fillId="0" borderId="11" xfId="0" applyFont="1" applyBorder="1"/>
    <xf numFmtId="0" fontId="8" fillId="0" borderId="2" xfId="0" applyFont="1" applyBorder="1" applyAlignment="1">
      <alignment horizontal="left"/>
    </xf>
    <xf numFmtId="0" fontId="8" fillId="0" borderId="0" xfId="0" applyFont="1" applyBorder="1" applyAlignment="1">
      <alignment horizontal="left"/>
    </xf>
    <xf numFmtId="0" fontId="3" fillId="2" borderId="12" xfId="0" applyFont="1" applyFill="1" applyBorder="1"/>
    <xf numFmtId="0" fontId="3" fillId="2" borderId="13" xfId="0" applyFont="1" applyFill="1" applyBorder="1"/>
    <xf numFmtId="0" fontId="3" fillId="2" borderId="14" xfId="0" applyFont="1" applyFill="1" applyBorder="1"/>
    <xf numFmtId="0" fontId="2" fillId="0" borderId="7" xfId="0" applyFont="1" applyBorder="1"/>
    <xf numFmtId="0" fontId="6" fillId="0" borderId="0" xfId="0" applyFont="1"/>
    <xf numFmtId="164" fontId="3" fillId="0" borderId="14" xfId="1" applyNumberFormat="1" applyFont="1" applyFill="1" applyBorder="1" applyProtection="1"/>
    <xf numFmtId="37" fontId="6" fillId="0" borderId="0" xfId="0" applyNumberFormat="1" applyFont="1" applyProtection="1"/>
    <xf numFmtId="37" fontId="3" fillId="0" borderId="0" xfId="0" applyNumberFormat="1" applyFont="1" applyProtection="1">
      <protection locked="0"/>
    </xf>
    <xf numFmtId="0" fontId="3" fillId="0" borderId="5" xfId="0" applyFont="1" applyBorder="1"/>
    <xf numFmtId="0" fontId="2" fillId="0" borderId="7" xfId="0" applyFont="1" applyBorder="1" applyAlignment="1">
      <alignment horizontal="left" indent="1"/>
    </xf>
    <xf numFmtId="164" fontId="3" fillId="0" borderId="17" xfId="1" applyNumberFormat="1" applyFont="1" applyFill="1" applyBorder="1" applyProtection="1"/>
    <xf numFmtId="37" fontId="3" fillId="0" borderId="0" xfId="0" applyNumberFormat="1" applyFont="1" applyProtection="1"/>
    <xf numFmtId="0" fontId="3" fillId="2" borderId="7" xfId="0" applyFont="1" applyFill="1" applyBorder="1"/>
    <xf numFmtId="0" fontId="3" fillId="2" borderId="3" xfId="0" applyFont="1" applyFill="1" applyBorder="1"/>
    <xf numFmtId="0" fontId="3" fillId="2" borderId="4" xfId="0" applyFont="1" applyFill="1" applyBorder="1"/>
    <xf numFmtId="43" fontId="3" fillId="0" borderId="5" xfId="1" applyFont="1" applyBorder="1"/>
    <xf numFmtId="0" fontId="2" fillId="0" borderId="7" xfId="0" applyFont="1" applyFill="1" applyBorder="1"/>
    <xf numFmtId="0" fontId="3" fillId="0" borderId="0" xfId="0" applyFont="1" applyFill="1"/>
    <xf numFmtId="0" fontId="3" fillId="0" borderId="11" xfId="0" applyFont="1" applyFill="1" applyBorder="1"/>
    <xf numFmtId="0" fontId="3" fillId="0" borderId="5" xfId="0" applyFont="1" applyFill="1" applyBorder="1"/>
    <xf numFmtId="37" fontId="3" fillId="0" borderId="0" xfId="0" applyNumberFormat="1" applyFont="1" applyFill="1" applyProtection="1">
      <protection locked="0"/>
    </xf>
    <xf numFmtId="0" fontId="2" fillId="0" borderId="7" xfId="0" applyFont="1" applyBorder="1" applyAlignment="1">
      <alignment horizontal="left"/>
    </xf>
    <xf numFmtId="0" fontId="2" fillId="0" borderId="7" xfId="0" applyFont="1" applyBorder="1" applyAlignment="1">
      <alignment horizontal="left" indent="2"/>
    </xf>
    <xf numFmtId="0" fontId="6" fillId="0" borderId="1" xfId="0" applyFont="1" applyBorder="1"/>
    <xf numFmtId="0" fontId="3" fillId="2" borderId="19" xfId="0" applyFont="1" applyFill="1" applyBorder="1"/>
    <xf numFmtId="0" fontId="3" fillId="0" borderId="19" xfId="0" applyFont="1" applyBorder="1"/>
    <xf numFmtId="0" fontId="6" fillId="0" borderId="9" xfId="0" applyFont="1" applyBorder="1"/>
    <xf numFmtId="0" fontId="3" fillId="2" borderId="1" xfId="0" applyFont="1" applyFill="1" applyBorder="1"/>
    <xf numFmtId="0" fontId="3" fillId="0" borderId="9" xfId="0" applyFont="1" applyBorder="1"/>
    <xf numFmtId="0" fontId="12" fillId="0" borderId="11" xfId="0" applyFont="1" applyBorder="1"/>
    <xf numFmtId="0" fontId="3" fillId="2" borderId="11" xfId="0" applyFont="1" applyFill="1" applyBorder="1"/>
    <xf numFmtId="0" fontId="2" fillId="0" borderId="1" xfId="0" applyFont="1" applyBorder="1"/>
    <xf numFmtId="37" fontId="3" fillId="0" borderId="0" xfId="0" applyNumberFormat="1" applyFont="1" applyFill="1" applyProtection="1"/>
    <xf numFmtId="9" fontId="3" fillId="0" borderId="0" xfId="2" applyFont="1" applyFill="1" applyProtection="1">
      <protection locked="0"/>
    </xf>
    <xf numFmtId="0" fontId="2" fillId="0" borderId="9" xfId="0" applyFont="1" applyBorder="1"/>
    <xf numFmtId="0" fontId="3" fillId="2" borderId="0" xfId="0" applyFont="1" applyFill="1"/>
    <xf numFmtId="0" fontId="2" fillId="0" borderId="11" xfId="0" applyFont="1" applyBorder="1"/>
    <xf numFmtId="37" fontId="6" fillId="0" borderId="13" xfId="0" applyNumberFormat="1" applyFont="1" applyBorder="1" applyProtection="1"/>
    <xf numFmtId="0" fontId="2" fillId="0" borderId="2" xfId="0" applyFont="1" applyBorder="1"/>
    <xf numFmtId="164" fontId="3" fillId="0" borderId="20" xfId="1" applyNumberFormat="1" applyFont="1" applyFill="1" applyBorder="1"/>
    <xf numFmtId="37" fontId="3" fillId="3" borderId="5" xfId="0" applyNumberFormat="1" applyFont="1" applyFill="1" applyBorder="1" applyProtection="1"/>
    <xf numFmtId="0" fontId="2" fillId="0" borderId="12" xfId="0" applyFont="1" applyBorder="1"/>
    <xf numFmtId="0" fontId="3" fillId="0" borderId="16" xfId="0" applyFont="1" applyFill="1" applyBorder="1"/>
    <xf numFmtId="0" fontId="14" fillId="0" borderId="0" xfId="0" applyFont="1"/>
    <xf numFmtId="0" fontId="2" fillId="0" borderId="0" xfId="0" applyFont="1" applyBorder="1"/>
    <xf numFmtId="0" fontId="15" fillId="0" borderId="0" xfId="0" applyFont="1" applyBorder="1" applyAlignment="1" applyProtection="1">
      <protection locked="0"/>
    </xf>
    <xf numFmtId="0" fontId="15" fillId="0" borderId="0" xfId="0" applyFont="1" applyBorder="1" applyProtection="1">
      <protection locked="0"/>
    </xf>
    <xf numFmtId="0" fontId="16" fillId="0" borderId="0" xfId="0" applyFont="1" applyBorder="1" applyAlignment="1"/>
    <xf numFmtId="0" fontId="2" fillId="0" borderId="8" xfId="0" applyFont="1" applyBorder="1"/>
    <xf numFmtId="0" fontId="15" fillId="0" borderId="0" xfId="0" applyFont="1"/>
    <xf numFmtId="0" fontId="2" fillId="0" borderId="15" xfId="0" applyFont="1" applyBorder="1" applyAlignment="1" applyProtection="1">
      <alignment horizontal="right"/>
    </xf>
    <xf numFmtId="0" fontId="2" fillId="0" borderId="15" xfId="0" applyFont="1" applyBorder="1" applyAlignment="1" applyProtection="1">
      <alignment horizontal="right" indent="5"/>
    </xf>
    <xf numFmtId="0" fontId="2" fillId="0" borderId="0" xfId="0" applyFont="1" applyBorder="1" applyAlignment="1">
      <alignment horizontal="center"/>
    </xf>
    <xf numFmtId="0" fontId="2" fillId="0" borderId="0" xfId="0" applyFont="1" applyBorder="1" applyProtection="1"/>
    <xf numFmtId="0" fontId="2" fillId="0" borderId="0" xfId="0" applyFont="1" applyBorder="1" applyAlignment="1">
      <alignment horizontal="left"/>
    </xf>
    <xf numFmtId="0" fontId="2" fillId="0" borderId="0" xfId="0" applyFont="1" applyBorder="1" applyAlignment="1"/>
    <xf numFmtId="165" fontId="2" fillId="3" borderId="0" xfId="0" applyNumberFormat="1" applyFont="1" applyFill="1" applyBorder="1" applyAlignment="1" applyProtection="1">
      <protection locked="0"/>
    </xf>
    <xf numFmtId="0" fontId="2" fillId="0" borderId="13" xfId="0" applyFont="1" applyBorder="1"/>
    <xf numFmtId="0" fontId="2" fillId="0" borderId="14" xfId="0" applyFont="1" applyBorder="1"/>
    <xf numFmtId="0" fontId="17" fillId="4" borderId="0" xfId="3" applyFont="1" applyFill="1"/>
    <xf numFmtId="0" fontId="18" fillId="4" borderId="0" xfId="3" applyFont="1" applyFill="1"/>
    <xf numFmtId="0" fontId="18" fillId="4" borderId="0" xfId="3" applyFont="1" applyFill="1" applyAlignment="1">
      <alignment vertical="center" wrapText="1"/>
    </xf>
    <xf numFmtId="0" fontId="17" fillId="4" borderId="0" xfId="3" applyFont="1" applyFill="1" applyAlignment="1">
      <alignment vertical="center" wrapText="1"/>
    </xf>
    <xf numFmtId="0" fontId="17" fillId="4" borderId="30" xfId="3" applyFont="1" applyFill="1" applyBorder="1" applyAlignment="1">
      <alignment horizontal="center" vertical="center" wrapText="1"/>
    </xf>
    <xf numFmtId="0" fontId="18" fillId="4" borderId="33" xfId="3" applyFont="1" applyFill="1" applyBorder="1" applyAlignment="1">
      <alignment vertical="center" wrapText="1"/>
    </xf>
    <xf numFmtId="0" fontId="18" fillId="4" borderId="35" xfId="3" applyFont="1" applyFill="1" applyBorder="1" applyAlignment="1">
      <alignment horizontal="center" vertical="center" wrapText="1"/>
    </xf>
    <xf numFmtId="0" fontId="17" fillId="4" borderId="31" xfId="3" applyFont="1" applyFill="1" applyBorder="1" applyAlignment="1">
      <alignment vertical="center" wrapText="1"/>
    </xf>
    <xf numFmtId="0" fontId="18" fillId="4" borderId="33" xfId="3" applyFont="1" applyFill="1" applyBorder="1" applyAlignment="1">
      <alignment horizontal="center" vertical="center" wrapText="1"/>
    </xf>
    <xf numFmtId="0" fontId="18" fillId="4" borderId="36" xfId="3" applyFont="1" applyFill="1" applyBorder="1" applyAlignment="1">
      <alignment horizontal="left" vertical="center" wrapText="1" indent="1"/>
    </xf>
    <xf numFmtId="0" fontId="18" fillId="4" borderId="36" xfId="3" applyFont="1" applyFill="1" applyBorder="1" applyAlignment="1">
      <alignment vertical="center" wrapText="1"/>
    </xf>
    <xf numFmtId="166" fontId="18" fillId="4" borderId="0" xfId="4" applyNumberFormat="1" applyFont="1" applyFill="1" applyBorder="1" applyAlignment="1">
      <alignment horizontal="right" vertical="center" wrapText="1"/>
    </xf>
    <xf numFmtId="0" fontId="18" fillId="4" borderId="0" xfId="3" applyFont="1" applyFill="1" applyBorder="1" applyAlignment="1">
      <alignment vertical="center" wrapText="1"/>
    </xf>
    <xf numFmtId="166" fontId="18" fillId="4" borderId="37" xfId="3" applyNumberFormat="1" applyFont="1" applyFill="1" applyBorder="1" applyAlignment="1">
      <alignment vertical="center" wrapText="1"/>
    </xf>
    <xf numFmtId="164" fontId="18" fillId="4" borderId="36" xfId="5" applyNumberFormat="1" applyFont="1" applyFill="1" applyBorder="1"/>
    <xf numFmtId="0" fontId="17" fillId="4" borderId="36" xfId="3" applyFont="1" applyFill="1" applyBorder="1"/>
    <xf numFmtId="167" fontId="18" fillId="4" borderId="0" xfId="6" applyNumberFormat="1" applyFont="1" applyFill="1" applyBorder="1" applyAlignment="1">
      <alignment horizontal="right" vertical="center" wrapText="1"/>
    </xf>
    <xf numFmtId="164" fontId="18" fillId="4" borderId="0" xfId="5" applyNumberFormat="1" applyFont="1" applyFill="1" applyBorder="1"/>
    <xf numFmtId="164" fontId="18" fillId="4" borderId="37" xfId="5" applyNumberFormat="1" applyFont="1" applyFill="1" applyBorder="1"/>
    <xf numFmtId="0" fontId="18" fillId="4" borderId="36" xfId="3" applyFont="1" applyFill="1" applyBorder="1" applyAlignment="1">
      <alignment horizontal="left" indent="1"/>
    </xf>
    <xf numFmtId="0" fontId="18" fillId="4" borderId="34" xfId="3" applyFont="1" applyFill="1" applyBorder="1" applyAlignment="1">
      <alignment horizontal="left" indent="1"/>
    </xf>
    <xf numFmtId="164" fontId="18" fillId="4" borderId="34" xfId="5" applyNumberFormat="1" applyFont="1" applyFill="1" applyBorder="1"/>
    <xf numFmtId="166" fontId="18" fillId="4" borderId="27" xfId="4" applyNumberFormat="1" applyFont="1" applyFill="1" applyBorder="1" applyAlignment="1">
      <alignment horizontal="right" vertical="center" wrapText="1"/>
    </xf>
    <xf numFmtId="0" fontId="18" fillId="4" borderId="27" xfId="3" applyFont="1" applyFill="1" applyBorder="1" applyAlignment="1">
      <alignment vertical="center" wrapText="1"/>
    </xf>
    <xf numFmtId="166" fontId="18" fillId="4" borderId="35" xfId="3" applyNumberFormat="1" applyFont="1" applyFill="1" applyBorder="1" applyAlignment="1">
      <alignment vertical="center" wrapText="1"/>
    </xf>
    <xf numFmtId="166" fontId="18" fillId="4" borderId="0" xfId="3" applyNumberFormat="1" applyFont="1" applyFill="1"/>
    <xf numFmtId="0" fontId="18" fillId="4" borderId="35" xfId="3" applyFont="1" applyFill="1" applyBorder="1" applyAlignment="1">
      <alignment vertical="center" wrapText="1"/>
    </xf>
    <xf numFmtId="0" fontId="18" fillId="4" borderId="36" xfId="3" applyFont="1" applyFill="1" applyBorder="1"/>
    <xf numFmtId="0" fontId="18" fillId="4" borderId="0" xfId="3" applyFont="1" applyFill="1" applyBorder="1"/>
    <xf numFmtId="0" fontId="18" fillId="4" borderId="37" xfId="3" applyFont="1" applyFill="1" applyBorder="1"/>
    <xf numFmtId="0" fontId="18" fillId="4" borderId="34" xfId="3" applyFont="1" applyFill="1" applyBorder="1"/>
    <xf numFmtId="0" fontId="18" fillId="4" borderId="32" xfId="3" applyFont="1" applyFill="1" applyBorder="1" applyAlignment="1">
      <alignment horizontal="center" vertical="center" wrapText="1"/>
    </xf>
    <xf numFmtId="0" fontId="18" fillId="4" borderId="31" xfId="3" applyFont="1" applyFill="1" applyBorder="1" applyAlignment="1">
      <alignment horizontal="center" vertical="center" wrapText="1"/>
    </xf>
    <xf numFmtId="0" fontId="18" fillId="4" borderId="27" xfId="3" applyFont="1" applyFill="1" applyBorder="1" applyAlignment="1">
      <alignment horizontal="center" vertical="center" wrapText="1"/>
    </xf>
    <xf numFmtId="0" fontId="18" fillId="4" borderId="31" xfId="3" applyFont="1" applyFill="1" applyBorder="1" applyAlignment="1">
      <alignment horizontal="center" vertical="center" wrapText="1"/>
    </xf>
    <xf numFmtId="0" fontId="18" fillId="4" borderId="32" xfId="3" applyFont="1" applyFill="1" applyBorder="1" applyAlignment="1">
      <alignment horizontal="center" vertical="center" wrapText="1"/>
    </xf>
    <xf numFmtId="0" fontId="18" fillId="4" borderId="0" xfId="3" applyFont="1" applyFill="1" applyBorder="1" applyAlignment="1">
      <alignment horizontal="center" vertical="center" wrapText="1"/>
    </xf>
    <xf numFmtId="0" fontId="18" fillId="4" borderId="37" xfId="3" applyFont="1" applyFill="1" applyBorder="1" applyAlignment="1">
      <alignment horizontal="center" vertical="center" wrapText="1"/>
    </xf>
    <xf numFmtId="0" fontId="2" fillId="0" borderId="18" xfId="0" applyFont="1" applyBorder="1" applyAlignment="1" applyProtection="1">
      <alignment horizontal="center"/>
    </xf>
    <xf numFmtId="14" fontId="2" fillId="0" borderId="18" xfId="0" applyNumberFormat="1" applyFont="1" applyBorder="1" applyAlignment="1" applyProtection="1">
      <alignment horizontal="center"/>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7" xfId="0" applyFont="1" applyBorder="1" applyAlignment="1">
      <alignment horizontal="left" vertical="top" wrapText="1"/>
    </xf>
    <xf numFmtId="0" fontId="2" fillId="0" borderId="0" xfId="0" applyFont="1" applyBorder="1" applyAlignment="1">
      <alignment horizontal="left" vertical="top" wrapText="1"/>
    </xf>
    <xf numFmtId="0" fontId="2" fillId="0" borderId="8" xfId="0" applyFont="1" applyBorder="1" applyAlignment="1">
      <alignment horizontal="left" vertical="top" wrapText="1"/>
    </xf>
    <xf numFmtId="0" fontId="2" fillId="0" borderId="24" xfId="0" applyFont="1" applyBorder="1" applyAlignment="1">
      <alignment horizontal="left" vertical="top" wrapText="1"/>
    </xf>
    <xf numFmtId="0" fontId="2" fillId="0" borderId="25" xfId="0" applyFont="1" applyBorder="1" applyAlignment="1">
      <alignment horizontal="left" vertical="top" wrapText="1"/>
    </xf>
    <xf numFmtId="0" fontId="2" fillId="0" borderId="26" xfId="0" applyFont="1" applyBorder="1" applyAlignment="1">
      <alignment horizontal="left" vertical="top" wrapText="1"/>
    </xf>
    <xf numFmtId="0" fontId="5" fillId="0" borderId="2" xfId="0" applyFont="1" applyBorder="1" applyAlignment="1">
      <alignment horizontal="center"/>
    </xf>
    <xf numFmtId="0" fontId="0" fillId="0" borderId="4" xfId="0" applyFont="1" applyBorder="1" applyAlignment="1">
      <alignment horizontal="center"/>
    </xf>
    <xf numFmtId="0" fontId="2" fillId="0" borderId="12" xfId="0" applyFont="1" applyBorder="1" applyAlignment="1">
      <alignment horizontal="center"/>
    </xf>
    <xf numFmtId="0" fontId="0" fillId="0" borderId="14" xfId="0" applyFont="1" applyBorder="1" applyAlignment="1">
      <alignment horizontal="center"/>
    </xf>
    <xf numFmtId="0" fontId="13" fillId="0" borderId="5" xfId="0" applyFont="1" applyBorder="1" applyAlignment="1">
      <alignment horizontal="center"/>
    </xf>
    <xf numFmtId="0" fontId="0" fillId="0" borderId="17" xfId="0" applyFont="1" applyBorder="1" applyAlignment="1">
      <alignment horizontal="center"/>
    </xf>
    <xf numFmtId="37" fontId="13" fillId="0" borderId="5" xfId="0" applyNumberFormat="1" applyFont="1" applyBorder="1" applyAlignment="1" applyProtection="1">
      <alignment horizontal="center"/>
    </xf>
    <xf numFmtId="0" fontId="2" fillId="0" borderId="7"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8" xfId="0" applyFont="1" applyFill="1" applyBorder="1" applyAlignment="1">
      <alignment horizontal="left" vertical="top" wrapText="1"/>
    </xf>
    <xf numFmtId="0" fontId="5" fillId="0" borderId="5" xfId="0" applyFont="1" applyBorder="1" applyAlignment="1">
      <alignment horizontal="center"/>
    </xf>
    <xf numFmtId="0" fontId="0" fillId="0" borderId="16" xfId="0" applyFont="1" applyBorder="1" applyAlignment="1">
      <alignment horizontal="center"/>
    </xf>
    <xf numFmtId="37" fontId="5" fillId="0" borderId="5" xfId="0" applyNumberFormat="1" applyFont="1" applyBorder="1" applyAlignment="1" applyProtection="1">
      <alignment horizontal="center"/>
    </xf>
    <xf numFmtId="0" fontId="5" fillId="0" borderId="3" xfId="0" applyFont="1" applyBorder="1" applyAlignment="1">
      <alignment horizontal="center"/>
    </xf>
    <xf numFmtId="0" fontId="0" fillId="0" borderId="3" xfId="0" applyFont="1" applyBorder="1" applyAlignment="1">
      <alignment horizontal="center"/>
    </xf>
    <xf numFmtId="0" fontId="3" fillId="0" borderId="10" xfId="0" applyFont="1" applyFill="1" applyBorder="1" applyAlignment="1">
      <alignment horizontal="center" vertical="center"/>
    </xf>
    <xf numFmtId="0" fontId="0" fillId="0" borderId="11" xfId="0" applyFont="1" applyFill="1" applyBorder="1" applyAlignment="1">
      <alignment vertical="center"/>
    </xf>
    <xf numFmtId="0" fontId="5" fillId="0" borderId="7" xfId="0" applyFont="1" applyBorder="1" applyAlignment="1">
      <alignment horizontal="center"/>
    </xf>
    <xf numFmtId="0" fontId="0" fillId="0" borderId="0" xfId="0" applyFont="1" applyAlignment="1">
      <alignment horizontal="center"/>
    </xf>
    <xf numFmtId="0" fontId="0" fillId="0" borderId="8" xfId="0" applyFont="1" applyBorder="1" applyAlignment="1">
      <alignment horizontal="center"/>
    </xf>
    <xf numFmtId="0" fontId="5" fillId="0" borderId="12" xfId="0" applyFont="1" applyBorder="1" applyAlignment="1">
      <alignment horizontal="center"/>
    </xf>
    <xf numFmtId="0" fontId="0" fillId="0" borderId="13" xfId="0" applyFont="1" applyBorder="1" applyAlignment="1">
      <alignment horizontal="center"/>
    </xf>
    <xf numFmtId="0" fontId="8" fillId="0" borderId="2" xfId="0" applyFont="1" applyBorder="1" applyAlignment="1">
      <alignment horizontal="center"/>
    </xf>
    <xf numFmtId="0" fontId="10" fillId="0" borderId="5" xfId="0" applyFont="1" applyBorder="1" applyAlignment="1">
      <alignment horizontal="center"/>
    </xf>
    <xf numFmtId="0" fontId="3" fillId="0" borderId="7" xfId="0" applyFont="1" applyBorder="1" applyAlignment="1">
      <alignment horizontal="center"/>
    </xf>
    <xf numFmtId="0" fontId="10" fillId="0" borderId="2" xfId="0" applyFont="1" applyBorder="1" applyAlignment="1">
      <alignment horizontal="center"/>
    </xf>
    <xf numFmtId="0" fontId="4" fillId="0" borderId="12" xfId="0" applyFont="1" applyBorder="1" applyAlignment="1">
      <alignment horizontal="center"/>
    </xf>
    <xf numFmtId="0" fontId="18" fillId="4" borderId="27" xfId="3" applyFont="1" applyFill="1" applyBorder="1" applyAlignment="1">
      <alignment horizontal="center" vertical="center" wrapText="1"/>
    </xf>
    <xf numFmtId="0" fontId="17" fillId="4" borderId="28" xfId="3" applyFont="1" applyFill="1" applyBorder="1" applyAlignment="1">
      <alignment horizontal="center" vertical="center" wrapText="1"/>
    </xf>
    <xf numFmtId="0" fontId="17" fillId="4" borderId="29" xfId="3" applyFont="1" applyFill="1" applyBorder="1" applyAlignment="1">
      <alignment horizontal="center" vertical="center" wrapText="1"/>
    </xf>
    <xf numFmtId="0" fontId="18" fillId="4" borderId="31" xfId="3" applyFont="1" applyFill="1" applyBorder="1" applyAlignment="1">
      <alignment horizontal="center" vertical="center" wrapText="1"/>
    </xf>
    <xf numFmtId="0" fontId="18" fillId="4" borderId="32" xfId="3" applyFont="1" applyFill="1" applyBorder="1" applyAlignment="1">
      <alignment horizontal="center" vertical="center" wrapText="1"/>
    </xf>
    <xf numFmtId="0" fontId="18" fillId="4" borderId="34" xfId="3" applyFont="1" applyFill="1" applyBorder="1" applyAlignment="1">
      <alignment horizontal="center" vertical="center" wrapText="1"/>
    </xf>
    <xf numFmtId="0" fontId="19" fillId="4" borderId="0" xfId="3" applyFont="1" applyFill="1" applyAlignment="1">
      <alignment horizontal="center" vertical="center" wrapText="1"/>
    </xf>
    <xf numFmtId="0" fontId="17" fillId="4" borderId="27" xfId="3" applyFont="1" applyFill="1" applyBorder="1" applyAlignment="1">
      <alignment horizontal="center" vertical="center" wrapText="1"/>
    </xf>
    <xf numFmtId="0" fontId="17" fillId="4" borderId="0" xfId="3" applyFont="1" applyFill="1" applyBorder="1" applyAlignment="1">
      <alignment vertical="center" wrapText="1"/>
    </xf>
    <xf numFmtId="0" fontId="17" fillId="4" borderId="27" xfId="3" applyFont="1" applyFill="1" applyBorder="1" applyAlignment="1">
      <alignment vertical="center" wrapText="1"/>
    </xf>
    <xf numFmtId="0" fontId="18" fillId="4" borderId="0" xfId="3" applyFont="1" applyFill="1" applyAlignment="1">
      <alignment horizontal="left" wrapText="1"/>
    </xf>
    <xf numFmtId="0" fontId="18" fillId="4" borderId="0" xfId="3" applyFont="1" applyFill="1" applyAlignment="1">
      <alignment horizontal="left"/>
    </xf>
    <xf numFmtId="0" fontId="17" fillId="4" borderId="0" xfId="3" applyFont="1" applyFill="1" applyAlignment="1">
      <alignment horizontal="center" vertical="center" wrapText="1"/>
    </xf>
    <xf numFmtId="0" fontId="18" fillId="4" borderId="36" xfId="3" applyFont="1" applyFill="1" applyBorder="1" applyAlignment="1">
      <alignment horizontal="center" vertical="center" wrapText="1"/>
    </xf>
    <xf numFmtId="0" fontId="18" fillId="4" borderId="0" xfId="3" applyFont="1" applyFill="1" applyBorder="1" applyAlignment="1">
      <alignment horizontal="center" vertical="center" wrapText="1"/>
    </xf>
    <xf numFmtId="0" fontId="2" fillId="0" borderId="38" xfId="0" applyFont="1" applyBorder="1" applyAlignment="1">
      <alignment horizontal="left" vertical="top" wrapText="1"/>
    </xf>
    <xf numFmtId="0" fontId="2" fillId="0" borderId="18" xfId="0" applyFont="1" applyBorder="1" applyAlignment="1">
      <alignment horizontal="left" vertical="top" wrapText="1"/>
    </xf>
    <xf numFmtId="0" fontId="2" fillId="0" borderId="39" xfId="0" applyFont="1" applyBorder="1" applyAlignment="1">
      <alignment horizontal="left" vertical="top" wrapText="1"/>
    </xf>
  </cellXfs>
  <cellStyles count="7">
    <cellStyle name="Comma" xfId="1" builtinId="3"/>
    <cellStyle name="Comma 246" xfId="5"/>
    <cellStyle name="Currency 56" xfId="4"/>
    <cellStyle name="Normal" xfId="0" builtinId="0"/>
    <cellStyle name="Normal 255" xfId="3"/>
    <cellStyle name="Percent" xfId="2" builtinId="5"/>
    <cellStyle name="Percent 154"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tabSelected="1" zoomScale="85" zoomScaleNormal="85" workbookViewId="0"/>
  </sheetViews>
  <sheetFormatPr defaultColWidth="9.7109375" defaultRowHeight="12.75" x14ac:dyDescent="0.2"/>
  <cols>
    <col min="1" max="1" width="20.7109375" style="7" customWidth="1"/>
    <col min="2" max="2" width="1.7109375" style="7" customWidth="1"/>
    <col min="3" max="3" width="20.7109375" style="7" customWidth="1"/>
    <col min="4" max="4" width="1.7109375" style="7" customWidth="1"/>
    <col min="5" max="5" width="20.7109375" style="7" customWidth="1"/>
    <col min="6" max="6" width="6.28515625" style="7" customWidth="1"/>
    <col min="7" max="7" width="4.7109375" style="7" customWidth="1"/>
    <col min="8" max="8" width="1.7109375" style="7" customWidth="1"/>
    <col min="9" max="9" width="17.42578125" style="7" customWidth="1"/>
    <col min="10" max="10" width="1.7109375" style="7" customWidth="1"/>
    <col min="11" max="11" width="19.5703125" style="7" customWidth="1"/>
    <col min="12" max="12" width="10.5703125" style="7" bestFit="1" customWidth="1"/>
    <col min="13" max="13" width="9.7109375" style="7"/>
    <col min="14" max="14" width="4.7109375" style="7" customWidth="1"/>
    <col min="15" max="16384" width="9.7109375" style="7"/>
  </cols>
  <sheetData>
    <row r="1" spans="1:20" ht="15" x14ac:dyDescent="0.25">
      <c r="A1" s="1" t="s">
        <v>0</v>
      </c>
      <c r="B1" s="2"/>
      <c r="C1" s="3" t="s">
        <v>1</v>
      </c>
      <c r="D1" s="4"/>
      <c r="E1" s="5" t="s">
        <v>2</v>
      </c>
      <c r="F1" s="6" t="s">
        <v>3</v>
      </c>
      <c r="G1" s="155" t="s">
        <v>4</v>
      </c>
      <c r="H1" s="156"/>
      <c r="I1" s="156"/>
      <c r="J1" s="156"/>
      <c r="K1" s="143"/>
    </row>
    <row r="2" spans="1:20" ht="15" x14ac:dyDescent="0.25">
      <c r="A2" s="8" t="s">
        <v>5</v>
      </c>
      <c r="B2" s="9"/>
      <c r="C2" s="10" t="s">
        <v>6</v>
      </c>
      <c r="D2" s="11"/>
      <c r="E2" s="12" t="s">
        <v>7</v>
      </c>
      <c r="F2" s="157">
        <v>2013</v>
      </c>
      <c r="G2" s="159" t="s">
        <v>8</v>
      </c>
      <c r="H2" s="160"/>
      <c r="I2" s="160"/>
      <c r="J2" s="160"/>
      <c r="K2" s="161"/>
    </row>
    <row r="3" spans="1:20" ht="15" x14ac:dyDescent="0.25">
      <c r="A3" s="13" t="s">
        <v>5</v>
      </c>
      <c r="B3" s="14"/>
      <c r="C3" s="15"/>
      <c r="D3" s="16" t="s">
        <v>9</v>
      </c>
      <c r="E3" s="17" t="s">
        <v>10</v>
      </c>
      <c r="F3" s="158"/>
      <c r="G3" s="162" t="s">
        <v>11</v>
      </c>
      <c r="H3" s="163"/>
      <c r="I3" s="163"/>
      <c r="J3" s="163"/>
      <c r="K3" s="145"/>
    </row>
    <row r="4" spans="1:20" x14ac:dyDescent="0.2">
      <c r="A4" s="18" t="s">
        <v>12</v>
      </c>
      <c r="B4" s="19"/>
      <c r="C4" s="19"/>
      <c r="E4" s="20" t="s">
        <v>13</v>
      </c>
      <c r="F4" s="19"/>
      <c r="G4" s="19"/>
      <c r="H4" s="19"/>
      <c r="I4" s="21" t="s">
        <v>14</v>
      </c>
      <c r="J4" s="21"/>
      <c r="K4" s="4"/>
    </row>
    <row r="5" spans="1:20" x14ac:dyDescent="0.2">
      <c r="A5" s="22" t="s">
        <v>15</v>
      </c>
      <c r="E5" s="23" t="s">
        <v>16</v>
      </c>
      <c r="I5" s="24" t="s">
        <v>17</v>
      </c>
      <c r="J5" s="24"/>
      <c r="K5" s="11"/>
    </row>
    <row r="6" spans="1:20" x14ac:dyDescent="0.2">
      <c r="A6" s="22" t="s">
        <v>18</v>
      </c>
      <c r="J6" s="24" t="s">
        <v>9</v>
      </c>
      <c r="K6" s="11"/>
    </row>
    <row r="7" spans="1:20" x14ac:dyDescent="0.2">
      <c r="A7" s="22" t="s">
        <v>19</v>
      </c>
      <c r="K7" s="11"/>
    </row>
    <row r="8" spans="1:20" ht="14.25" x14ac:dyDescent="0.2">
      <c r="A8" s="25"/>
      <c r="I8" s="7" t="s">
        <v>9</v>
      </c>
      <c r="K8" s="26" t="s">
        <v>116</v>
      </c>
    </row>
    <row r="9" spans="1:20" x14ac:dyDescent="0.2">
      <c r="A9" s="9"/>
      <c r="K9" s="11"/>
    </row>
    <row r="10" spans="1:20" ht="15" x14ac:dyDescent="0.25">
      <c r="A10" s="164" t="s">
        <v>20</v>
      </c>
      <c r="B10" s="156"/>
      <c r="C10" s="156"/>
      <c r="D10" s="156"/>
      <c r="E10" s="156"/>
      <c r="F10" s="143"/>
      <c r="G10" s="27" t="s">
        <v>21</v>
      </c>
      <c r="H10" s="165" t="s">
        <v>22</v>
      </c>
      <c r="I10" s="153"/>
      <c r="J10" s="153"/>
      <c r="K10" s="147"/>
      <c r="O10" s="28"/>
    </row>
    <row r="11" spans="1:20" ht="15" x14ac:dyDescent="0.25">
      <c r="A11" s="166" t="s">
        <v>23</v>
      </c>
      <c r="B11" s="160"/>
      <c r="C11" s="160"/>
      <c r="D11" s="160"/>
      <c r="E11" s="160"/>
      <c r="F11" s="161"/>
      <c r="G11" s="29" t="s">
        <v>24</v>
      </c>
      <c r="H11" s="167" t="s">
        <v>25</v>
      </c>
      <c r="I11" s="143"/>
      <c r="J11" s="167" t="s">
        <v>26</v>
      </c>
      <c r="K11" s="143"/>
    </row>
    <row r="12" spans="1:20" ht="15" x14ac:dyDescent="0.25">
      <c r="A12" s="9" t="s">
        <v>9</v>
      </c>
      <c r="B12" s="30"/>
      <c r="G12" s="31" t="s">
        <v>9</v>
      </c>
      <c r="H12" s="168" t="s">
        <v>27</v>
      </c>
      <c r="I12" s="145"/>
      <c r="J12" s="168" t="s">
        <v>28</v>
      </c>
      <c r="K12" s="145"/>
    </row>
    <row r="13" spans="1:20" x14ac:dyDescent="0.2">
      <c r="A13" s="32"/>
      <c r="B13" s="33" t="s">
        <v>29</v>
      </c>
      <c r="C13" s="19"/>
      <c r="D13" s="19"/>
      <c r="E13" s="19"/>
      <c r="F13" s="19"/>
      <c r="G13" s="34"/>
      <c r="H13" s="35"/>
      <c r="I13" s="35"/>
      <c r="J13" s="35"/>
      <c r="K13" s="36"/>
    </row>
    <row r="14" spans="1:20" x14ac:dyDescent="0.2">
      <c r="A14" s="37" t="s">
        <v>30</v>
      </c>
      <c r="G14" s="13">
        <v>1</v>
      </c>
      <c r="H14" s="38" t="s">
        <v>31</v>
      </c>
      <c r="I14" s="39">
        <v>41595</v>
      </c>
      <c r="J14" s="40" t="s">
        <v>31</v>
      </c>
      <c r="K14" s="39">
        <v>154069</v>
      </c>
      <c r="M14" s="41"/>
      <c r="O14" s="41"/>
      <c r="P14" s="41"/>
      <c r="Q14" s="41"/>
      <c r="R14" s="41"/>
      <c r="S14" s="41"/>
      <c r="T14" s="41"/>
    </row>
    <row r="15" spans="1:20" x14ac:dyDescent="0.2">
      <c r="A15" s="37" t="s">
        <v>32</v>
      </c>
      <c r="G15" s="13">
        <v>2</v>
      </c>
      <c r="H15" s="42"/>
      <c r="I15" s="39">
        <v>0</v>
      </c>
      <c r="J15" s="42"/>
      <c r="K15" s="39">
        <v>0</v>
      </c>
      <c r="M15" s="41"/>
      <c r="O15" s="41"/>
      <c r="P15" s="41"/>
      <c r="Q15" s="41"/>
      <c r="R15" s="41"/>
      <c r="S15" s="41"/>
      <c r="T15" s="41"/>
    </row>
    <row r="16" spans="1:20" x14ac:dyDescent="0.2">
      <c r="A16" s="37" t="s">
        <v>110</v>
      </c>
      <c r="G16" s="13">
        <v>3</v>
      </c>
      <c r="H16" s="42"/>
      <c r="I16" s="39">
        <v>2841637</v>
      </c>
      <c r="J16" s="42"/>
      <c r="K16" s="39">
        <v>2348634</v>
      </c>
      <c r="M16" s="41"/>
      <c r="O16" s="41"/>
      <c r="P16" s="41"/>
      <c r="Q16" s="41"/>
      <c r="R16" s="41"/>
      <c r="S16" s="41"/>
      <c r="T16" s="41"/>
    </row>
    <row r="17" spans="1:20" x14ac:dyDescent="0.2">
      <c r="A17" s="37" t="s">
        <v>33</v>
      </c>
      <c r="G17" s="13">
        <v>4</v>
      </c>
      <c r="H17" s="42"/>
      <c r="I17" s="39">
        <v>194037</v>
      </c>
      <c r="J17" s="42"/>
      <c r="K17" s="39">
        <v>97295</v>
      </c>
      <c r="M17" s="41"/>
      <c r="O17" s="41"/>
      <c r="P17" s="41"/>
      <c r="Q17" s="41"/>
      <c r="R17" s="41"/>
      <c r="S17" s="41"/>
      <c r="T17" s="41"/>
    </row>
    <row r="18" spans="1:20" x14ac:dyDescent="0.2">
      <c r="A18" s="37" t="s">
        <v>34</v>
      </c>
      <c r="G18" s="13">
        <v>5</v>
      </c>
      <c r="H18" s="42"/>
      <c r="I18" s="39">
        <v>244082</v>
      </c>
      <c r="J18" s="42"/>
      <c r="K18" s="39">
        <v>267554</v>
      </c>
      <c r="M18" s="41"/>
      <c r="O18" s="41"/>
      <c r="P18" s="41"/>
      <c r="Q18" s="41"/>
      <c r="R18" s="41"/>
      <c r="S18" s="41"/>
      <c r="T18" s="41"/>
    </row>
    <row r="19" spans="1:20" x14ac:dyDescent="0.2">
      <c r="A19" s="37" t="s">
        <v>35</v>
      </c>
      <c r="G19" s="13">
        <v>6</v>
      </c>
      <c r="H19" s="42"/>
      <c r="I19" s="39">
        <v>11270</v>
      </c>
      <c r="J19" s="42"/>
      <c r="K19" s="39">
        <v>18848</v>
      </c>
      <c r="M19" s="41"/>
      <c r="O19" s="41"/>
      <c r="P19" s="41"/>
      <c r="Q19" s="41"/>
      <c r="R19" s="41"/>
      <c r="S19" s="41"/>
      <c r="T19" s="41"/>
    </row>
    <row r="20" spans="1:20" x14ac:dyDescent="0.2">
      <c r="A20" s="43" t="s">
        <v>36</v>
      </c>
      <c r="G20" s="13">
        <v>7</v>
      </c>
      <c r="H20" s="42"/>
      <c r="I20" s="44">
        <f>SUM(I14:I19)</f>
        <v>3332621</v>
      </c>
      <c r="J20" s="42"/>
      <c r="K20" s="44">
        <f>SUM(K14:K19)</f>
        <v>2886400</v>
      </c>
      <c r="M20" s="41"/>
      <c r="O20" s="45"/>
      <c r="P20" s="45"/>
      <c r="Q20" s="45"/>
      <c r="R20" s="45"/>
      <c r="S20" s="45"/>
      <c r="T20" s="41"/>
    </row>
    <row r="21" spans="1:20" x14ac:dyDescent="0.2">
      <c r="A21" s="37" t="s">
        <v>37</v>
      </c>
      <c r="G21" s="13">
        <v>8</v>
      </c>
      <c r="H21" s="42"/>
      <c r="I21" s="39">
        <v>1</v>
      </c>
      <c r="J21" s="42"/>
      <c r="K21" s="39">
        <v>1</v>
      </c>
      <c r="M21" s="41"/>
      <c r="O21" s="41"/>
      <c r="P21" s="41"/>
      <c r="Q21" s="41"/>
      <c r="R21" s="41"/>
      <c r="S21" s="41"/>
      <c r="T21" s="41"/>
    </row>
    <row r="22" spans="1:20" x14ac:dyDescent="0.2">
      <c r="A22" s="37" t="s">
        <v>38</v>
      </c>
      <c r="G22" s="13">
        <v>9</v>
      </c>
      <c r="H22" s="42"/>
      <c r="I22" s="39">
        <v>1001599</v>
      </c>
      <c r="J22" s="42"/>
      <c r="K22" s="39">
        <v>1113920</v>
      </c>
      <c r="M22" s="41"/>
      <c r="O22" s="41"/>
      <c r="P22" s="41"/>
      <c r="Q22" s="41"/>
      <c r="R22" s="41"/>
      <c r="S22" s="41"/>
      <c r="T22" s="41"/>
    </row>
    <row r="23" spans="1:20" x14ac:dyDescent="0.2">
      <c r="A23" s="37" t="s">
        <v>111</v>
      </c>
      <c r="G23" s="13">
        <v>10</v>
      </c>
      <c r="H23" s="42"/>
      <c r="I23" s="39">
        <v>25343836</v>
      </c>
      <c r="J23" s="42"/>
      <c r="K23" s="39">
        <v>24412744</v>
      </c>
      <c r="M23" s="41"/>
      <c r="O23" s="41"/>
      <c r="P23" s="41"/>
      <c r="Q23" s="41"/>
      <c r="R23" s="41"/>
      <c r="S23" s="41"/>
      <c r="T23" s="41"/>
    </row>
    <row r="24" spans="1:20" x14ac:dyDescent="0.2">
      <c r="A24" s="37" t="s">
        <v>39</v>
      </c>
      <c r="G24" s="13">
        <v>11</v>
      </c>
      <c r="H24" s="42"/>
      <c r="I24" s="39">
        <v>123766</v>
      </c>
      <c r="J24" s="42"/>
      <c r="K24" s="39">
        <v>84350</v>
      </c>
      <c r="M24" s="41"/>
      <c r="O24" s="41"/>
      <c r="P24" s="41"/>
      <c r="Q24" s="41"/>
      <c r="R24" s="41"/>
      <c r="S24" s="41"/>
      <c r="T24" s="41"/>
    </row>
    <row r="25" spans="1:20" x14ac:dyDescent="0.2">
      <c r="A25" s="37" t="s">
        <v>40</v>
      </c>
      <c r="G25" s="13">
        <v>12</v>
      </c>
      <c r="H25" s="42"/>
      <c r="I25" s="39">
        <v>323000</v>
      </c>
      <c r="J25" s="42"/>
      <c r="K25" s="39">
        <v>119514</v>
      </c>
      <c r="M25" s="41"/>
      <c r="O25" s="41"/>
      <c r="P25" s="41"/>
      <c r="Q25" s="41"/>
      <c r="R25" s="41"/>
      <c r="S25" s="41"/>
      <c r="T25" s="41"/>
    </row>
    <row r="26" spans="1:20" x14ac:dyDescent="0.2">
      <c r="A26" s="43" t="s">
        <v>41</v>
      </c>
      <c r="G26" s="13">
        <v>13</v>
      </c>
      <c r="H26" s="38" t="s">
        <v>31</v>
      </c>
      <c r="I26" s="44">
        <f>SUM(I20:I25)</f>
        <v>30124823</v>
      </c>
      <c r="J26" s="38" t="s">
        <v>31</v>
      </c>
      <c r="K26" s="44">
        <f>SUM(K20:K25)</f>
        <v>28616929</v>
      </c>
      <c r="M26" s="41"/>
      <c r="O26" s="45"/>
      <c r="P26" s="45"/>
      <c r="Q26" s="45"/>
      <c r="R26" s="45"/>
      <c r="S26" s="45"/>
      <c r="T26" s="41"/>
    </row>
    <row r="27" spans="1:20" x14ac:dyDescent="0.2">
      <c r="A27" s="37"/>
      <c r="G27" s="46"/>
      <c r="H27" s="47"/>
      <c r="I27" s="48"/>
      <c r="J27" s="47"/>
      <c r="K27" s="48"/>
      <c r="M27" s="41"/>
      <c r="T27" s="41"/>
    </row>
    <row r="28" spans="1:20" x14ac:dyDescent="0.2">
      <c r="A28" s="25"/>
      <c r="B28" s="33" t="s">
        <v>42</v>
      </c>
      <c r="G28" s="34"/>
      <c r="H28" s="35"/>
      <c r="I28" s="36"/>
      <c r="J28" s="35"/>
      <c r="K28" s="36"/>
      <c r="M28" s="41"/>
      <c r="T28" s="41"/>
    </row>
    <row r="29" spans="1:20" x14ac:dyDescent="0.2">
      <c r="A29" s="37" t="s">
        <v>112</v>
      </c>
      <c r="G29" s="13">
        <v>14</v>
      </c>
      <c r="H29" s="38" t="s">
        <v>31</v>
      </c>
      <c r="I29" s="39">
        <v>2800653</v>
      </c>
      <c r="J29" s="38" t="s">
        <v>31</v>
      </c>
      <c r="K29" s="39">
        <v>2249142</v>
      </c>
      <c r="M29" s="41"/>
      <c r="O29" s="41"/>
      <c r="P29" s="41"/>
      <c r="Q29" s="41"/>
      <c r="R29" s="41"/>
      <c r="S29" s="41"/>
      <c r="T29" s="41"/>
    </row>
    <row r="30" spans="1:20" x14ac:dyDescent="0.2">
      <c r="A30" s="37" t="s">
        <v>43</v>
      </c>
      <c r="G30" s="13">
        <v>15</v>
      </c>
      <c r="H30" s="42"/>
      <c r="I30" s="39">
        <v>814341</v>
      </c>
      <c r="J30" s="42"/>
      <c r="K30" s="39">
        <v>1146776</v>
      </c>
      <c r="M30" s="41"/>
      <c r="O30" s="41"/>
      <c r="P30" s="41"/>
      <c r="Q30" s="41"/>
      <c r="R30" s="41"/>
      <c r="S30" s="41"/>
      <c r="T30" s="41"/>
    </row>
    <row r="31" spans="1:20" x14ac:dyDescent="0.2">
      <c r="A31" s="37" t="s">
        <v>44</v>
      </c>
      <c r="G31" s="13">
        <v>16</v>
      </c>
      <c r="H31" s="42"/>
      <c r="I31" s="39">
        <v>0</v>
      </c>
      <c r="J31" s="49"/>
      <c r="K31" s="39">
        <v>0</v>
      </c>
      <c r="M31" s="41"/>
      <c r="O31" s="41"/>
      <c r="P31" s="41"/>
      <c r="Q31" s="41"/>
      <c r="R31" s="41"/>
      <c r="S31" s="41"/>
      <c r="T31" s="41"/>
    </row>
    <row r="32" spans="1:20" x14ac:dyDescent="0.2">
      <c r="A32" s="37" t="s">
        <v>113</v>
      </c>
      <c r="G32" s="13">
        <v>17</v>
      </c>
      <c r="H32" s="42"/>
      <c r="I32" s="39">
        <v>8382356</v>
      </c>
      <c r="J32" s="42"/>
      <c r="K32" s="39">
        <v>7974696</v>
      </c>
      <c r="M32" s="41"/>
      <c r="O32" s="41"/>
      <c r="P32" s="41"/>
      <c r="Q32" s="41"/>
      <c r="R32" s="41"/>
      <c r="S32" s="41"/>
      <c r="T32" s="41"/>
    </row>
    <row r="33" spans="1:21" s="51" customFormat="1" x14ac:dyDescent="0.2">
      <c r="A33" s="50" t="s">
        <v>45</v>
      </c>
      <c r="G33" s="52">
        <v>18</v>
      </c>
      <c r="H33" s="53"/>
      <c r="I33" s="39">
        <v>723794</v>
      </c>
      <c r="J33" s="53"/>
      <c r="K33" s="39">
        <v>879465</v>
      </c>
      <c r="M33" s="54"/>
      <c r="O33" s="54"/>
      <c r="P33" s="54"/>
      <c r="Q33" s="54"/>
      <c r="R33" s="54"/>
      <c r="S33" s="54"/>
      <c r="T33" s="54"/>
    </row>
    <row r="34" spans="1:21" x14ac:dyDescent="0.2">
      <c r="A34" s="43" t="s">
        <v>46</v>
      </c>
      <c r="G34" s="13">
        <v>19</v>
      </c>
      <c r="H34" s="42"/>
      <c r="I34" s="39">
        <f>SUM(I29:I33)</f>
        <v>12721144</v>
      </c>
      <c r="J34" s="42"/>
      <c r="K34" s="39">
        <f>SUM(K29:K33)</f>
        <v>12250079</v>
      </c>
      <c r="M34" s="41"/>
      <c r="O34" s="45"/>
      <c r="P34" s="45"/>
      <c r="Q34" s="45"/>
      <c r="R34" s="45"/>
      <c r="S34" s="45"/>
      <c r="T34" s="41"/>
    </row>
    <row r="35" spans="1:21" ht="6" customHeight="1" x14ac:dyDescent="0.2">
      <c r="A35" s="9" t="s">
        <v>9</v>
      </c>
      <c r="G35" s="46"/>
      <c r="H35" s="47"/>
      <c r="I35" s="48"/>
      <c r="J35" s="47"/>
      <c r="K35" s="48"/>
      <c r="M35" s="41"/>
      <c r="T35" s="41"/>
    </row>
    <row r="36" spans="1:21" x14ac:dyDescent="0.2">
      <c r="A36" s="25"/>
      <c r="B36" s="33" t="s">
        <v>47</v>
      </c>
      <c r="G36" s="34"/>
      <c r="H36" s="35"/>
      <c r="I36" s="36"/>
      <c r="J36" s="35"/>
      <c r="K36" s="36"/>
      <c r="M36" s="41"/>
      <c r="T36" s="41"/>
    </row>
    <row r="37" spans="1:21" x14ac:dyDescent="0.2">
      <c r="A37" s="37" t="s">
        <v>48</v>
      </c>
      <c r="G37" s="13">
        <v>20</v>
      </c>
      <c r="H37" s="42"/>
      <c r="I37" s="39">
        <v>181224</v>
      </c>
      <c r="J37" s="42"/>
      <c r="K37" s="39">
        <v>184658</v>
      </c>
      <c r="M37" s="41"/>
      <c r="O37" s="41"/>
      <c r="P37" s="41"/>
      <c r="Q37" s="41"/>
      <c r="R37" s="41"/>
      <c r="S37" s="41"/>
      <c r="T37" s="41"/>
    </row>
    <row r="38" spans="1:21" x14ac:dyDescent="0.2">
      <c r="A38" s="37" t="s">
        <v>49</v>
      </c>
      <c r="G38" s="13">
        <v>21</v>
      </c>
      <c r="H38" s="42"/>
      <c r="I38" s="39">
        <v>5021773</v>
      </c>
      <c r="J38" s="42"/>
      <c r="K38" s="39">
        <v>5647391</v>
      </c>
      <c r="M38" s="41"/>
      <c r="O38" s="41"/>
      <c r="P38" s="41"/>
      <c r="Q38" s="41"/>
      <c r="R38" s="41"/>
      <c r="S38" s="41"/>
      <c r="T38" s="41"/>
    </row>
    <row r="39" spans="1:21" x14ac:dyDescent="0.2">
      <c r="A39" s="37" t="s">
        <v>114</v>
      </c>
      <c r="G39" s="13">
        <v>22</v>
      </c>
      <c r="H39" s="42"/>
      <c r="I39" s="39">
        <v>11928167</v>
      </c>
      <c r="J39" s="42"/>
      <c r="K39" s="39">
        <v>10428239.2889701</v>
      </c>
      <c r="M39" s="41"/>
      <c r="O39" s="41"/>
      <c r="P39" s="41"/>
      <c r="Q39" s="41"/>
      <c r="R39" s="41"/>
      <c r="S39" s="41"/>
      <c r="T39" s="41"/>
    </row>
    <row r="40" spans="1:21" x14ac:dyDescent="0.2">
      <c r="A40" s="55" t="s">
        <v>50</v>
      </c>
      <c r="G40" s="13">
        <v>23</v>
      </c>
      <c r="H40" s="42"/>
      <c r="I40" s="39">
        <v>0</v>
      </c>
      <c r="J40" s="49"/>
      <c r="K40" s="39">
        <v>0</v>
      </c>
      <c r="M40" s="41"/>
      <c r="O40" s="41"/>
      <c r="P40" s="41"/>
      <c r="Q40" s="41"/>
      <c r="R40" s="41"/>
      <c r="S40" s="41"/>
      <c r="T40" s="41"/>
    </row>
    <row r="41" spans="1:21" x14ac:dyDescent="0.2">
      <c r="A41" s="37" t="s">
        <v>51</v>
      </c>
      <c r="G41" s="13">
        <v>24</v>
      </c>
      <c r="H41" s="42"/>
      <c r="I41" s="39">
        <v>272515</v>
      </c>
      <c r="J41" s="42"/>
      <c r="K41" s="39">
        <v>106562</v>
      </c>
      <c r="M41" s="41"/>
      <c r="O41" s="41"/>
      <c r="P41" s="41"/>
      <c r="Q41" s="41"/>
      <c r="R41" s="41"/>
      <c r="S41" s="41"/>
      <c r="T41" s="41"/>
    </row>
    <row r="42" spans="1:21" x14ac:dyDescent="0.2">
      <c r="A42" s="43" t="s">
        <v>52</v>
      </c>
      <c r="G42" s="13">
        <v>25</v>
      </c>
      <c r="H42" s="42"/>
      <c r="I42" s="44">
        <f>SUM(I37:I41)</f>
        <v>17403679</v>
      </c>
      <c r="J42" s="42"/>
      <c r="K42" s="44">
        <f>SUM(K37:K41)</f>
        <v>16366850.2889701</v>
      </c>
      <c r="M42" s="41"/>
      <c r="O42" s="41"/>
      <c r="P42" s="41"/>
      <c r="Q42" s="41"/>
      <c r="R42" s="41"/>
      <c r="S42" s="41"/>
      <c r="T42" s="41"/>
    </row>
    <row r="43" spans="1:21" x14ac:dyDescent="0.2">
      <c r="A43" s="56" t="s">
        <v>53</v>
      </c>
      <c r="G43" s="13">
        <v>26</v>
      </c>
      <c r="H43" s="38" t="s">
        <v>31</v>
      </c>
      <c r="I43" s="44">
        <f>I34+I42</f>
        <v>30124823</v>
      </c>
      <c r="J43" s="38" t="s">
        <v>31</v>
      </c>
      <c r="K43" s="44">
        <f>K34+K42</f>
        <v>28616929.288970098</v>
      </c>
      <c r="M43" s="41"/>
      <c r="O43" s="45"/>
      <c r="P43" s="45"/>
      <c r="Q43" s="45"/>
      <c r="R43" s="45"/>
      <c r="S43" s="45"/>
      <c r="T43" s="41"/>
    </row>
    <row r="44" spans="1:21" ht="15" x14ac:dyDescent="0.25">
      <c r="A44" s="57" t="s">
        <v>54</v>
      </c>
      <c r="B44" s="152" t="s">
        <v>55</v>
      </c>
      <c r="C44" s="153"/>
      <c r="D44" s="153"/>
      <c r="E44" s="147"/>
      <c r="F44" s="58"/>
      <c r="G44" s="59"/>
      <c r="H44" s="154" t="s">
        <v>56</v>
      </c>
      <c r="I44" s="153"/>
      <c r="J44" s="153"/>
      <c r="K44" s="147"/>
      <c r="M44" s="45"/>
      <c r="O44" s="45"/>
      <c r="P44" s="45"/>
      <c r="Q44" s="45"/>
      <c r="R44" s="45"/>
      <c r="S44" s="45"/>
      <c r="T44" s="45"/>
    </row>
    <row r="45" spans="1:21" ht="15" x14ac:dyDescent="0.25">
      <c r="A45" s="60" t="s">
        <v>57</v>
      </c>
      <c r="B45" s="142" t="s">
        <v>25</v>
      </c>
      <c r="C45" s="143"/>
      <c r="D45" s="142" t="s">
        <v>26</v>
      </c>
      <c r="E45" s="143"/>
      <c r="F45" s="61" t="s">
        <v>9</v>
      </c>
      <c r="G45" s="62"/>
      <c r="H45" s="142" t="s">
        <v>25</v>
      </c>
      <c r="I45" s="143"/>
      <c r="J45" s="142" t="s">
        <v>26</v>
      </c>
      <c r="K45" s="143"/>
      <c r="U45" s="24"/>
    </row>
    <row r="46" spans="1:21" ht="15" x14ac:dyDescent="0.25">
      <c r="A46" s="63" t="s">
        <v>58</v>
      </c>
      <c r="B46" s="144" t="s">
        <v>23</v>
      </c>
      <c r="C46" s="145"/>
      <c r="D46" s="144" t="s">
        <v>27</v>
      </c>
      <c r="E46" s="145"/>
      <c r="F46" s="64" t="s">
        <v>9</v>
      </c>
      <c r="G46" s="13"/>
      <c r="H46" s="144" t="s">
        <v>28</v>
      </c>
      <c r="I46" s="145"/>
      <c r="J46" s="144" t="s">
        <v>59</v>
      </c>
      <c r="K46" s="145"/>
      <c r="U46" s="24"/>
    </row>
    <row r="47" spans="1:21" x14ac:dyDescent="0.2">
      <c r="A47" s="65" t="s">
        <v>60</v>
      </c>
      <c r="B47" s="38" t="s">
        <v>31</v>
      </c>
      <c r="C47" s="39">
        <v>407013</v>
      </c>
      <c r="D47" s="38" t="s">
        <v>31</v>
      </c>
      <c r="E47" s="39">
        <v>306450</v>
      </c>
      <c r="F47" s="47"/>
      <c r="G47" s="13">
        <v>27</v>
      </c>
      <c r="H47" s="38" t="s">
        <v>31</v>
      </c>
      <c r="I47" s="39">
        <v>1503719</v>
      </c>
      <c r="J47" s="40" t="s">
        <v>31</v>
      </c>
      <c r="K47" s="39">
        <v>1442109</v>
      </c>
      <c r="L47" s="66"/>
      <c r="M47" s="67"/>
      <c r="O47" s="41"/>
      <c r="P47" s="41"/>
      <c r="Q47" s="41"/>
      <c r="R47" s="41"/>
      <c r="S47" s="41"/>
      <c r="T47" s="41"/>
      <c r="U47" s="24"/>
    </row>
    <row r="48" spans="1:21" x14ac:dyDescent="0.2">
      <c r="A48" s="68" t="s">
        <v>61</v>
      </c>
      <c r="B48" s="42"/>
      <c r="C48" s="39">
        <v>130176</v>
      </c>
      <c r="D48" s="42"/>
      <c r="E48" s="39">
        <v>56708</v>
      </c>
      <c r="F48" s="69"/>
      <c r="G48" s="13">
        <v>28</v>
      </c>
      <c r="H48" s="42"/>
      <c r="I48" s="39">
        <v>557187</v>
      </c>
      <c r="J48" s="42"/>
      <c r="K48" s="39">
        <v>578313</v>
      </c>
      <c r="L48" s="66"/>
      <c r="M48" s="67"/>
      <c r="O48" s="41"/>
      <c r="P48" s="41"/>
      <c r="Q48" s="41"/>
      <c r="R48" s="41"/>
      <c r="S48" s="41"/>
      <c r="T48" s="41"/>
      <c r="U48" s="24"/>
    </row>
    <row r="49" spans="1:21" x14ac:dyDescent="0.2">
      <c r="A49" s="70" t="s">
        <v>62</v>
      </c>
      <c r="B49" s="38" t="s">
        <v>31</v>
      </c>
      <c r="C49" s="44">
        <f>SUM(C47:C48)</f>
        <v>537189</v>
      </c>
      <c r="D49" s="38" t="s">
        <v>31</v>
      </c>
      <c r="E49" s="44">
        <f>SUM(E47:E48)</f>
        <v>363158</v>
      </c>
      <c r="F49" s="69"/>
      <c r="G49" s="13">
        <v>29</v>
      </c>
      <c r="H49" s="38" t="s">
        <v>31</v>
      </c>
      <c r="I49" s="44">
        <f>SUM(I47:I48)</f>
        <v>2060906</v>
      </c>
      <c r="J49" s="71" t="s">
        <v>31</v>
      </c>
      <c r="K49" s="44">
        <f>SUM(K47:K48)</f>
        <v>2020422</v>
      </c>
      <c r="L49" s="51"/>
      <c r="M49" s="66"/>
      <c r="N49" s="51"/>
      <c r="O49" s="45"/>
      <c r="P49" s="45"/>
      <c r="Q49" s="45"/>
      <c r="R49" s="45"/>
      <c r="S49" s="45"/>
      <c r="T49" s="45"/>
      <c r="U49" s="24"/>
    </row>
    <row r="50" spans="1:21" ht="15" x14ac:dyDescent="0.25">
      <c r="A50" s="72"/>
      <c r="B50" s="19"/>
      <c r="C50" s="19"/>
      <c r="D50" s="19"/>
      <c r="E50" s="19"/>
      <c r="F50" s="19"/>
      <c r="G50" s="13"/>
      <c r="H50" s="146" t="s">
        <v>63</v>
      </c>
      <c r="I50" s="147"/>
      <c r="J50" s="148" t="s">
        <v>56</v>
      </c>
      <c r="K50" s="147"/>
      <c r="L50" s="51"/>
      <c r="M50" s="66"/>
      <c r="O50" s="45"/>
      <c r="P50" s="45"/>
      <c r="Q50" s="45"/>
      <c r="R50" s="45"/>
      <c r="S50" s="45"/>
      <c r="T50" s="45"/>
      <c r="U50" s="24"/>
    </row>
    <row r="51" spans="1:21" x14ac:dyDescent="0.2">
      <c r="A51" s="37" t="s">
        <v>64</v>
      </c>
      <c r="G51" s="13">
        <v>30</v>
      </c>
      <c r="H51" s="42"/>
      <c r="I51" s="73">
        <v>98323847</v>
      </c>
      <c r="J51" s="74"/>
      <c r="K51" s="39">
        <v>392649949</v>
      </c>
      <c r="M51" s="41"/>
      <c r="O51" s="41"/>
      <c r="P51" s="41"/>
      <c r="Q51" s="41"/>
      <c r="R51" s="41"/>
      <c r="S51" s="41"/>
      <c r="T51" s="41"/>
      <c r="U51" s="24"/>
    </row>
    <row r="52" spans="1:21" x14ac:dyDescent="0.2">
      <c r="A52" s="75" t="s">
        <v>65</v>
      </c>
      <c r="B52" s="15"/>
      <c r="C52" s="15"/>
      <c r="D52" s="15"/>
      <c r="E52" s="15"/>
      <c r="F52" s="15"/>
      <c r="G52" s="13">
        <v>31</v>
      </c>
      <c r="H52" s="42"/>
      <c r="I52" s="73">
        <v>58044452</v>
      </c>
      <c r="J52" s="76"/>
      <c r="K52" s="39">
        <v>226712036.01270238</v>
      </c>
      <c r="M52" s="41"/>
      <c r="O52" s="41"/>
      <c r="P52" s="41"/>
      <c r="Q52" s="41"/>
      <c r="R52" s="41"/>
      <c r="S52" s="41"/>
      <c r="T52" s="41"/>
      <c r="U52" s="24"/>
    </row>
    <row r="53" spans="1:21" x14ac:dyDescent="0.2">
      <c r="A53" s="2"/>
      <c r="B53" s="19"/>
      <c r="C53" s="19"/>
      <c r="D53" s="19"/>
      <c r="E53" s="19"/>
      <c r="F53" s="19"/>
      <c r="G53" s="19"/>
      <c r="H53" s="19"/>
      <c r="I53" s="19"/>
      <c r="J53" s="19"/>
      <c r="K53" s="4"/>
    </row>
    <row r="54" spans="1:21" s="24" customFormat="1" ht="18" customHeight="1" x14ac:dyDescent="0.2">
      <c r="A54" s="136" t="s">
        <v>66</v>
      </c>
      <c r="B54" s="137"/>
      <c r="C54" s="137"/>
      <c r="D54" s="137"/>
      <c r="E54" s="137"/>
      <c r="F54" s="137"/>
      <c r="G54" s="137"/>
      <c r="H54" s="137"/>
      <c r="I54" s="137"/>
      <c r="J54" s="137"/>
      <c r="K54" s="138"/>
    </row>
    <row r="55" spans="1:21" s="24" customFormat="1" ht="63" customHeight="1" x14ac:dyDescent="0.2">
      <c r="A55" s="149" t="s">
        <v>67</v>
      </c>
      <c r="B55" s="150"/>
      <c r="C55" s="150"/>
      <c r="D55" s="150"/>
      <c r="E55" s="150"/>
      <c r="F55" s="150"/>
      <c r="G55" s="150"/>
      <c r="H55" s="150"/>
      <c r="I55" s="150"/>
      <c r="J55" s="150"/>
      <c r="K55" s="151"/>
    </row>
    <row r="56" spans="1:21" s="24" customFormat="1" ht="49.5" customHeight="1" x14ac:dyDescent="0.2">
      <c r="A56" s="136" t="s">
        <v>68</v>
      </c>
      <c r="B56" s="137"/>
      <c r="C56" s="137"/>
      <c r="D56" s="137"/>
      <c r="E56" s="137"/>
      <c r="F56" s="137"/>
      <c r="G56" s="137"/>
      <c r="H56" s="137"/>
      <c r="I56" s="137"/>
      <c r="J56" s="137"/>
      <c r="K56" s="138"/>
    </row>
    <row r="57" spans="1:21" s="24" customFormat="1" ht="25.5" customHeight="1" x14ac:dyDescent="0.2">
      <c r="A57" s="184" t="s">
        <v>69</v>
      </c>
      <c r="B57" s="185"/>
      <c r="C57" s="185"/>
      <c r="D57" s="185"/>
      <c r="E57" s="185"/>
      <c r="F57" s="185"/>
      <c r="G57" s="185"/>
      <c r="H57" s="185"/>
      <c r="I57" s="185"/>
      <c r="J57" s="185"/>
      <c r="K57" s="186"/>
    </row>
    <row r="58" spans="1:21" s="24" customFormat="1" ht="16.5" customHeight="1" x14ac:dyDescent="0.2">
      <c r="A58" s="133" t="s">
        <v>70</v>
      </c>
      <c r="B58" s="134"/>
      <c r="C58" s="134"/>
      <c r="D58" s="134"/>
      <c r="E58" s="134"/>
      <c r="F58" s="134"/>
      <c r="G58" s="134"/>
      <c r="H58" s="134"/>
      <c r="I58" s="134"/>
      <c r="J58" s="134"/>
      <c r="K58" s="135"/>
    </row>
    <row r="59" spans="1:21" s="24" customFormat="1" ht="19.5" customHeight="1" x14ac:dyDescent="0.2">
      <c r="A59" s="136" t="s">
        <v>71</v>
      </c>
      <c r="B59" s="137"/>
      <c r="C59" s="137"/>
      <c r="D59" s="137"/>
      <c r="E59" s="137"/>
      <c r="F59" s="137"/>
      <c r="G59" s="137"/>
      <c r="H59" s="137"/>
      <c r="I59" s="137"/>
      <c r="J59" s="137"/>
      <c r="K59" s="138"/>
    </row>
    <row r="60" spans="1:21" s="24" customFormat="1" ht="132.75" customHeight="1" x14ac:dyDescent="0.2">
      <c r="A60" s="136" t="s">
        <v>72</v>
      </c>
      <c r="B60" s="137"/>
      <c r="C60" s="137"/>
      <c r="D60" s="137"/>
      <c r="E60" s="137"/>
      <c r="F60" s="137"/>
      <c r="G60" s="137"/>
      <c r="H60" s="137"/>
      <c r="I60" s="137"/>
      <c r="J60" s="137"/>
      <c r="K60" s="138"/>
    </row>
    <row r="61" spans="1:21" s="24" customFormat="1" ht="20.25" customHeight="1" x14ac:dyDescent="0.2">
      <c r="A61" s="133" t="s">
        <v>73</v>
      </c>
      <c r="B61" s="134"/>
      <c r="C61" s="134"/>
      <c r="D61" s="134"/>
      <c r="E61" s="134"/>
      <c r="F61" s="134"/>
      <c r="G61" s="134"/>
      <c r="H61" s="134"/>
      <c r="I61" s="134"/>
      <c r="J61" s="134"/>
      <c r="K61" s="135"/>
    </row>
    <row r="62" spans="1:21" s="24" customFormat="1" ht="42" customHeight="1" x14ac:dyDescent="0.2">
      <c r="A62" s="139" t="s">
        <v>74</v>
      </c>
      <c r="B62" s="140"/>
      <c r="C62" s="140"/>
      <c r="D62" s="140"/>
      <c r="E62" s="140"/>
      <c r="F62" s="140"/>
      <c r="G62" s="140"/>
      <c r="H62" s="140"/>
      <c r="I62" s="140"/>
      <c r="J62" s="140"/>
      <c r="K62" s="141"/>
      <c r="M62" s="77"/>
    </row>
    <row r="63" spans="1:21" s="24" customFormat="1" ht="13.5" customHeight="1" x14ac:dyDescent="0.2">
      <c r="A63" s="37"/>
      <c r="B63" s="78"/>
      <c r="C63" s="79"/>
      <c r="D63" s="79"/>
      <c r="E63" s="79"/>
      <c r="F63" s="80"/>
      <c r="G63" s="79"/>
      <c r="H63" s="81"/>
      <c r="I63" s="81"/>
      <c r="J63" s="78"/>
      <c r="K63" s="82"/>
      <c r="M63" s="83"/>
    </row>
    <row r="64" spans="1:21" s="24" customFormat="1" ht="11.25" x14ac:dyDescent="0.2">
      <c r="A64" s="84" t="s">
        <v>75</v>
      </c>
      <c r="B64" s="131" t="s">
        <v>76</v>
      </c>
      <c r="C64" s="131"/>
      <c r="D64" s="78"/>
      <c r="E64" s="78"/>
      <c r="F64" s="78"/>
      <c r="G64" s="78"/>
      <c r="H64" s="78"/>
      <c r="I64" s="78"/>
      <c r="J64" s="78"/>
      <c r="K64" s="82"/>
    </row>
    <row r="65" spans="1:13" s="24" customFormat="1" ht="11.25" x14ac:dyDescent="0.2">
      <c r="A65" s="85"/>
      <c r="B65" s="86"/>
      <c r="C65" s="86"/>
      <c r="D65" s="78"/>
      <c r="E65" s="78"/>
      <c r="F65" s="78"/>
      <c r="G65" s="78"/>
      <c r="H65" s="78"/>
      <c r="I65" s="78"/>
      <c r="J65" s="78"/>
      <c r="K65" s="82"/>
    </row>
    <row r="66" spans="1:13" s="24" customFormat="1" ht="11.25" x14ac:dyDescent="0.2">
      <c r="A66" s="84" t="s">
        <v>77</v>
      </c>
      <c r="B66" s="131" t="s">
        <v>78</v>
      </c>
      <c r="C66" s="131"/>
      <c r="D66" s="78"/>
      <c r="E66" s="78"/>
      <c r="F66" s="78"/>
      <c r="G66" s="78"/>
      <c r="H66" s="78"/>
      <c r="I66" s="78"/>
      <c r="J66" s="78"/>
      <c r="K66" s="82"/>
    </row>
    <row r="67" spans="1:13" s="24" customFormat="1" ht="11.25" x14ac:dyDescent="0.2">
      <c r="A67" s="84"/>
      <c r="B67" s="87"/>
      <c r="C67" s="87"/>
      <c r="D67" s="78"/>
      <c r="E67" s="78"/>
      <c r="F67" s="78"/>
      <c r="G67" s="78"/>
      <c r="H67" s="78"/>
      <c r="I67" s="78"/>
      <c r="J67" s="78"/>
      <c r="K67" s="82"/>
    </row>
    <row r="68" spans="1:13" s="24" customFormat="1" ht="11.25" x14ac:dyDescent="0.2">
      <c r="A68" s="84" t="s">
        <v>79</v>
      </c>
      <c r="B68" s="132">
        <v>41666</v>
      </c>
      <c r="C68" s="131"/>
      <c r="D68" s="78"/>
      <c r="E68" s="88" t="s">
        <v>80</v>
      </c>
      <c r="F68" s="78"/>
      <c r="G68" s="78"/>
      <c r="H68" s="78"/>
      <c r="I68" s="88" t="s">
        <v>81</v>
      </c>
      <c r="J68" s="78"/>
      <c r="K68" s="82"/>
    </row>
    <row r="69" spans="1:13" s="24" customFormat="1" ht="11.25" x14ac:dyDescent="0.2">
      <c r="A69" s="37"/>
      <c r="B69" s="78"/>
      <c r="C69" s="78"/>
      <c r="D69" s="78"/>
      <c r="E69" s="78"/>
      <c r="F69" s="78"/>
      <c r="G69" s="89"/>
      <c r="H69" s="89"/>
      <c r="I69" s="89"/>
      <c r="J69" s="89"/>
      <c r="K69" s="82"/>
      <c r="M69" s="77"/>
    </row>
    <row r="70" spans="1:13" s="24" customFormat="1" ht="11.25" x14ac:dyDescent="0.2">
      <c r="A70" s="37"/>
      <c r="B70" s="78"/>
      <c r="C70" s="78"/>
      <c r="D70" s="78"/>
      <c r="E70" s="78"/>
      <c r="F70" s="78"/>
      <c r="G70" s="89"/>
      <c r="H70" s="89"/>
      <c r="I70" s="89"/>
      <c r="J70" s="89"/>
      <c r="K70" s="82"/>
    </row>
    <row r="71" spans="1:13" s="24" customFormat="1" ht="11.25" x14ac:dyDescent="0.2">
      <c r="A71" s="37"/>
      <c r="B71" s="78"/>
      <c r="C71" s="78"/>
      <c r="D71" s="78"/>
      <c r="E71" s="78"/>
      <c r="F71" s="78"/>
      <c r="G71" s="89"/>
      <c r="H71" s="81"/>
      <c r="I71" s="81"/>
      <c r="J71" s="81"/>
      <c r="K71" s="82"/>
    </row>
    <row r="72" spans="1:13" s="24" customFormat="1" ht="11.25" x14ac:dyDescent="0.2">
      <c r="A72" s="37"/>
      <c r="B72" s="78"/>
      <c r="C72" s="78"/>
      <c r="D72" s="78"/>
      <c r="E72" s="78"/>
      <c r="F72" s="78"/>
      <c r="G72" s="78"/>
      <c r="H72" s="78"/>
      <c r="I72" s="78"/>
      <c r="J72" s="78"/>
      <c r="K72" s="82"/>
    </row>
    <row r="73" spans="1:13" s="24" customFormat="1" ht="11.25" x14ac:dyDescent="0.2">
      <c r="A73" s="37"/>
      <c r="B73" s="78"/>
      <c r="C73" s="78"/>
      <c r="D73" s="78"/>
      <c r="E73" s="78"/>
      <c r="F73" s="78"/>
      <c r="G73" s="90"/>
      <c r="H73" s="90"/>
      <c r="I73" s="90"/>
      <c r="J73" s="90"/>
      <c r="K73" s="82"/>
      <c r="M73" s="77"/>
    </row>
    <row r="74" spans="1:13" s="24" customFormat="1" ht="11.25" x14ac:dyDescent="0.2">
      <c r="A74" s="75"/>
      <c r="B74" s="91"/>
      <c r="C74" s="91"/>
      <c r="D74" s="91"/>
      <c r="E74" s="91"/>
      <c r="F74" s="91"/>
      <c r="G74" s="91"/>
      <c r="H74" s="91"/>
      <c r="I74" s="91"/>
      <c r="J74" s="91"/>
      <c r="K74" s="92"/>
    </row>
    <row r="75" spans="1:13" x14ac:dyDescent="0.2">
      <c r="A75" s="7" t="s">
        <v>115</v>
      </c>
    </row>
  </sheetData>
  <protectedRanges>
    <protectedRange sqref="F2" name="Year"/>
    <protectedRange sqref="E3" name="Quarter"/>
    <protectedRange sqref="I51:K52" name="RevTons"/>
    <protectedRange sqref="I47:K48" name="YearAdditions"/>
    <protectedRange sqref="C47:E48" name="QtrAdditions"/>
    <protectedRange sqref="I37:K41" name="Equity"/>
    <protectedRange sqref="I29:K33" name="Liabilities"/>
    <protectedRange sqref="I21:K25" name="LTAssets"/>
    <protectedRange sqref="I14:K19" name="CurrAssets"/>
    <protectedRange sqref="C62:E62" name="Undersigned"/>
    <protectedRange sqref="G70:J70" name="Signature"/>
    <protectedRange sqref="G73:J73" name="Date"/>
    <protectedRange sqref="B64" name="Officer"/>
  </protectedRanges>
  <mergeCells count="35">
    <mergeCell ref="B44:E44"/>
    <mergeCell ref="H44:K44"/>
    <mergeCell ref="G1:K1"/>
    <mergeCell ref="F2:F3"/>
    <mergeCell ref="G2:K2"/>
    <mergeCell ref="G3:K3"/>
    <mergeCell ref="A10:F10"/>
    <mergeCell ref="H10:K10"/>
    <mergeCell ref="A11:F11"/>
    <mergeCell ref="H11:I11"/>
    <mergeCell ref="J11:K11"/>
    <mergeCell ref="H12:I12"/>
    <mergeCell ref="J12:K12"/>
    <mergeCell ref="A57:K57"/>
    <mergeCell ref="B45:C45"/>
    <mergeCell ref="D45:E45"/>
    <mergeCell ref="H45:I45"/>
    <mergeCell ref="J45:K45"/>
    <mergeCell ref="B46:C46"/>
    <mergeCell ref="D46:E46"/>
    <mergeCell ref="H46:I46"/>
    <mergeCell ref="J46:K46"/>
    <mergeCell ref="H50:I50"/>
    <mergeCell ref="J50:K50"/>
    <mergeCell ref="A54:K54"/>
    <mergeCell ref="A55:K55"/>
    <mergeCell ref="A56:K56"/>
    <mergeCell ref="B66:C66"/>
    <mergeCell ref="B68:C68"/>
    <mergeCell ref="A58:K58"/>
    <mergeCell ref="A59:K59"/>
    <mergeCell ref="A60:K60"/>
    <mergeCell ref="A61:K61"/>
    <mergeCell ref="A62:K62"/>
    <mergeCell ref="B64:C64"/>
  </mergeCells>
  <pageMargins left="0.7" right="0.7" top="0.75" bottom="0.75" header="0.3" footer="0.3"/>
  <pageSetup scale="77" orientation="portrait" r:id="rId1"/>
  <rowBreaks count="1" manualBreakCount="1">
    <brk id="5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6"/>
  <sheetViews>
    <sheetView zoomScaleNormal="100" workbookViewId="0"/>
  </sheetViews>
  <sheetFormatPr defaultRowHeight="11.25" x14ac:dyDescent="0.2"/>
  <cols>
    <col min="1" max="1" width="5.7109375" style="94" customWidth="1"/>
    <col min="2" max="2" width="34.28515625" style="94" customWidth="1"/>
    <col min="3" max="3" width="1.7109375" style="94" customWidth="1"/>
    <col min="4" max="4" width="8.5703125" style="94" bestFit="1" customWidth="1"/>
    <col min="5" max="5" width="1.7109375" style="94" customWidth="1"/>
    <col min="6" max="6" width="8.28515625" style="94" bestFit="1" customWidth="1"/>
    <col min="7" max="7" width="1.7109375" style="94" customWidth="1"/>
    <col min="8" max="8" width="8.28515625" style="94" bestFit="1" customWidth="1"/>
    <col min="9" max="9" width="1.7109375" style="94" customWidth="1"/>
    <col min="10" max="10" width="9" style="94" bestFit="1" customWidth="1"/>
    <col min="11" max="11" width="1.7109375" style="94" customWidth="1"/>
    <col min="12" max="12" width="8.28515625" style="94" bestFit="1" customWidth="1"/>
    <col min="13" max="13" width="1.7109375" style="94" customWidth="1"/>
    <col min="14" max="14" width="8.28515625" style="94" bestFit="1" customWidth="1"/>
    <col min="15" max="15" width="1.7109375" style="94" customWidth="1"/>
    <col min="16" max="16" width="8.28515625" style="94" bestFit="1" customWidth="1"/>
    <col min="17" max="17" width="1.7109375" style="94" customWidth="1"/>
    <col min="18" max="19" width="8.28515625" style="94" bestFit="1" customWidth="1"/>
    <col min="20" max="16384" width="9.140625" style="94"/>
  </cols>
  <sheetData>
    <row r="1" spans="1:19" x14ac:dyDescent="0.2">
      <c r="A1" s="93" t="s">
        <v>117</v>
      </c>
    </row>
    <row r="2" spans="1:19" x14ac:dyDescent="0.2">
      <c r="A2" s="93" t="s">
        <v>82</v>
      </c>
    </row>
    <row r="4" spans="1:19" ht="11.25" customHeight="1" x14ac:dyDescent="0.2">
      <c r="A4" s="93"/>
      <c r="B4" s="179" t="s">
        <v>109</v>
      </c>
      <c r="C4" s="180"/>
      <c r="D4" s="180"/>
      <c r="E4" s="180"/>
      <c r="F4" s="180"/>
      <c r="G4" s="180"/>
      <c r="H4" s="180"/>
      <c r="I4" s="180"/>
      <c r="J4" s="180"/>
      <c r="K4" s="180"/>
      <c r="L4" s="180"/>
      <c r="M4" s="180"/>
      <c r="N4" s="180"/>
      <c r="O4" s="180"/>
      <c r="P4" s="180"/>
      <c r="Q4" s="180"/>
      <c r="R4" s="180"/>
      <c r="S4" s="180"/>
    </row>
    <row r="5" spans="1:19" x14ac:dyDescent="0.2">
      <c r="B5" s="180"/>
      <c r="C5" s="180"/>
      <c r="D5" s="180"/>
      <c r="E5" s="180"/>
      <c r="F5" s="180"/>
      <c r="G5" s="180"/>
      <c r="H5" s="180"/>
      <c r="I5" s="180"/>
      <c r="J5" s="180"/>
      <c r="K5" s="180"/>
      <c r="L5" s="180"/>
      <c r="M5" s="180"/>
      <c r="N5" s="180"/>
      <c r="O5" s="180"/>
      <c r="P5" s="180"/>
      <c r="Q5" s="180"/>
      <c r="R5" s="180"/>
      <c r="S5" s="180"/>
    </row>
    <row r="6" spans="1:19" x14ac:dyDescent="0.2">
      <c r="B6" s="180"/>
      <c r="C6" s="180"/>
      <c r="D6" s="180"/>
      <c r="E6" s="180"/>
      <c r="F6" s="180"/>
      <c r="G6" s="180"/>
      <c r="H6" s="180"/>
      <c r="I6" s="180"/>
      <c r="J6" s="180"/>
      <c r="K6" s="180"/>
      <c r="L6" s="180"/>
      <c r="M6" s="180"/>
      <c r="N6" s="180"/>
      <c r="O6" s="180"/>
      <c r="P6" s="180"/>
      <c r="Q6" s="180"/>
      <c r="R6" s="180"/>
      <c r="S6" s="180"/>
    </row>
    <row r="7" spans="1:19" x14ac:dyDescent="0.2">
      <c r="B7" s="180"/>
      <c r="C7" s="180"/>
      <c r="D7" s="180"/>
      <c r="E7" s="180"/>
      <c r="F7" s="180"/>
      <c r="G7" s="180"/>
      <c r="H7" s="180"/>
      <c r="I7" s="180"/>
      <c r="J7" s="180"/>
      <c r="K7" s="180"/>
      <c r="L7" s="180"/>
      <c r="M7" s="180"/>
      <c r="N7" s="180"/>
      <c r="O7" s="180"/>
      <c r="P7" s="180"/>
      <c r="Q7" s="180"/>
      <c r="R7" s="180"/>
      <c r="S7" s="180"/>
    </row>
    <row r="8" spans="1:19" x14ac:dyDescent="0.2">
      <c r="B8" s="180"/>
      <c r="C8" s="180"/>
      <c r="D8" s="180"/>
      <c r="E8" s="180"/>
      <c r="F8" s="180"/>
      <c r="G8" s="180"/>
      <c r="H8" s="180"/>
      <c r="I8" s="180"/>
      <c r="J8" s="180"/>
      <c r="K8" s="180"/>
      <c r="L8" s="180"/>
      <c r="M8" s="180"/>
      <c r="N8" s="180"/>
      <c r="O8" s="180"/>
      <c r="P8" s="180"/>
      <c r="Q8" s="180"/>
      <c r="R8" s="180"/>
      <c r="S8" s="180"/>
    </row>
    <row r="9" spans="1:19" x14ac:dyDescent="0.2">
      <c r="B9" s="180"/>
      <c r="C9" s="180"/>
      <c r="D9" s="180"/>
      <c r="E9" s="180"/>
      <c r="F9" s="180"/>
      <c r="G9" s="180"/>
      <c r="H9" s="180"/>
      <c r="I9" s="180"/>
      <c r="J9" s="180"/>
      <c r="K9" s="180"/>
      <c r="L9" s="180"/>
      <c r="M9" s="180"/>
      <c r="N9" s="180"/>
      <c r="O9" s="180"/>
      <c r="P9" s="180"/>
      <c r="Q9" s="180"/>
      <c r="R9" s="180"/>
      <c r="S9" s="180"/>
    </row>
    <row r="10" spans="1:19" x14ac:dyDescent="0.2">
      <c r="B10" s="180"/>
      <c r="C10" s="180"/>
      <c r="D10" s="180"/>
      <c r="E10" s="180"/>
      <c r="F10" s="180"/>
      <c r="G10" s="180"/>
      <c r="H10" s="180"/>
      <c r="I10" s="180"/>
      <c r="J10" s="180"/>
      <c r="K10" s="180"/>
      <c r="L10" s="180"/>
      <c r="M10" s="180"/>
      <c r="N10" s="180"/>
      <c r="O10" s="180"/>
      <c r="P10" s="180"/>
      <c r="Q10" s="180"/>
      <c r="R10" s="180"/>
      <c r="S10" s="180"/>
    </row>
    <row r="11" spans="1:19" x14ac:dyDescent="0.2">
      <c r="B11" s="180"/>
      <c r="C11" s="180"/>
      <c r="D11" s="180"/>
      <c r="E11" s="180"/>
      <c r="F11" s="180"/>
      <c r="G11" s="180"/>
      <c r="H11" s="180"/>
      <c r="I11" s="180"/>
      <c r="J11" s="180"/>
      <c r="K11" s="180"/>
      <c r="L11" s="180"/>
      <c r="M11" s="180"/>
      <c r="N11" s="180"/>
      <c r="O11" s="180"/>
      <c r="P11" s="180"/>
      <c r="Q11" s="180"/>
      <c r="R11" s="180"/>
      <c r="S11" s="180"/>
    </row>
    <row r="12" spans="1:19" x14ac:dyDescent="0.2">
      <c r="B12" s="180"/>
      <c r="C12" s="180"/>
      <c r="D12" s="180"/>
      <c r="E12" s="180"/>
      <c r="F12" s="180"/>
      <c r="G12" s="180"/>
      <c r="H12" s="180"/>
      <c r="I12" s="180"/>
      <c r="J12" s="180"/>
      <c r="K12" s="180"/>
      <c r="L12" s="180"/>
      <c r="M12" s="180"/>
      <c r="N12" s="180"/>
      <c r="O12" s="180"/>
      <c r="P12" s="180"/>
      <c r="Q12" s="180"/>
      <c r="R12" s="180"/>
      <c r="S12" s="180"/>
    </row>
    <row r="13" spans="1:19" x14ac:dyDescent="0.2">
      <c r="B13" s="180"/>
      <c r="C13" s="180"/>
      <c r="D13" s="180"/>
      <c r="E13" s="180"/>
      <c r="F13" s="180"/>
      <c r="G13" s="180"/>
      <c r="H13" s="180"/>
      <c r="I13" s="180"/>
      <c r="J13" s="180"/>
      <c r="K13" s="180"/>
      <c r="L13" s="180"/>
      <c r="M13" s="180"/>
      <c r="N13" s="180"/>
      <c r="O13" s="180"/>
      <c r="P13" s="180"/>
      <c r="Q13" s="180"/>
      <c r="R13" s="180"/>
      <c r="S13" s="180"/>
    </row>
    <row r="15" spans="1:19" ht="15" customHeight="1" x14ac:dyDescent="0.2">
      <c r="B15" s="181" t="s">
        <v>83</v>
      </c>
      <c r="C15" s="181"/>
      <c r="D15" s="181"/>
      <c r="E15" s="181"/>
      <c r="F15" s="181"/>
      <c r="G15" s="181"/>
      <c r="H15" s="181"/>
      <c r="I15" s="181"/>
      <c r="J15" s="181"/>
      <c r="K15" s="181"/>
      <c r="L15" s="181"/>
      <c r="M15" s="181"/>
      <c r="N15" s="181"/>
      <c r="O15" s="181"/>
      <c r="P15" s="181"/>
      <c r="Q15" s="181"/>
      <c r="R15" s="181"/>
      <c r="S15" s="181"/>
    </row>
    <row r="16" spans="1:19" x14ac:dyDescent="0.2">
      <c r="B16" s="175" t="s">
        <v>84</v>
      </c>
      <c r="C16" s="175"/>
      <c r="D16" s="175"/>
      <c r="E16" s="175"/>
      <c r="F16" s="175"/>
      <c r="G16" s="175"/>
      <c r="H16" s="175"/>
      <c r="I16" s="175"/>
      <c r="J16" s="175"/>
      <c r="K16" s="175"/>
      <c r="L16" s="175"/>
      <c r="M16" s="175"/>
      <c r="N16" s="175"/>
      <c r="O16" s="175"/>
      <c r="P16" s="175"/>
      <c r="Q16" s="175"/>
      <c r="R16" s="175"/>
      <c r="S16" s="175"/>
    </row>
    <row r="17" spans="1:19" ht="12" thickBot="1" x14ac:dyDescent="0.25">
      <c r="B17" s="95"/>
      <c r="C17" s="176"/>
      <c r="D17" s="176"/>
      <c r="E17" s="176"/>
      <c r="F17" s="176"/>
      <c r="G17" s="176"/>
      <c r="H17" s="176"/>
      <c r="I17" s="176"/>
      <c r="J17" s="176"/>
      <c r="K17" s="176"/>
      <c r="L17" s="176"/>
      <c r="M17" s="176"/>
      <c r="N17" s="176"/>
      <c r="O17" s="176"/>
      <c r="P17" s="176"/>
      <c r="Q17" s="176"/>
      <c r="R17" s="176"/>
      <c r="S17" s="176"/>
    </row>
    <row r="18" spans="1:19" ht="12" customHeight="1" thickBot="1" x14ac:dyDescent="0.25">
      <c r="B18" s="96"/>
      <c r="C18" s="170" t="s">
        <v>85</v>
      </c>
      <c r="D18" s="171"/>
      <c r="E18" s="171"/>
      <c r="F18" s="171"/>
      <c r="G18" s="171"/>
      <c r="H18" s="171"/>
      <c r="I18" s="171"/>
      <c r="J18" s="97" t="s">
        <v>86</v>
      </c>
      <c r="K18" s="170" t="s">
        <v>85</v>
      </c>
      <c r="L18" s="171"/>
      <c r="M18" s="171"/>
      <c r="N18" s="171"/>
      <c r="O18" s="171"/>
      <c r="P18" s="171"/>
      <c r="Q18" s="171"/>
      <c r="R18" s="171"/>
      <c r="S18" s="97" t="s">
        <v>86</v>
      </c>
    </row>
    <row r="19" spans="1:19" ht="11.25" customHeight="1" x14ac:dyDescent="0.2">
      <c r="B19" s="177"/>
      <c r="C19" s="172" t="s">
        <v>87</v>
      </c>
      <c r="D19" s="173"/>
      <c r="E19" s="173" t="s">
        <v>88</v>
      </c>
      <c r="F19" s="173"/>
      <c r="G19" s="173" t="s">
        <v>89</v>
      </c>
      <c r="H19" s="173"/>
      <c r="I19" s="128"/>
      <c r="J19" s="98"/>
      <c r="K19" s="172" t="s">
        <v>90</v>
      </c>
      <c r="L19" s="173"/>
      <c r="M19" s="173" t="s">
        <v>91</v>
      </c>
      <c r="N19" s="173"/>
      <c r="O19" s="173" t="s">
        <v>92</v>
      </c>
      <c r="P19" s="173"/>
      <c r="Q19" s="173" t="s">
        <v>93</v>
      </c>
      <c r="R19" s="173"/>
      <c r="S19" s="98"/>
    </row>
    <row r="20" spans="1:19" ht="15.75" customHeight="1" thickBot="1" x14ac:dyDescent="0.25">
      <c r="B20" s="178"/>
      <c r="C20" s="182">
        <v>2013</v>
      </c>
      <c r="D20" s="183"/>
      <c r="E20" s="183">
        <v>2013</v>
      </c>
      <c r="F20" s="183"/>
      <c r="G20" s="183">
        <v>2013</v>
      </c>
      <c r="H20" s="183"/>
      <c r="I20" s="129"/>
      <c r="J20" s="130">
        <v>2013</v>
      </c>
      <c r="K20" s="174">
        <v>2012</v>
      </c>
      <c r="L20" s="169"/>
      <c r="M20" s="169">
        <v>2012</v>
      </c>
      <c r="N20" s="169"/>
      <c r="O20" s="169">
        <v>2012</v>
      </c>
      <c r="P20" s="169"/>
      <c r="Q20" s="169">
        <v>2012</v>
      </c>
      <c r="R20" s="169"/>
      <c r="S20" s="99">
        <v>2012</v>
      </c>
    </row>
    <row r="21" spans="1:19" x14ac:dyDescent="0.2">
      <c r="B21" s="100" t="s">
        <v>94</v>
      </c>
      <c r="C21" s="127"/>
      <c r="D21" s="128"/>
      <c r="E21" s="128"/>
      <c r="F21" s="128"/>
      <c r="G21" s="128"/>
      <c r="H21" s="128"/>
      <c r="I21" s="128"/>
      <c r="J21" s="101"/>
      <c r="K21" s="128"/>
      <c r="L21" s="124"/>
      <c r="M21" s="124"/>
      <c r="N21" s="124"/>
      <c r="O21" s="124"/>
      <c r="P21" s="124"/>
      <c r="Q21" s="124"/>
      <c r="R21" s="124"/>
      <c r="S21" s="101"/>
    </row>
    <row r="22" spans="1:19" ht="11.25" customHeight="1" x14ac:dyDescent="0.2">
      <c r="B22" s="102" t="s">
        <v>95</v>
      </c>
      <c r="C22" s="103"/>
      <c r="D22" s="104">
        <v>5335</v>
      </c>
      <c r="E22" s="105"/>
      <c r="F22" s="104">
        <v>-23047</v>
      </c>
      <c r="G22" s="105"/>
      <c r="H22" s="104">
        <v>-14061</v>
      </c>
      <c r="I22" s="105"/>
      <c r="J22" s="106">
        <f>SUM(D22:I22)</f>
        <v>-31773</v>
      </c>
      <c r="K22" s="105"/>
      <c r="L22" s="104">
        <v>51916</v>
      </c>
      <c r="M22" s="105"/>
      <c r="N22" s="104">
        <v>-25386</v>
      </c>
      <c r="O22" s="105"/>
      <c r="P22" s="104">
        <v>-30407</v>
      </c>
      <c r="Q22" s="105"/>
      <c r="R22" s="104">
        <v>10557</v>
      </c>
      <c r="S22" s="106">
        <f>SUM(L22:R22)</f>
        <v>6680</v>
      </c>
    </row>
    <row r="23" spans="1:19" x14ac:dyDescent="0.2">
      <c r="B23" s="102" t="s">
        <v>96</v>
      </c>
      <c r="C23" s="107"/>
      <c r="D23" s="104">
        <v>2038</v>
      </c>
      <c r="E23" s="105"/>
      <c r="F23" s="104">
        <v>-8804</v>
      </c>
      <c r="G23" s="105"/>
      <c r="H23" s="104">
        <v>-5371</v>
      </c>
      <c r="I23" s="105"/>
      <c r="J23" s="106">
        <f>SUM(D23:I23)</f>
        <v>-12137</v>
      </c>
      <c r="K23" s="105"/>
      <c r="L23" s="104">
        <v>19832</v>
      </c>
      <c r="M23" s="105"/>
      <c r="N23" s="104">
        <v>-9698</v>
      </c>
      <c r="O23" s="105"/>
      <c r="P23" s="104">
        <v>-11615</v>
      </c>
      <c r="Q23" s="105"/>
      <c r="R23" s="104">
        <v>4033</v>
      </c>
      <c r="S23" s="106">
        <f>SUM(L23:R23)</f>
        <v>2552</v>
      </c>
    </row>
    <row r="24" spans="1:19" x14ac:dyDescent="0.2">
      <c r="B24" s="108" t="s">
        <v>6</v>
      </c>
      <c r="C24" s="107"/>
      <c r="D24" s="109"/>
      <c r="E24" s="110"/>
      <c r="F24" s="109"/>
      <c r="G24" s="110"/>
      <c r="H24" s="109"/>
      <c r="I24" s="110"/>
      <c r="J24" s="111"/>
      <c r="K24" s="110"/>
      <c r="L24" s="110"/>
      <c r="M24" s="110"/>
      <c r="N24" s="110"/>
      <c r="O24" s="110"/>
      <c r="P24" s="110"/>
      <c r="Q24" s="110"/>
      <c r="R24" s="110"/>
      <c r="S24" s="111"/>
    </row>
    <row r="25" spans="1:19" x14ac:dyDescent="0.2">
      <c r="B25" s="112" t="s">
        <v>97</v>
      </c>
      <c r="C25" s="107"/>
      <c r="D25" s="104">
        <v>157506</v>
      </c>
      <c r="E25" s="105"/>
      <c r="F25" s="104">
        <v>131054</v>
      </c>
      <c r="G25" s="105"/>
      <c r="H25" s="104">
        <v>129055</v>
      </c>
      <c r="I25" s="105"/>
      <c r="J25" s="106"/>
      <c r="K25" s="105"/>
      <c r="L25" s="104">
        <v>181268</v>
      </c>
      <c r="M25" s="105"/>
      <c r="N25" s="104">
        <v>167691</v>
      </c>
      <c r="O25" s="105"/>
      <c r="P25" s="104">
        <v>144554</v>
      </c>
      <c r="Q25" s="105"/>
      <c r="R25" s="104">
        <v>152330</v>
      </c>
      <c r="S25" s="106"/>
    </row>
    <row r="26" spans="1:19" x14ac:dyDescent="0.2">
      <c r="B26" s="112" t="s">
        <v>98</v>
      </c>
      <c r="C26" s="107"/>
      <c r="D26" s="104">
        <v>19683</v>
      </c>
      <c r="E26" s="105"/>
      <c r="F26" s="104">
        <v>7474</v>
      </c>
      <c r="G26" s="105"/>
      <c r="H26" s="104">
        <v>14165</v>
      </c>
      <c r="I26" s="105"/>
      <c r="J26" s="106"/>
      <c r="K26" s="105"/>
      <c r="L26" s="104">
        <v>18787</v>
      </c>
      <c r="M26" s="105"/>
      <c r="N26" s="104">
        <v>20898</v>
      </c>
      <c r="O26" s="105"/>
      <c r="P26" s="104">
        <v>16552</v>
      </c>
      <c r="Q26" s="105"/>
      <c r="R26" s="104">
        <v>17804</v>
      </c>
      <c r="S26" s="106"/>
    </row>
    <row r="27" spans="1:19" ht="12" thickBot="1" x14ac:dyDescent="0.25">
      <c r="B27" s="113" t="s">
        <v>99</v>
      </c>
      <c r="C27" s="114"/>
      <c r="D27" s="115">
        <v>137823</v>
      </c>
      <c r="E27" s="116"/>
      <c r="F27" s="115">
        <v>123580</v>
      </c>
      <c r="G27" s="116"/>
      <c r="H27" s="115">
        <v>114890</v>
      </c>
      <c r="I27" s="116"/>
      <c r="J27" s="117"/>
      <c r="K27" s="116"/>
      <c r="L27" s="115">
        <v>162481</v>
      </c>
      <c r="M27" s="116"/>
      <c r="N27" s="115">
        <v>146793</v>
      </c>
      <c r="O27" s="116"/>
      <c r="P27" s="115">
        <v>128002</v>
      </c>
      <c r="Q27" s="116"/>
      <c r="R27" s="115">
        <v>134526</v>
      </c>
      <c r="S27" s="117"/>
    </row>
    <row r="29" spans="1:19" x14ac:dyDescent="0.2">
      <c r="D29" s="118"/>
      <c r="F29" s="118"/>
      <c r="H29" s="118"/>
      <c r="L29" s="118"/>
      <c r="N29" s="118"/>
      <c r="P29" s="118"/>
      <c r="R29" s="118"/>
    </row>
    <row r="30" spans="1:19" x14ac:dyDescent="0.2">
      <c r="D30" s="118"/>
      <c r="F30" s="118"/>
      <c r="H30" s="118"/>
      <c r="J30" s="118"/>
      <c r="L30" s="118"/>
      <c r="N30" s="118"/>
      <c r="P30" s="118"/>
      <c r="R30" s="118"/>
    </row>
    <row r="31" spans="1:19" x14ac:dyDescent="0.2">
      <c r="D31" s="118"/>
      <c r="F31" s="118"/>
      <c r="H31" s="118"/>
      <c r="J31" s="118"/>
      <c r="L31" s="118"/>
      <c r="N31" s="118"/>
      <c r="P31" s="118"/>
      <c r="R31" s="118"/>
    </row>
    <row r="32" spans="1:19" x14ac:dyDescent="0.2">
      <c r="A32" s="93"/>
      <c r="B32" s="179" t="s">
        <v>108</v>
      </c>
      <c r="C32" s="180"/>
      <c r="D32" s="180"/>
      <c r="E32" s="180"/>
      <c r="F32" s="180"/>
      <c r="G32" s="180"/>
      <c r="H32" s="180"/>
      <c r="I32" s="180"/>
      <c r="J32" s="180"/>
      <c r="K32" s="180"/>
      <c r="L32" s="180"/>
      <c r="M32" s="180"/>
      <c r="N32" s="180"/>
      <c r="O32" s="180"/>
      <c r="P32" s="180"/>
      <c r="Q32" s="180"/>
      <c r="R32" s="180"/>
      <c r="S32" s="180"/>
    </row>
    <row r="33" spans="2:19" x14ac:dyDescent="0.2">
      <c r="B33" s="180"/>
      <c r="C33" s="180"/>
      <c r="D33" s="180"/>
      <c r="E33" s="180"/>
      <c r="F33" s="180"/>
      <c r="G33" s="180"/>
      <c r="H33" s="180"/>
      <c r="I33" s="180"/>
      <c r="J33" s="180"/>
      <c r="K33" s="180"/>
      <c r="L33" s="180"/>
      <c r="M33" s="180"/>
      <c r="N33" s="180"/>
      <c r="O33" s="180"/>
      <c r="P33" s="180"/>
      <c r="Q33" s="180"/>
      <c r="R33" s="180"/>
      <c r="S33" s="180"/>
    </row>
    <row r="34" spans="2:19" x14ac:dyDescent="0.2">
      <c r="B34" s="180"/>
      <c r="C34" s="180"/>
      <c r="D34" s="180"/>
      <c r="E34" s="180"/>
      <c r="F34" s="180"/>
      <c r="G34" s="180"/>
      <c r="H34" s="180"/>
      <c r="I34" s="180"/>
      <c r="J34" s="180"/>
      <c r="K34" s="180"/>
      <c r="L34" s="180"/>
      <c r="M34" s="180"/>
      <c r="N34" s="180"/>
      <c r="O34" s="180"/>
      <c r="P34" s="180"/>
      <c r="Q34" s="180"/>
      <c r="R34" s="180"/>
      <c r="S34" s="180"/>
    </row>
    <row r="35" spans="2:19" x14ac:dyDescent="0.2">
      <c r="B35" s="180"/>
      <c r="C35" s="180"/>
      <c r="D35" s="180"/>
      <c r="E35" s="180"/>
      <c r="F35" s="180"/>
      <c r="G35" s="180"/>
      <c r="H35" s="180"/>
      <c r="I35" s="180"/>
      <c r="J35" s="180"/>
      <c r="K35" s="180"/>
      <c r="L35" s="180"/>
      <c r="M35" s="180"/>
      <c r="N35" s="180"/>
      <c r="O35" s="180"/>
      <c r="P35" s="180"/>
      <c r="Q35" s="180"/>
      <c r="R35" s="180"/>
      <c r="S35" s="180"/>
    </row>
    <row r="36" spans="2:19" x14ac:dyDescent="0.2">
      <c r="B36" s="180"/>
      <c r="C36" s="180"/>
      <c r="D36" s="180"/>
      <c r="E36" s="180"/>
      <c r="F36" s="180"/>
      <c r="G36" s="180"/>
      <c r="H36" s="180"/>
      <c r="I36" s="180"/>
      <c r="J36" s="180"/>
      <c r="K36" s="180"/>
      <c r="L36" s="180"/>
      <c r="M36" s="180"/>
      <c r="N36" s="180"/>
      <c r="O36" s="180"/>
      <c r="P36" s="180"/>
      <c r="Q36" s="180"/>
      <c r="R36" s="180"/>
      <c r="S36" s="180"/>
    </row>
    <row r="37" spans="2:19" x14ac:dyDescent="0.2">
      <c r="B37" s="180"/>
      <c r="C37" s="180"/>
      <c r="D37" s="180"/>
      <c r="E37" s="180"/>
      <c r="F37" s="180"/>
      <c r="G37" s="180"/>
      <c r="H37" s="180"/>
      <c r="I37" s="180"/>
      <c r="J37" s="180"/>
      <c r="K37" s="180"/>
      <c r="L37" s="180"/>
      <c r="M37" s="180"/>
      <c r="N37" s="180"/>
      <c r="O37" s="180"/>
      <c r="P37" s="180"/>
      <c r="Q37" s="180"/>
      <c r="R37" s="180"/>
      <c r="S37" s="180"/>
    </row>
    <row r="38" spans="2:19" x14ac:dyDescent="0.2">
      <c r="B38" s="180"/>
      <c r="C38" s="180"/>
      <c r="D38" s="180"/>
      <c r="E38" s="180"/>
      <c r="F38" s="180"/>
      <c r="G38" s="180"/>
      <c r="H38" s="180"/>
      <c r="I38" s="180"/>
      <c r="J38" s="180"/>
      <c r="K38" s="180"/>
      <c r="L38" s="180"/>
      <c r="M38" s="180"/>
      <c r="N38" s="180"/>
      <c r="O38" s="180"/>
      <c r="P38" s="180"/>
      <c r="Q38" s="180"/>
      <c r="R38" s="180"/>
      <c r="S38" s="180"/>
    </row>
    <row r="39" spans="2:19" x14ac:dyDescent="0.2">
      <c r="B39" s="180"/>
      <c r="C39" s="180"/>
      <c r="D39" s="180"/>
      <c r="E39" s="180"/>
      <c r="F39" s="180"/>
      <c r="G39" s="180"/>
      <c r="H39" s="180"/>
      <c r="I39" s="180"/>
      <c r="J39" s="180"/>
      <c r="K39" s="180"/>
      <c r="L39" s="180"/>
      <c r="M39" s="180"/>
      <c r="N39" s="180"/>
      <c r="O39" s="180"/>
      <c r="P39" s="180"/>
      <c r="Q39" s="180"/>
      <c r="R39" s="180"/>
      <c r="S39" s="180"/>
    </row>
    <row r="41" spans="2:19" ht="15" customHeight="1" x14ac:dyDescent="0.2">
      <c r="B41" s="181" t="s">
        <v>100</v>
      </c>
      <c r="C41" s="181"/>
      <c r="D41" s="181"/>
      <c r="E41" s="181"/>
      <c r="F41" s="181"/>
      <c r="G41" s="181"/>
      <c r="H41" s="181"/>
      <c r="I41" s="181"/>
      <c r="J41" s="181"/>
      <c r="K41" s="181"/>
      <c r="L41" s="181"/>
      <c r="M41" s="181"/>
      <c r="N41" s="181"/>
      <c r="O41" s="181"/>
      <c r="P41" s="181"/>
      <c r="Q41" s="181"/>
      <c r="R41" s="181"/>
      <c r="S41" s="181"/>
    </row>
    <row r="42" spans="2:19" ht="11.25" customHeight="1" x14ac:dyDescent="0.2">
      <c r="B42" s="175" t="s">
        <v>84</v>
      </c>
      <c r="C42" s="175"/>
      <c r="D42" s="175"/>
      <c r="E42" s="175"/>
      <c r="F42" s="175"/>
      <c r="G42" s="175"/>
      <c r="H42" s="175"/>
      <c r="I42" s="175"/>
      <c r="J42" s="175"/>
      <c r="K42" s="175"/>
      <c r="L42" s="175"/>
      <c r="M42" s="175"/>
      <c r="N42" s="175"/>
      <c r="O42" s="175"/>
      <c r="P42" s="175"/>
      <c r="Q42" s="175"/>
      <c r="R42" s="175"/>
      <c r="S42" s="175"/>
    </row>
    <row r="43" spans="2:19" ht="12" thickBot="1" x14ac:dyDescent="0.25">
      <c r="B43" s="95"/>
      <c r="C43" s="176"/>
      <c r="D43" s="176"/>
      <c r="E43" s="176"/>
      <c r="F43" s="176"/>
      <c r="G43" s="176"/>
      <c r="H43" s="176"/>
      <c r="I43" s="176"/>
      <c r="J43" s="176"/>
      <c r="K43" s="176"/>
      <c r="L43" s="176"/>
      <c r="M43" s="176"/>
      <c r="N43" s="176"/>
      <c r="O43" s="176"/>
      <c r="P43" s="176"/>
      <c r="Q43" s="176"/>
      <c r="R43" s="176"/>
      <c r="S43" s="176"/>
    </row>
    <row r="44" spans="2:19" ht="12" customHeight="1" thickBot="1" x14ac:dyDescent="0.25">
      <c r="B44" s="96"/>
      <c r="C44" s="170" t="s">
        <v>85</v>
      </c>
      <c r="D44" s="171"/>
      <c r="E44" s="171"/>
      <c r="F44" s="171"/>
      <c r="G44" s="171"/>
      <c r="H44" s="171"/>
      <c r="I44" s="171"/>
      <c r="J44" s="97" t="s">
        <v>86</v>
      </c>
      <c r="K44" s="170" t="s">
        <v>85</v>
      </c>
      <c r="L44" s="171"/>
      <c r="M44" s="171"/>
      <c r="N44" s="171"/>
      <c r="O44" s="171"/>
      <c r="P44" s="171"/>
      <c r="Q44" s="171"/>
      <c r="R44" s="171"/>
      <c r="S44" s="97" t="s">
        <v>86</v>
      </c>
    </row>
    <row r="45" spans="2:19" ht="11.25" customHeight="1" x14ac:dyDescent="0.2">
      <c r="B45" s="177"/>
      <c r="C45" s="172" t="s">
        <v>87</v>
      </c>
      <c r="D45" s="173"/>
      <c r="E45" s="173" t="s">
        <v>88</v>
      </c>
      <c r="F45" s="173"/>
      <c r="G45" s="173" t="s">
        <v>89</v>
      </c>
      <c r="H45" s="173"/>
      <c r="I45" s="128"/>
      <c r="J45" s="98"/>
      <c r="K45" s="172" t="s">
        <v>90</v>
      </c>
      <c r="L45" s="173"/>
      <c r="M45" s="173" t="s">
        <v>91</v>
      </c>
      <c r="N45" s="173"/>
      <c r="O45" s="173" t="s">
        <v>92</v>
      </c>
      <c r="P45" s="173"/>
      <c r="Q45" s="173" t="s">
        <v>93</v>
      </c>
      <c r="R45" s="173"/>
      <c r="S45" s="98"/>
    </row>
    <row r="46" spans="2:19" ht="12" thickBot="1" x14ac:dyDescent="0.25">
      <c r="B46" s="178"/>
      <c r="C46" s="174">
        <v>2013</v>
      </c>
      <c r="D46" s="169"/>
      <c r="E46" s="169">
        <v>2013</v>
      </c>
      <c r="F46" s="169"/>
      <c r="G46" s="169">
        <v>2013</v>
      </c>
      <c r="H46" s="169"/>
      <c r="I46" s="126"/>
      <c r="J46" s="119"/>
      <c r="K46" s="174">
        <v>2012</v>
      </c>
      <c r="L46" s="169"/>
      <c r="M46" s="169">
        <v>2012</v>
      </c>
      <c r="N46" s="169"/>
      <c r="O46" s="169">
        <v>2012</v>
      </c>
      <c r="P46" s="169"/>
      <c r="Q46" s="169">
        <v>2012</v>
      </c>
      <c r="R46" s="169"/>
      <c r="S46" s="119"/>
    </row>
    <row r="47" spans="2:19" x14ac:dyDescent="0.2">
      <c r="B47" s="100" t="s">
        <v>94</v>
      </c>
      <c r="C47" s="125"/>
      <c r="D47" s="124"/>
      <c r="E47" s="124"/>
      <c r="F47" s="124"/>
      <c r="G47" s="124"/>
      <c r="H47" s="124"/>
      <c r="I47" s="124"/>
      <c r="J47" s="101"/>
      <c r="K47" s="125"/>
      <c r="L47" s="124"/>
      <c r="M47" s="124"/>
      <c r="N47" s="124"/>
      <c r="O47" s="124"/>
      <c r="P47" s="124"/>
      <c r="Q47" s="124"/>
      <c r="R47" s="124"/>
      <c r="S47" s="101"/>
    </row>
    <row r="48" spans="2:19" ht="11.25" customHeight="1" x14ac:dyDescent="0.2">
      <c r="B48" s="102" t="s">
        <v>101</v>
      </c>
      <c r="C48" s="103"/>
      <c r="D48" s="104">
        <v>28902</v>
      </c>
      <c r="E48" s="105"/>
      <c r="F48" s="104">
        <v>35849</v>
      </c>
      <c r="G48" s="105"/>
      <c r="H48" s="104">
        <v>0</v>
      </c>
      <c r="I48" s="105"/>
      <c r="J48" s="106">
        <f>SUM(D48:I48)</f>
        <v>64751</v>
      </c>
      <c r="K48" s="103"/>
      <c r="L48" s="104">
        <v>19140</v>
      </c>
      <c r="M48" s="105"/>
      <c r="N48" s="104">
        <v>19829</v>
      </c>
      <c r="O48" s="105"/>
      <c r="P48" s="104">
        <v>30598</v>
      </c>
      <c r="Q48" s="105"/>
      <c r="R48" s="104">
        <v>35460</v>
      </c>
      <c r="S48" s="106">
        <f>SUM(L48:R48)</f>
        <v>105027</v>
      </c>
    </row>
    <row r="49" spans="2:19" x14ac:dyDescent="0.2">
      <c r="B49" s="102" t="s">
        <v>102</v>
      </c>
      <c r="C49" s="120"/>
      <c r="D49" s="104">
        <v>18797</v>
      </c>
      <c r="E49" s="105"/>
      <c r="F49" s="104">
        <v>26187</v>
      </c>
      <c r="G49" s="105"/>
      <c r="H49" s="104">
        <v>0</v>
      </c>
      <c r="I49" s="105"/>
      <c r="J49" s="106">
        <f>SUM(D49:I49)</f>
        <v>44984</v>
      </c>
      <c r="K49" s="103"/>
      <c r="L49" s="104">
        <v>12449</v>
      </c>
      <c r="M49" s="105"/>
      <c r="N49" s="104">
        <v>12896</v>
      </c>
      <c r="O49" s="105"/>
      <c r="P49" s="104">
        <v>20238</v>
      </c>
      <c r="Q49" s="105"/>
      <c r="R49" s="104">
        <v>26843</v>
      </c>
      <c r="S49" s="106">
        <f>SUM(L49:R49)</f>
        <v>72426</v>
      </c>
    </row>
    <row r="50" spans="2:19" x14ac:dyDescent="0.2">
      <c r="B50" s="102" t="s">
        <v>103</v>
      </c>
      <c r="C50" s="120"/>
      <c r="D50" s="104">
        <v>0</v>
      </c>
      <c r="E50" s="105"/>
      <c r="F50" s="104">
        <v>0</v>
      </c>
      <c r="G50" s="105"/>
      <c r="H50" s="104">
        <v>0</v>
      </c>
      <c r="I50" s="105"/>
      <c r="J50" s="106">
        <f>SUM(D50:I50)</f>
        <v>0</v>
      </c>
      <c r="K50" s="103"/>
      <c r="L50" s="104">
        <v>0</v>
      </c>
      <c r="M50" s="105"/>
      <c r="N50" s="104">
        <v>0</v>
      </c>
      <c r="O50" s="105"/>
      <c r="P50" s="104">
        <v>0</v>
      </c>
      <c r="Q50" s="105"/>
      <c r="R50" s="104">
        <v>0</v>
      </c>
      <c r="S50" s="106">
        <f>SUM(L50:R50)</f>
        <v>0</v>
      </c>
    </row>
    <row r="51" spans="2:19" x14ac:dyDescent="0.2">
      <c r="B51" s="102" t="s">
        <v>104</v>
      </c>
      <c r="C51" s="120"/>
      <c r="D51" s="104">
        <v>-3860</v>
      </c>
      <c r="E51" s="105"/>
      <c r="F51" s="104">
        <v>-3691</v>
      </c>
      <c r="G51" s="105"/>
      <c r="H51" s="104">
        <v>0</v>
      </c>
      <c r="I51" s="105"/>
      <c r="J51" s="106">
        <f>SUM(D51:I51)</f>
        <v>-7551</v>
      </c>
      <c r="K51" s="103"/>
      <c r="L51" s="104">
        <v>-2556</v>
      </c>
      <c r="M51" s="105"/>
      <c r="N51" s="104">
        <v>-2648</v>
      </c>
      <c r="O51" s="105"/>
      <c r="P51" s="104">
        <v>-3958</v>
      </c>
      <c r="Q51" s="105"/>
      <c r="R51" s="104">
        <v>-3292</v>
      </c>
      <c r="S51" s="106">
        <f>SUM(L51:R51)</f>
        <v>-12454</v>
      </c>
    </row>
    <row r="52" spans="2:19" x14ac:dyDescent="0.2">
      <c r="B52" s="108" t="s">
        <v>6</v>
      </c>
      <c r="C52" s="120"/>
      <c r="D52" s="121"/>
      <c r="E52" s="121"/>
      <c r="F52" s="121"/>
      <c r="G52" s="121"/>
      <c r="H52" s="121"/>
      <c r="I52" s="121"/>
      <c r="J52" s="122"/>
      <c r="K52" s="120"/>
      <c r="L52" s="121"/>
      <c r="M52" s="121"/>
      <c r="N52" s="121"/>
      <c r="O52" s="121"/>
      <c r="P52" s="121"/>
      <c r="Q52" s="121"/>
      <c r="R52" s="121"/>
      <c r="S52" s="122"/>
    </row>
    <row r="53" spans="2:19" x14ac:dyDescent="0.2">
      <c r="B53" s="112" t="s">
        <v>105</v>
      </c>
      <c r="C53" s="120"/>
      <c r="D53" s="104">
        <v>-47509</v>
      </c>
      <c r="E53" s="105"/>
      <c r="F53" s="104">
        <v>-57171</v>
      </c>
      <c r="G53" s="105"/>
      <c r="H53" s="104">
        <v>-57171</v>
      </c>
      <c r="I53" s="105"/>
      <c r="J53" s="106"/>
      <c r="K53" s="105"/>
      <c r="L53" s="104">
        <v>-11494</v>
      </c>
      <c r="M53" s="105"/>
      <c r="N53" s="104">
        <v>-18427</v>
      </c>
      <c r="O53" s="105"/>
      <c r="P53" s="104">
        <v>-28787</v>
      </c>
      <c r="Q53" s="105"/>
      <c r="R53" s="104">
        <v>-37404</v>
      </c>
      <c r="S53" s="106"/>
    </row>
    <row r="54" spans="2:19" x14ac:dyDescent="0.2">
      <c r="B54" s="112" t="s">
        <v>106</v>
      </c>
      <c r="C54" s="120"/>
      <c r="D54" s="104">
        <v>0</v>
      </c>
      <c r="E54" s="105"/>
      <c r="F54" s="104">
        <v>0</v>
      </c>
      <c r="G54" s="105"/>
      <c r="H54" s="104">
        <v>0</v>
      </c>
      <c r="I54" s="105"/>
      <c r="J54" s="106"/>
      <c r="K54" s="105"/>
      <c r="L54" s="104">
        <v>0</v>
      </c>
      <c r="M54" s="105"/>
      <c r="N54" s="104">
        <v>0</v>
      </c>
      <c r="O54" s="105"/>
      <c r="P54" s="104">
        <v>0</v>
      </c>
      <c r="Q54" s="105"/>
      <c r="R54" s="104">
        <v>0</v>
      </c>
      <c r="S54" s="106"/>
    </row>
    <row r="55" spans="2:19" x14ac:dyDescent="0.2">
      <c r="B55" s="112" t="s">
        <v>107</v>
      </c>
      <c r="C55" s="120"/>
      <c r="D55" s="104">
        <v>-18149</v>
      </c>
      <c r="E55" s="105"/>
      <c r="F55" s="104">
        <v>-21840</v>
      </c>
      <c r="G55" s="105"/>
      <c r="H55" s="104">
        <v>-21840</v>
      </c>
      <c r="I55" s="105"/>
      <c r="J55" s="106"/>
      <c r="K55" s="105"/>
      <c r="L55" s="104">
        <v>-4391</v>
      </c>
      <c r="M55" s="105"/>
      <c r="N55" s="104">
        <v>-7039</v>
      </c>
      <c r="O55" s="105"/>
      <c r="P55" s="104">
        <v>-10997</v>
      </c>
      <c r="Q55" s="105"/>
      <c r="R55" s="104">
        <v>-14289</v>
      </c>
      <c r="S55" s="106"/>
    </row>
    <row r="56" spans="2:19" ht="12" thickBot="1" x14ac:dyDescent="0.25">
      <c r="B56" s="113" t="s">
        <v>99</v>
      </c>
      <c r="C56" s="123"/>
      <c r="D56" s="115">
        <v>-29360</v>
      </c>
      <c r="E56" s="116"/>
      <c r="F56" s="115">
        <v>-35331</v>
      </c>
      <c r="G56" s="116"/>
      <c r="H56" s="115">
        <v>-35331</v>
      </c>
      <c r="I56" s="116"/>
      <c r="J56" s="117"/>
      <c r="K56" s="116"/>
      <c r="L56" s="115">
        <v>-7103</v>
      </c>
      <c r="M56" s="116"/>
      <c r="N56" s="115">
        <v>-11388</v>
      </c>
      <c r="O56" s="116"/>
      <c r="P56" s="115">
        <v>-17790</v>
      </c>
      <c r="Q56" s="116"/>
      <c r="R56" s="115">
        <v>-23115</v>
      </c>
      <c r="S56" s="117"/>
    </row>
  </sheetData>
  <mergeCells count="56">
    <mergeCell ref="B4:S13"/>
    <mergeCell ref="B15:S15"/>
    <mergeCell ref="B16:S16"/>
    <mergeCell ref="C17:D17"/>
    <mergeCell ref="E17:F17"/>
    <mergeCell ref="G17:H17"/>
    <mergeCell ref="I17:J17"/>
    <mergeCell ref="K17:L17"/>
    <mergeCell ref="M17:N17"/>
    <mergeCell ref="O17:P17"/>
    <mergeCell ref="Q17:S17"/>
    <mergeCell ref="C18:I18"/>
    <mergeCell ref="K18:R18"/>
    <mergeCell ref="B19:B20"/>
    <mergeCell ref="C19:D19"/>
    <mergeCell ref="E19:F19"/>
    <mergeCell ref="G19:H19"/>
    <mergeCell ref="K19:L19"/>
    <mergeCell ref="M19:N19"/>
    <mergeCell ref="O19:P19"/>
    <mergeCell ref="Q19:R19"/>
    <mergeCell ref="C20:D20"/>
    <mergeCell ref="E20:F20"/>
    <mergeCell ref="G20:H20"/>
    <mergeCell ref="K20:L20"/>
    <mergeCell ref="M20:N20"/>
    <mergeCell ref="O20:P20"/>
    <mergeCell ref="Q20:R20"/>
    <mergeCell ref="B32:S39"/>
    <mergeCell ref="B41:S41"/>
    <mergeCell ref="B42:S42"/>
    <mergeCell ref="C43:D43"/>
    <mergeCell ref="E43:F43"/>
    <mergeCell ref="G43:H43"/>
    <mergeCell ref="B45:B46"/>
    <mergeCell ref="C45:D45"/>
    <mergeCell ref="E45:F45"/>
    <mergeCell ref="G45:H45"/>
    <mergeCell ref="C46:D46"/>
    <mergeCell ref="E46:F46"/>
    <mergeCell ref="G46:H46"/>
    <mergeCell ref="I43:J43"/>
    <mergeCell ref="K43:L43"/>
    <mergeCell ref="M43:N43"/>
    <mergeCell ref="O43:P43"/>
    <mergeCell ref="Q43:S43"/>
    <mergeCell ref="M46:N46"/>
    <mergeCell ref="O46:P46"/>
    <mergeCell ref="Q46:R46"/>
    <mergeCell ref="C44:I44"/>
    <mergeCell ref="K44:R44"/>
    <mergeCell ref="K45:L45"/>
    <mergeCell ref="M45:N45"/>
    <mergeCell ref="O45:P45"/>
    <mergeCell ref="Q45:R45"/>
    <mergeCell ref="K46:L46"/>
  </mergeCells>
  <pageMargins left="0.7" right="0.7" top="0.75" bottom="0.75" header="0.3" footer="0.3"/>
  <pageSetup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CBS Form</vt:lpstr>
      <vt:lpstr>Remarks</vt:lpstr>
    </vt:vector>
  </TitlesOfParts>
  <Company>CSX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s0730</dc:creator>
  <cp:lastModifiedBy>s0730</cp:lastModifiedBy>
  <cp:lastPrinted>2014-01-28T04:49:24Z</cp:lastPrinted>
  <dcterms:created xsi:type="dcterms:W3CDTF">2014-01-27T21:52:38Z</dcterms:created>
  <dcterms:modified xsi:type="dcterms:W3CDTF">2014-01-28T04:49:39Z</dcterms:modified>
</cp:coreProperties>
</file>