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CBS Form"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0">'[1]Paducah&amp;Louisville'!#REF!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'[1]Paducah&amp;Louisville'!#REF!</definedName>
    <definedName name="\J">#REF!</definedName>
    <definedName name="\K">#REF!</definedName>
    <definedName name="\L">#REF!</definedName>
    <definedName name="\M">'[1]Paducah&amp;Louisville'!#REF!</definedName>
    <definedName name="\N">#REF!</definedName>
    <definedName name="\O">#REF!</definedName>
    <definedName name="\P">'[1]Paducah&amp;Louisville'!#REF!</definedName>
    <definedName name="\Q">#REF!</definedName>
    <definedName name="\R">#REF!</definedName>
    <definedName name="\S">#REF!</definedName>
    <definedName name="\T">#REF!</definedName>
    <definedName name="\TDF">#REF!</definedName>
    <definedName name="\U">#REF!</definedName>
    <definedName name="__ALL1">#REF!</definedName>
    <definedName name="__ALL2">#REF!</definedName>
    <definedName name="__Aug05">[0]!__Aug05</definedName>
    <definedName name="__Jan06">[0]!__Jan06</definedName>
    <definedName name="_13SEGMENTS_YTD">#REF!</definedName>
    <definedName name="_4AVG_DEBT">#REF!</definedName>
    <definedName name="_5">#REF!</definedName>
    <definedName name="_6">#REF!</definedName>
    <definedName name="_7">#REF!</definedName>
    <definedName name="_8FUEL_YTD">#REF!</definedName>
    <definedName name="_9OTH_INC_HC">'[3]OthInc IntExp'!#REF!</definedName>
    <definedName name="_ALL1">#REF!</definedName>
    <definedName name="_ALL2">#REF!</definedName>
    <definedName name="_Aug05">[4]!_Aug05</definedName>
    <definedName name="_cov2">#REF!</definedName>
    <definedName name="_d5">#REF!</definedName>
    <definedName name="_gn7">#REF!</definedName>
    <definedName name="_Jan06">[4]!_Jan06</definedName>
    <definedName name="_Key1" hidden="1">'[5]DETAIL RECORDS'!#REF!</definedName>
    <definedName name="_Key2" hidden="1">'[5]DETAIL RECORDS'!#REF!</definedName>
    <definedName name="_Order1" hidden="1">255</definedName>
    <definedName name="_Order2" hidden="1">255</definedName>
    <definedName name="_ROW1">#REF!</definedName>
    <definedName name="_sdf4">#REF!</definedName>
    <definedName name="_Sort" hidden="1">'[5]DETAIL RECORDS'!#REF!</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a">[4]!a</definedName>
    <definedName name="aao">#REF!</definedName>
    <definedName name="AccountedPeriodType1">#REF!</definedName>
    <definedName name="ACEFC">'[6]Depreciation Book&amp;Tax'!#REF!</definedName>
    <definedName name="ACEROW">'[6]Depreciation Book&amp;Tax'!#REF!</definedName>
    <definedName name="ACT">#REF!</definedName>
    <definedName name="ADJ">#REF!</definedName>
    <definedName name="ALL">#REF!</definedName>
    <definedName name="AllocatedRevByStateTbl">'[7]Mod Output-Allocated Rev By St'!$C$8:$E$58</definedName>
    <definedName name="AllTables">{1}</definedName>
    <definedName name="AMTFC">'[6]Depreciation Book&amp;Tax'!#REF!</definedName>
    <definedName name="AMTROW">'[6]Depreciation Book&amp;Tax'!#REF!</definedName>
    <definedName name="Annual_interest_rate">[8]C100!$C$5</definedName>
    <definedName name="AppsUsername1">#REF!</definedName>
    <definedName name="APR">#REF!</definedName>
    <definedName name="ARCOVER">#REF!</definedName>
    <definedName name="ASSETPRT">#REF!</definedName>
    <definedName name="AUG">#REF!</definedName>
    <definedName name="b">#REF!</definedName>
    <definedName name="BALSHEET">#REF!</definedName>
    <definedName name="Beg.Bal">IF([8]C100!XFC1&lt;&gt;"",[8]C100!D1048576,"")</definedName>
    <definedName name="BNE_MESSAGES_HIDDEN" hidden="1">#REF!</definedName>
    <definedName name="BOOK">#REF!</definedName>
    <definedName name="BSSHT">'[9]BS Consol upload'!$F$17:$AB$275</definedName>
    <definedName name="BUDGET_CENTER">#REF!</definedName>
    <definedName name="c_">#REF!</definedName>
    <definedName name="CASHFLOWS">#REF!</definedName>
    <definedName name="CD">#REF!</definedName>
    <definedName name="ChartOfAccountsID1">#REF!</definedName>
    <definedName name="COMPANY">#REF!</definedName>
    <definedName name="ConnectString1">#REF!</definedName>
    <definedName name="ConrailBookReserve">[10]Reserve!$D$63:$E$71</definedName>
    <definedName name="ConrailDeprate">'[10]NYC Deprate'!$A$1:$P$21</definedName>
    <definedName name="COV">#REF!</definedName>
    <definedName name="COVER">#REF!</definedName>
    <definedName name="CreateSummaryJnls1">#REF!</definedName>
    <definedName name="CriteriaColumn1">#REF!</definedName>
    <definedName name="CSXM">#REF!</definedName>
    <definedName name="CSXR">#REF!</definedName>
    <definedName name="CSXT_SEC_Deprate">[11]CSXT_SEC_Deprate!$A$1:$S$43</definedName>
    <definedName name="CSXTBookReserve">[10]Reserve!$D$52:$E$60</definedName>
    <definedName name="CSXTDeprate">'[10]CSXT Deprate'!$A$1:$T$40</definedName>
    <definedName name="CSXTSECTiesARL">[11]CSXT_SEC_Deprate!$G$49:$J$49</definedName>
    <definedName name="CSXTTrackARLs">[11]CSXT_Deprate!$H$50:$K$52</definedName>
    <definedName name="Cum.Interest">IF([8]C100!XEY1&lt;&gt;"",[8]C100!A1048576+[8]C100!XFB1,"")</definedName>
    <definedName name="Curves_Salvage_Parameters">'[11]NYC Life &amp; Salv. Parameters'!$A$6:$G$63</definedName>
    <definedName name="d">#REF!</definedName>
    <definedName name="DATA">#REF!</definedName>
    <definedName name="DATA_AREA">#REF!</definedName>
    <definedName name="DATA0206">#REF!</definedName>
    <definedName name="DATEDATA">'[12]FCAR PLAN'!#REF!</definedName>
    <definedName name="DAYS1">'[1]Paducah&amp;Louisville'!#REF!</definedName>
    <definedName name="DAYS2">'[1]Paducah&amp;Louisville'!#REF!</definedName>
    <definedName name="DBName1">#REF!</definedName>
    <definedName name="DBUsername1">#REF!</definedName>
    <definedName name="DEC">#REF!</definedName>
    <definedName name="DeleteLogicType1">#REF!</definedName>
    <definedName name="Deprate2004">'[11]2004 NYC Deprate'!$A$2:$W$1181</definedName>
    <definedName name="Deprate2008">#REF!</definedName>
    <definedName name="Deprate2011">'[11]2011 NYC Deprate'!$A$2:$W$1181</definedName>
    <definedName name="DepratePreviousStudy">'[10]DEPR LOT 08'!$A$1:$P$34</definedName>
    <definedName name="DEPREC">#REF!</definedName>
    <definedName name="DERPPRT">#REF!</definedName>
    <definedName name="Descriptions">[10]Descriptions!$A$1:$B$37</definedName>
    <definedName name="DetailedCalcLookup">'[11]NYC Detailed Calc'!$A$15:$AG$1128</definedName>
    <definedName name="df">#REF!</definedName>
    <definedName name="DmdSmryByOSt">'[7]Smry Dmd by O St'!$B$7:$E$32</definedName>
    <definedName name="DStatesInModelOutput">'[7]Smry Units &amp; Rev By D State'!$B$1:$E$45</definedName>
    <definedName name="e">#REF!</definedName>
    <definedName name="ELIM">#REF!</definedName>
    <definedName name="elim2">#REF!</definedName>
    <definedName name="Ending.Balance">IF([8]C100!XEZ1&lt;&gt;"",[8]C100!XFB1-[8]C100!XFD1,"")</definedName>
    <definedName name="er">#REF!</definedName>
    <definedName name="EXPENSE">#REF!</definedName>
    <definedName name="expense1">#REF!</definedName>
    <definedName name="f">#REF!</definedName>
    <definedName name="FairValue">#REF!</definedName>
    <definedName name="FAS_143">'[11]Book Reserve'!$H$39</definedName>
    <definedName name="FCF">#REF!</definedName>
    <definedName name="FEB">#REF!</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eldNameColumn1">#REF!</definedName>
    <definedName name="FieldNameRow1">#REF!</definedName>
    <definedName name="filename">#REF!</definedName>
    <definedName name="First_payment_due">[8]C100!$C$8</definedName>
    <definedName name="FirstDataRow1">#REF!</definedName>
    <definedName name="flagmen">#REF!</definedName>
    <definedName name="FNDNAM1">#REF!</definedName>
    <definedName name="FNDUserID1">#REF!</definedName>
    <definedName name="FPT">#REF!</definedName>
    <definedName name="FUEL">#REF!</definedName>
    <definedName name="fuel2">#REF!</definedName>
    <definedName name="FunctionalCurrency1">#REF!</definedName>
    <definedName name="g">#REF!</definedName>
    <definedName name="gk">#REF!</definedName>
    <definedName name="GL">#REF!</definedName>
    <definedName name="GWYUID1">#REF!</definedName>
    <definedName name="h">#REF!</definedName>
    <definedName name="HCJ">#REF!</definedName>
    <definedName name="hj">#REF!</definedName>
    <definedName name="hjk">#REF!</definedName>
    <definedName name="hours">#REF!</definedName>
    <definedName name="i">#REF!</definedName>
    <definedName name="III">#REF!</definedName>
    <definedName name="ImportDFF1">#REF!</definedName>
    <definedName name="INDICATR">'[1]Paducah&amp;Louisville'!#REF!</definedName>
    <definedName name="INTER">#REF!</definedName>
    <definedName name="Interest">IF([8]C100!XFB1&lt;&gt;"",[8]C100!XFD1*Periodic_rate,"")</definedName>
    <definedName name="IS">#REF!</definedName>
    <definedName name="ISSTMT">'[9]IS Consol upload'!$F$15:$U$213</definedName>
    <definedName name="IV">#REF!</definedName>
    <definedName name="IX">#REF!</definedName>
    <definedName name="j">#REF!</definedName>
    <definedName name="JAN">#REF!</definedName>
    <definedName name="JB_Payment_History">#REF!</definedName>
    <definedName name="JE">#REF!</definedName>
    <definedName name="JE_Info">#REF!</definedName>
    <definedName name="JE_Rows">#REF!</definedName>
    <definedName name="JF_Payment_History">#REF!</definedName>
    <definedName name="JFC">#REF!</definedName>
    <definedName name="JPD_VISHNU">#REF!</definedName>
    <definedName name="JUL">#REF!</definedName>
    <definedName name="JUN">#REF!</definedName>
    <definedName name="l">'[13]P&amp;L'!$A$294:$I$434</definedName>
    <definedName name="L519R">#N/A</definedName>
    <definedName name="LabelTextColumn1">#REF!</definedName>
    <definedName name="LabelTextRow1">#REF!</definedName>
    <definedName name="LCCI">#REF!</definedName>
    <definedName name="LII">#REF!</definedName>
    <definedName name="LIII">#REF!</definedName>
    <definedName name="List_Text">#REF!</definedName>
    <definedName name="LIV">#REF!</definedName>
    <definedName name="LIX">#REF!</definedName>
    <definedName name="loc">#REF!</definedName>
    <definedName name="LOCATION">#REF!</definedName>
    <definedName name="LTDEBT">#REF!</definedName>
    <definedName name="LV">#REF!</definedName>
    <definedName name="LVII">#REF!</definedName>
    <definedName name="LVIII">#REF!</definedName>
    <definedName name="MACRO">#REF!</definedName>
    <definedName name="MANAGEMENT">#REF!</definedName>
    <definedName name="MAR">#REF!</definedName>
    <definedName name="MAY">#REF!</definedName>
    <definedName name="MCP">#REF!</definedName>
    <definedName name="MCPPA">#REF!</definedName>
    <definedName name="MESSAGE">'[1]Paducah&amp;Louisville'!#REF!</definedName>
    <definedName name="ML">#REF!</definedName>
    <definedName name="MM">#REF!</definedName>
    <definedName name="Month">#REF!</definedName>
    <definedName name="MultiLevelRacks">#REF!</definedName>
    <definedName name="mw">#REF!</definedName>
    <definedName name="NATURAL">'[14]Natural Account Table'!$A$2:$B$43</definedName>
    <definedName name="NATURAL_ACCOUNT">#REF!</definedName>
    <definedName name="NetworkMilesByStateTbl">'[7]Network Miles per State'!$B$6:$C$56</definedName>
    <definedName name="new">#REF!</definedName>
    <definedName name="NoOfFFSegments1">#REF!</definedName>
    <definedName name="NOV">#REF!</definedName>
    <definedName name="NumberOfDetailFields1">#REF!</definedName>
    <definedName name="NumberOfHeaderFields1">#REF!</definedName>
    <definedName name="NYCRoadControls">[11]Controls!$B$5:$E$25</definedName>
    <definedName name="NYCTiesSEC">'[11]NYC Ties SEC'!$A$14:$AG$158</definedName>
    <definedName name="NYCTrackControls">[11]Controls!$B$53:$E$60</definedName>
    <definedName name="OCT">#REF!</definedName>
    <definedName name="ODBCDataSource1">#REF!</definedName>
    <definedName name="OStatesInModelOutput">'[7]Smry Units &amp; Rev By O State'!$B$3:$F$41</definedName>
    <definedName name="ots">#REF!</definedName>
    <definedName name="page1">#REF!</definedName>
    <definedName name="page2">#REF!</definedName>
    <definedName name="page3">#REF!</definedName>
    <definedName name="payment.Num">IF(OR([8]C100!A1048576="",[8]C100!A1048576=Total_payments),"",[8]C100!A1048576+1)</definedName>
    <definedName name="Payments_per_year">[8]C100!$C$7</definedName>
    <definedName name="Periodic_rate">Annual_interest_rate/Payments_per_year</definedName>
    <definedName name="PeriodSetName1">#REF!</definedName>
    <definedName name="PLAN">#REF!</definedName>
    <definedName name="plan2">#REF!</definedName>
    <definedName name="Pmt_to_use">[8]C100!$C$13</definedName>
    <definedName name="PopCache_GL_INTERFACE_REFERENCE7" hidden="1">[15]PopCache!$A$1:$A$2</definedName>
    <definedName name="PostErrorsToSusp1">#REF!</definedName>
    <definedName name="PR_ALLCOS_NOL">'[16]Sch 3'!$A$22:$R$72,'[16]Sch 3'!$A$75:$R$128,'[16]Sch 3'!$A$131:$R$224,'[16]Sch 3'!$A$227:$R$274,'[16]Sch 3'!$A$277:$R$327,'[16]Sch 3'!#REF!</definedName>
    <definedName name="PR_SUM_NOL">'[16]Sch 3'!#REF!</definedName>
    <definedName name="PRANGE">'[1]Paducah&amp;Louisville'!#REF!</definedName>
    <definedName name="PRESENTATION_PAGE">#REF!</definedName>
    <definedName name="Principal">IF([8]C100!XFA1&lt;&gt;"",MIN([8]C100!XFC1,Pmt_to_use-[8]C100!XFD1),"")</definedName>
    <definedName name="PRINT">#REF!</definedName>
    <definedName name="_xlnm.Print_Area" localSheetId="0">'CBS Form'!$A$1:$L$75</definedName>
    <definedName name="Print_Area_MI">#REF!</definedName>
    <definedName name="PROJ_ALL">#REF!</definedName>
    <definedName name="PROJ_VAR_ALL_6PG">#REF!</definedName>
    <definedName name="ProjectName">{"Client Name or Project Name"}</definedName>
    <definedName name="q">#REF!</definedName>
    <definedName name="Quarter">#REF!</definedName>
    <definedName name="query">#REF!</definedName>
    <definedName name="RAIL">#REF!</definedName>
    <definedName name="RATE">'[1]Paducah&amp;Louisville'!#REF!</definedName>
    <definedName name="REGFC">'[6]Depreciation Book&amp;Tax'!#REF!</definedName>
    <definedName name="REGROW">'[6]Depreciation Book&amp;Tax'!#REF!</definedName>
    <definedName name="ResponsibilityApplicationID1">#REF!</definedName>
    <definedName name="ResponsibilityID1">#REF!</definedName>
    <definedName name="ResponsibilityName1">#REF!</definedName>
    <definedName name="RMC000000000000">'[3]OthInc IntExp'!#REF!</definedName>
    <definedName name="ROLL">#REF!</definedName>
    <definedName name="ROW">#REF!</definedName>
    <definedName name="RowsToUpload1">#REF!</definedName>
    <definedName name="s">#REF!</definedName>
    <definedName name="SARp1">#REF!</definedName>
    <definedName name="SARp13">#REF!</definedName>
    <definedName name="SEGMENTS">#REF!</definedName>
    <definedName name="SEP">#REF!</definedName>
    <definedName name="SetOfBooksID1">#REF!</definedName>
    <definedName name="SetOfBooksName1">#REF!</definedName>
    <definedName name="Show.Date">IF([8]C100!XFD1&lt;&gt;"",DATE(YEAR(First_payment_due),MONTH(First_payment_due)+([8]C100!XFD1-1)*12/Payments_per_year,DAY(First_payment_due)),"")</definedName>
    <definedName name="SKIP">'[1]Paducah&amp;Louisville'!#REF!</definedName>
    <definedName name="SLND">#REF!</definedName>
    <definedName name="SSPS">#REF!</definedName>
    <definedName name="StartJournalImport1">#REF!</definedName>
    <definedName name="State">#REF!</definedName>
    <definedName name="STDEBT">#REF!</definedName>
    <definedName name="Stmt">#REF!</definedName>
    <definedName name="STSegQDet">[17]SegQtr!$A$1:$O$75</definedName>
    <definedName name="SUMFINMEAS">#REF!</definedName>
    <definedName name="summary">#REF!</definedName>
    <definedName name="SUPP">#REF!</definedName>
    <definedName name="TARG">#REF!</definedName>
    <definedName name="TAX">#REF!</definedName>
    <definedName name="Temp_JE_Info">#REF!</definedName>
    <definedName name="Temp_List_Text">#REF!</definedName>
    <definedName name="TemplateNumber1">#REF!</definedName>
    <definedName name="TemplateStyle1">#REF!</definedName>
    <definedName name="TemplateType1">#REF!</definedName>
    <definedName name="TERM">'[18]LOCO PLAN'!$A$80:$C$91</definedName>
    <definedName name="Term_in_years">[8]C100!$C$6</definedName>
    <definedName name="topbord">#REF!</definedName>
    <definedName name="topbord1">#REF!</definedName>
    <definedName name="total">#REF!</definedName>
    <definedName name="Total_payments">Payments_per_year*Term_in_years</definedName>
    <definedName name="type">#REF!</definedName>
    <definedName name="UPDT_EQRENTS">[4]!UPDT_EQRENTS</definedName>
    <definedName name="UPDT_EQRENTS05">[4]!UPDT_EQRENTS05</definedName>
    <definedName name="UPDT_OPSUPGA">[4]!UPDT_OPSUPGA</definedName>
    <definedName name="UPDT_OPSUPGA05">[4]!UPDT_OPSUPGA05</definedName>
    <definedName name="UPDT_PERSINJ">[4]!UPDT_PERSINJ</definedName>
    <definedName name="UPDT_PERSINJ05">[4]!UPDT_PERSINJ05</definedName>
    <definedName name="UPDT_PL">[4]!UPDT_PL</definedName>
    <definedName name="UPDT_PL05">[4]!UPDT_PL05</definedName>
    <definedName name="UPDT_PLa">[4]!UPDT_PLa</definedName>
    <definedName name="UPDT_SGSUM">[4]!UPDT_SGSUM</definedName>
    <definedName name="UPDT_SGSUM05">[4]!UPDT_SGSUM05</definedName>
    <definedName name="Upl">#REF!</definedName>
    <definedName name="Vendor">#REF!</definedName>
    <definedName name="VI">'[19]CSX 6'!$A$1:$N$5</definedName>
    <definedName name="VIII">#REF!</definedName>
    <definedName name="VLOOKUP">#REF!</definedName>
    <definedName name="w">#REF!</definedName>
    <definedName name="WeightTable">#REF!</definedName>
    <definedName name="wp_1A">#REF!</definedName>
    <definedName name="wp_2">#REF!</definedName>
    <definedName name="wp_3">#REF!</definedName>
    <definedName name="wp_4">#REF!</definedName>
    <definedName name="wp_5">#REF!</definedName>
    <definedName name="wp_7">[20]Cover!#REF!</definedName>
    <definedName name="wp1A">#REF!</definedName>
    <definedName name="wp1b">[21]Cover!#REF!</definedName>
    <definedName name="wp1d">[21]Cover!#REF!</definedName>
    <definedName name="wp1e">[21]Cover!#REF!</definedName>
    <definedName name="wp1f">[21]Cover!#REF!</definedName>
    <definedName name="wp1g">[21]Cover!#REF!</definedName>
    <definedName name="wp1h">[21]Cover!#REF!</definedName>
    <definedName name="wp1i">[21]Cover!#REF!</definedName>
    <definedName name="wp1j">[21]Cover!#REF!</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I">#REF!</definedName>
    <definedName name="XXXIX">#REF!</definedName>
    <definedName name="XXXVII">#REF!</definedName>
    <definedName name="XXXXIV">#REF!</definedName>
    <definedName name="XXXXV">#REF!</definedName>
    <definedName name="Z_0A22F241_207D_4DA2_9F41_B2AD1B9CD9FD_.wvu.PrintArea" localSheetId="0" hidden="1">'CBS Form'!$A$1:$K$75</definedName>
    <definedName name="Z_779685EC_48A8_476D_BD14_8DF084FB6752_.wvu.PrintArea" localSheetId="0" hidden="1">'CBS Form'!$A$1:$K$75</definedName>
    <definedName name="Z_7E848A41_1358_4803_9373_5330A026BCBE_.wvu.PrintArea" localSheetId="0" hidden="1">'CBS Form'!$A$1:$K$75</definedName>
  </definedNames>
  <calcPr calcId="145621"/>
</workbook>
</file>

<file path=xl/calcChain.xml><?xml version="1.0" encoding="utf-8"?>
<calcChain xmlns="http://schemas.openxmlformats.org/spreadsheetml/2006/main">
  <c r="K49" i="1" l="1"/>
  <c r="I49" i="1"/>
  <c r="E49" i="1"/>
  <c r="C49" i="1"/>
  <c r="K43" i="1"/>
  <c r="I43" i="1"/>
  <c r="K42" i="1"/>
  <c r="I42" i="1"/>
  <c r="K34" i="1"/>
  <c r="I34" i="1"/>
  <c r="K26" i="1"/>
  <c r="I26" i="1"/>
  <c r="K20" i="1"/>
  <c r="I20" i="1"/>
</calcChain>
</file>

<file path=xl/sharedStrings.xml><?xml version="1.0" encoding="utf-8"?>
<sst xmlns="http://schemas.openxmlformats.org/spreadsheetml/2006/main" count="119" uniqueCount="89">
  <si>
    <t>FOR ICC USE ONLY</t>
  </si>
  <si>
    <t>FORM</t>
  </si>
  <si>
    <t>QUARTER</t>
  </si>
  <si>
    <t>YEAR</t>
  </si>
  <si>
    <t>SURFACE TRANSPORTATION BOARD</t>
  </si>
  <si>
    <t xml:space="preserve">     |      |      |      |      |</t>
  </si>
  <si>
    <t>CBS</t>
  </si>
  <si>
    <t>1st  2nd  3rd  4th</t>
  </si>
  <si>
    <t>QUARTERLY CONDENSED BALANCE SHEET</t>
  </si>
  <si>
    <t xml:space="preserve"> </t>
  </si>
  <si>
    <t>[  ]  [  ]  [  ]  [X]</t>
  </si>
  <si>
    <t>RAILROADS</t>
  </si>
  <si>
    <t>FULL NAME AND ADDRESS OF REPORTING RAILROAD:</t>
  </si>
  <si>
    <t>(If a system railroad, names of all operating roads</t>
  </si>
  <si>
    <t>OMB Clearance No. 2140-0012</t>
  </si>
  <si>
    <t>CSX TRANSPORTATION, INC</t>
  </si>
  <si>
    <t xml:space="preserve">  included should be shown under (REMARKS))</t>
  </si>
  <si>
    <t>Expiration Date 08-31-2015</t>
  </si>
  <si>
    <t>P. O. BOX 41645</t>
  </si>
  <si>
    <t>JACKSONVILLE, FL  32203-1645</t>
  </si>
  <si>
    <t>DESCRIPTION</t>
  </si>
  <si>
    <t>CODE</t>
  </si>
  <si>
    <t>BALANCE AT END OF QUARTER</t>
  </si>
  <si>
    <t>(a)</t>
  </si>
  <si>
    <t xml:space="preserve">  NO.</t>
  </si>
  <si>
    <t>THIS YEAR</t>
  </si>
  <si>
    <r>
      <t xml:space="preserve">LAST YEAR </t>
    </r>
    <r>
      <rPr>
        <b/>
        <vertAlign val="superscript"/>
        <sz val="9"/>
        <rFont val="Arial"/>
        <family val="2"/>
      </rPr>
      <t xml:space="preserve"> (A)</t>
    </r>
  </si>
  <si>
    <t>(b)</t>
  </si>
  <si>
    <t>(c)</t>
  </si>
  <si>
    <t>ASSETS</t>
  </si>
  <si>
    <t>Cash (Account 701)</t>
  </si>
  <si>
    <t>$</t>
  </si>
  <si>
    <t>Temporary Cash Investments and Special Deposits (Accounts 702 and 703)</t>
  </si>
  <si>
    <t xml:space="preserve">Accounts Receivable (Accounts 704-709.5) </t>
  </si>
  <si>
    <t>Prepayments and Working Funds (Accounts 710, 711, and 714)</t>
  </si>
  <si>
    <t>Materials and Supplies (Account 712)</t>
  </si>
  <si>
    <t>Other Current Assets (Account 713)</t>
  </si>
  <si>
    <t>Total Current Assets</t>
  </si>
  <si>
    <t>Special Funds and Other Investments and Advances (Accounts 715-717 and 722-724)</t>
  </si>
  <si>
    <t>Investments and Advances; Affiliated Companies</t>
  </si>
  <si>
    <t xml:space="preserve">Transportation Property, Net (Accounts 731-735) </t>
  </si>
  <si>
    <t xml:space="preserve">Property used in other than Carrier Operations less depreciation (Accounts 737 and 738) </t>
  </si>
  <si>
    <t>Other Assets and Deferred Debits (Accounts 739, 741, 743, and 744)</t>
  </si>
  <si>
    <t>Total Assets</t>
  </si>
  <si>
    <t>LIABILITIES</t>
  </si>
  <si>
    <t>Current Liabilities (Accounts 751-764)</t>
  </si>
  <si>
    <t>Long-term Debt due after one year (Accounts 765-770.2)</t>
  </si>
  <si>
    <t>Deferred Revenues - Transfers from Governmental Authorities (Account 783)</t>
  </si>
  <si>
    <r>
      <t>Accumulated Deferred Income Tax Credits (Account 786)</t>
    </r>
    <r>
      <rPr>
        <b/>
        <sz val="8"/>
        <rFont val="Arial"/>
        <family val="2"/>
      </rPr>
      <t xml:space="preserve"> </t>
    </r>
  </si>
  <si>
    <t>Other Liabilities and Deferred Credits (Accounts 771, 772, 774, 775, 781, 782, and 784)</t>
  </si>
  <si>
    <t>Total Liabilities</t>
  </si>
  <si>
    <t>SHAREHOLDER'S EQUITY</t>
  </si>
  <si>
    <t>Capital Stock (Accounts 791-793)</t>
  </si>
  <si>
    <t>Additional Capital (Accounts 794 and 795)</t>
  </si>
  <si>
    <t xml:space="preserve">Retained Earnings (Accounts 797-798.1) </t>
  </si>
  <si>
    <t xml:space="preserve">   Less: Treasury Stock (Account 798.5)</t>
  </si>
  <si>
    <t>Equity in Undistributed Earnings (Losses) of Affiliated Companies</t>
  </si>
  <si>
    <t>Total Shareholders' Equity</t>
  </si>
  <si>
    <t>Total Liabilities and Shareholders' Equity</t>
  </si>
  <si>
    <t>GROSS EXPENDITURES FOR</t>
  </si>
  <si>
    <t>FIGURES FOR THE QUARTER</t>
  </si>
  <si>
    <t>CUMULATIVE FIGURES</t>
  </si>
  <si>
    <t>ADDITIONS AND BETTERMENTS</t>
  </si>
  <si>
    <t>LAST YEAR</t>
  </si>
  <si>
    <t>(ACCOUNTS 731 AND 732)</t>
  </si>
  <si>
    <t>(d)</t>
  </si>
  <si>
    <t>Road</t>
  </si>
  <si>
    <t>Equipment</t>
  </si>
  <si>
    <t xml:space="preserve">     Total</t>
  </si>
  <si>
    <t>FIGURES FOR QUARTER</t>
  </si>
  <si>
    <t>No. of Revenue Tons Carried  (Estimated)</t>
  </si>
  <si>
    <t>No. of Revenue Tons Carried One Mile (Thousands)  (Estimated)</t>
  </si>
  <si>
    <r>
      <rPr>
        <b/>
        <sz val="8"/>
        <rFont val="Arial"/>
        <family val="2"/>
      </rPr>
      <t>(A)</t>
    </r>
    <r>
      <rPr>
        <sz val="8"/>
        <rFont val="Arial"/>
        <family val="2"/>
      </rPr>
      <t xml:space="preserve"> Certain items have been reclassified to conform to current year presentation.  </t>
    </r>
  </si>
  <si>
    <r>
      <t>Form CBS        Railroad ___</t>
    </r>
    <r>
      <rPr>
        <u/>
        <sz val="8"/>
        <rFont val="Arial"/>
        <family val="2"/>
      </rPr>
      <t>CSX</t>
    </r>
    <r>
      <rPr>
        <sz val="8"/>
        <rFont val="Arial"/>
        <family val="2"/>
      </rPr>
      <t xml:space="preserve">___________________              Quarter___4th____         Year </t>
    </r>
    <r>
      <rPr>
        <u/>
        <sz val="8"/>
        <rFont val="Arial"/>
        <family val="2"/>
      </rPr>
      <t>___2014___</t>
    </r>
    <r>
      <rPr>
        <sz val="8"/>
        <rFont val="Arial"/>
        <family val="2"/>
      </rPr>
      <t xml:space="preserve">             Amended </t>
    </r>
    <r>
      <rPr>
        <u/>
        <sz val="8"/>
        <rFont val="Arial"/>
        <family val="2"/>
      </rPr>
      <t>__No____            </t>
    </r>
  </si>
  <si>
    <t>1.        Under order of the Surface Transportation Board, Class I railroads, excluding switching and terminal companies, are required to file quarterly reports of balance sheet items, Form CBS, in duplicate, to the Office of Economics, Environmental Analysis and Administration, Surface Transportation Board, 395 E Street S.W . Washington, DC 20423, within 50 days after the close of each quarter. Reports should be prepared on a calendar quarter basis beginning with the first day of January, April, July, and October.  CSX follows a 52/53 week fiscal reporting calendar with the last day of each reporting period ending on a Friday.  The fourth fiscal quarters of 2014 and 2013 consisted of 13 weeks ending on Decemember 26, 2014 and December 27, 2013, respectively.</t>
  </si>
  <si>
    <t>2.        The items reported on Form CBS should be taken from and agree with the accounts kept in conformity with the current 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</si>
  <si>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</si>
  <si>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 xml:space="preserve">     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</si>
  <si>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</si>
  <si>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 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 Washington,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</si>
  <si>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</si>
  <si>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</si>
  <si>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t>Name (Printed)</t>
  </si>
  <si>
    <t>Angie Williams</t>
  </si>
  <si>
    <t>Title</t>
  </si>
  <si>
    <t>AVP, Assistant Controller</t>
  </si>
  <si>
    <t>Date</t>
  </si>
  <si>
    <r>
      <t>Signature ____</t>
    </r>
    <r>
      <rPr>
        <u/>
        <sz val="8"/>
        <rFont val="Arial"/>
        <family val="2"/>
      </rPr>
      <t>/s/ Angie Williams</t>
    </r>
    <r>
      <rPr>
        <sz val="8"/>
        <rFont val="Arial"/>
        <family val="2"/>
      </rPr>
      <t>_______________________</t>
    </r>
  </si>
  <si>
    <r>
      <t>Telephone Number _______</t>
    </r>
    <r>
      <rPr>
        <u/>
        <sz val="8"/>
        <rFont val="Arial"/>
        <family val="2"/>
      </rPr>
      <t>(904) 366-4365________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</si>
</sst>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mm\ d\,\ yyyy"/>
    <numFmt numFmtId="166" formatCode="&quot;$&quot;#,##0.0_);[Red]\(&quot;$&quot;#,##0.0\)"/>
    <numFmt numFmtId="167" formatCode="General_)"/>
    <numFmt numFmtId="168" formatCode="0.000"/>
    <numFmt numFmtId="169" formatCode="#,##0.0_);\(#,##0.0\)"/>
    <numFmt numFmtId="170" formatCode="#,##0.000_);\(#,##0.000\)"/>
    <numFmt numFmtId="171" formatCode="#,##0.00\ &quot;F&quot;;\-#,##0.00\ &quot;F&quot;"/>
    <numFmt numFmtId="172" formatCode="_(* #,##0_);[Red]_(* \(#,##0\);_(* &quot;-&quot;_);_(@_)"/>
    <numFmt numFmtId="173" formatCode="0_);\(0\)"/>
    <numFmt numFmtId="174" formatCode="0.0000%;\-0.0000%;_(* &quot;-&quot;_);_(@_)"/>
    <numFmt numFmtId="175" formatCode="0.00%;[Red]\-0.00%;_(* &quot;-&quot;_);_(@_)"/>
    <numFmt numFmtId="176" formatCode="#,##0_);\(#,##0\);&quot;-&quot;_);@_)"/>
    <numFmt numFmtId="177" formatCode="0.000_)"/>
    <numFmt numFmtId="178" formatCode="_(* #,##0.0_);_(* \(#,##0.0\);_(* &quot;-&quot;??_);_(@_)"/>
    <numFmt numFmtId="179" formatCode="_(* #,##0.0_);_(* \(#,##0.0\);_(* &quot;-&quot;_);_(@_)"/>
    <numFmt numFmtId="180" formatCode="#,##0.0_);[Red]\(#,##0.0\)"/>
    <numFmt numFmtId="181" formatCode="_(&quot;$&quot;* #,##0.0_);[Red]_(&quot;$&quot;* \(#,##0.0\);_(&quot;$&quot;* &quot;-&quot;_);_(@_)"/>
    <numFmt numFmtId="182" formatCode="&quot;$&quot;#,##0\ ;\(&quot;$&quot;#,##0\)"/>
    <numFmt numFmtId="183" formatCode="m\o\n\th\ d\,\ yyyy"/>
    <numFmt numFmtId="184" formatCode="m/d\ h:mm\ AM/PM"/>
    <numFmt numFmtId="185" formatCode="m/d/yy\ h:mm"/>
    <numFmt numFmtId="186" formatCode="_([$€-2]* #,##0.00_);_([$€-2]* \(#,##0.00\);_([$€-2]* &quot;-&quot;??_)"/>
    <numFmt numFmtId="187" formatCode="0.0000%;[Red]\-0.0000%;_(* &quot;-&quot;_);_(@_)"/>
    <numFmt numFmtId="188" formatCode="#.00"/>
    <numFmt numFmtId="189" formatCode="#."/>
    <numFmt numFmtId="190" formatCode="0_)"/>
    <numFmt numFmtId="191" formatCode=";;;"/>
    <numFmt numFmtId="192" formatCode="0.0000%"/>
    <numFmt numFmtId="193" formatCode="_(* #,##0_);[Red]_(* \(#,##0\);_(* &quot;-&quot;_);@_)"/>
    <numFmt numFmtId="194" formatCode="0.0000%;0.0000%;_(* &quot;-&quot;_);_(@_)"/>
    <numFmt numFmtId="195" formatCode="mm/dd/yy"/>
    <numFmt numFmtId="196" formatCode="mmmm\,\ yyyy"/>
    <numFmt numFmtId="197" formatCode="#,##0;[Red]\(#,##0\)"/>
    <numFmt numFmtId="198" formatCode="0.00_)"/>
    <numFmt numFmtId="199" formatCode="#,##0.00;[Red]\(#,##0.00\)"/>
    <numFmt numFmtId="200" formatCode="0.0%"/>
    <numFmt numFmtId="201" formatCode="0%;[Red]\(0%\)"/>
    <numFmt numFmtId="202" formatCode="#,##0.0%_);[Red]\(#,##0.0%\)"/>
    <numFmt numFmtId="203" formatCode="0.00%;_(@_)"/>
    <numFmt numFmtId="204" formatCode="mmm\-yyyy"/>
    <numFmt numFmtId="205" formatCode="_-* #,##0.00_-;\-* #,##0.00_-;_-* &quot;-&quot;??_-;_-@_-"/>
    <numFmt numFmtId="206" formatCode="_ * #,##0_ ;_ * \-#,##0_ ;_ * &quot;-&quot;_ ;_ @_ "/>
    <numFmt numFmtId="207" formatCode="_-&quot;｣&quot;* #,##0.00_-;\-&quot;｣&quot;* #,##0.00_-;_-&quot;｣&quot;* &quot;-&quot;??_-;_-@_-"/>
  </numFmts>
  <fonts count="168">
    <font>
      <sz val="10"/>
      <name val="Helv"/>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
    </font>
    <font>
      <sz val="8"/>
      <name val="Arial"/>
      <family val="2"/>
    </font>
    <font>
      <sz val="10"/>
      <name val="Arial"/>
      <family val="2"/>
    </font>
    <font>
      <sz val="9"/>
      <name val="Arial"/>
      <family val="2"/>
    </font>
    <font>
      <b/>
      <sz val="8"/>
      <name val="Arial"/>
      <family val="2"/>
    </font>
    <font>
      <sz val="7"/>
      <name val="Arial"/>
      <family val="2"/>
    </font>
    <font>
      <i/>
      <sz val="6"/>
      <name val="Arial"/>
      <family val="2"/>
    </font>
    <font>
      <b/>
      <sz val="10"/>
      <name val="Arial"/>
      <family val="2"/>
    </font>
    <font>
      <b/>
      <sz val="9"/>
      <name val="Arial"/>
      <family val="2"/>
    </font>
    <font>
      <u/>
      <sz val="10"/>
      <name val="Arial"/>
      <family val="2"/>
    </font>
    <font>
      <b/>
      <vertAlign val="superscript"/>
      <sz val="9"/>
      <name val="Arial"/>
      <family val="2"/>
    </font>
    <font>
      <i/>
      <sz val="7"/>
      <name val="Arial"/>
      <family val="2"/>
    </font>
    <font>
      <b/>
      <sz val="7"/>
      <name val="Arial"/>
      <family val="2"/>
    </font>
    <font>
      <u/>
      <sz val="8"/>
      <name val="Arial"/>
      <family val="2"/>
    </font>
    <font>
      <i/>
      <sz val="8"/>
      <name val="Arial"/>
      <family val="2"/>
    </font>
    <font>
      <sz val="8"/>
      <name val="Helv"/>
    </font>
    <font>
      <b/>
      <sz val="10"/>
      <name val="Geneva"/>
      <family val="2"/>
    </font>
    <font>
      <sz val="10"/>
      <name val="Geneva"/>
      <family val="2"/>
    </font>
    <font>
      <sz val="11"/>
      <color indexed="8"/>
      <name val="Calibri"/>
      <family val="2"/>
    </font>
    <font>
      <sz val="12"/>
      <color indexed="8"/>
      <name val="Times New Roman"/>
      <family val="2"/>
    </font>
    <font>
      <sz val="8"/>
      <color indexed="8"/>
      <name val="Verdana"/>
      <family val="2"/>
    </font>
    <font>
      <sz val="12"/>
      <color indexed="8"/>
      <name val="Calibri"/>
      <family val="2"/>
    </font>
    <font>
      <sz val="10"/>
      <color theme="1"/>
      <name val="Verdana"/>
      <family val="2"/>
    </font>
    <font>
      <sz val="10"/>
      <color indexed="8"/>
      <name val="Verdana"/>
      <family val="2"/>
    </font>
    <font>
      <sz val="10"/>
      <color indexed="8"/>
      <name val="Arial"/>
      <family val="2"/>
    </font>
    <font>
      <sz val="11"/>
      <color indexed="9"/>
      <name val="Calibri"/>
      <family val="2"/>
    </font>
    <font>
      <sz val="8"/>
      <color indexed="9"/>
      <name val="Verdana"/>
      <family val="2"/>
    </font>
    <font>
      <sz val="12"/>
      <color indexed="9"/>
      <name val="Times New Roman"/>
      <family val="2"/>
    </font>
    <font>
      <sz val="12"/>
      <color indexed="9"/>
      <name val="Calibri"/>
      <family val="2"/>
    </font>
    <font>
      <sz val="10"/>
      <color indexed="9"/>
      <name val="Arial"/>
      <family val="2"/>
    </font>
    <font>
      <sz val="10"/>
      <color theme="0"/>
      <name val="Verdana"/>
      <family val="2"/>
    </font>
    <font>
      <sz val="10"/>
      <color indexed="9"/>
      <name val="Verdana"/>
      <family val="2"/>
    </font>
    <font>
      <b/>
      <sz val="10"/>
      <name val="MS Sans Serif"/>
      <family val="2"/>
    </font>
    <font>
      <sz val="11"/>
      <color indexed="20"/>
      <name val="Calibri"/>
      <family val="2"/>
    </font>
    <font>
      <sz val="8"/>
      <color indexed="20"/>
      <name val="Verdana"/>
      <family val="2"/>
    </font>
    <font>
      <sz val="12"/>
      <color indexed="20"/>
      <name val="Times New Roman"/>
      <family val="2"/>
    </font>
    <font>
      <sz val="12"/>
      <color indexed="20"/>
      <name val="Calibri"/>
      <family val="2"/>
    </font>
    <font>
      <sz val="10"/>
      <color indexed="20"/>
      <name val="Arial"/>
      <family val="2"/>
    </font>
    <font>
      <sz val="10"/>
      <color rgb="FF9C0006"/>
      <name val="Verdana"/>
      <family val="2"/>
    </font>
    <font>
      <sz val="10"/>
      <color indexed="20"/>
      <name val="Verdana"/>
      <family val="2"/>
    </font>
    <font>
      <sz val="9"/>
      <name val="Times New Roman"/>
      <family val="1"/>
    </font>
    <font>
      <sz val="10"/>
      <name val="Courier"/>
      <family val="3"/>
    </font>
    <font>
      <b/>
      <sz val="11"/>
      <color indexed="10"/>
      <name val="Calibri"/>
      <family val="2"/>
    </font>
    <font>
      <b/>
      <sz val="11"/>
      <color indexed="52"/>
      <name val="Calibri"/>
      <family val="2"/>
    </font>
    <font>
      <b/>
      <sz val="12"/>
      <color indexed="52"/>
      <name val="Times New Roman"/>
      <family val="2"/>
    </font>
    <font>
      <b/>
      <sz val="8"/>
      <color indexed="52"/>
      <name val="Verdana"/>
      <family val="2"/>
    </font>
    <font>
      <b/>
      <sz val="12"/>
      <color indexed="52"/>
      <name val="Calibri"/>
      <family val="2"/>
    </font>
    <font>
      <b/>
      <sz val="10"/>
      <color indexed="52"/>
      <name val="Arial"/>
      <family val="2"/>
    </font>
    <font>
      <b/>
      <sz val="10"/>
      <color rgb="FFFA7D00"/>
      <name val="Verdana"/>
      <family val="2"/>
    </font>
    <font>
      <b/>
      <sz val="10"/>
      <color indexed="10"/>
      <name val="Verdana"/>
      <family val="2"/>
    </font>
    <font>
      <b/>
      <sz val="11"/>
      <color indexed="9"/>
      <name val="Calibri"/>
      <family val="2"/>
    </font>
    <font>
      <b/>
      <sz val="8"/>
      <color indexed="9"/>
      <name val="Verdana"/>
      <family val="2"/>
    </font>
    <font>
      <b/>
      <sz val="12"/>
      <color indexed="9"/>
      <name val="Times New Roman"/>
      <family val="2"/>
    </font>
    <font>
      <b/>
      <sz val="12"/>
      <color indexed="9"/>
      <name val="Calibri"/>
      <family val="2"/>
    </font>
    <font>
      <b/>
      <sz val="10"/>
      <color indexed="9"/>
      <name val="Arial"/>
      <family val="2"/>
    </font>
    <font>
      <b/>
      <sz val="10"/>
      <color theme="0"/>
      <name val="Verdana"/>
      <family val="2"/>
    </font>
    <font>
      <b/>
      <sz val="10"/>
      <color indexed="9"/>
      <name val="Verdana"/>
      <family val="2"/>
    </font>
    <font>
      <sz val="11"/>
      <name val="Tms Rmn"/>
      <family val="1"/>
    </font>
    <font>
      <sz val="10"/>
      <name val="MS Sans Serif"/>
      <family val="2"/>
    </font>
    <font>
      <b/>
      <sz val="10"/>
      <name val="Times New Roman"/>
      <family val="1"/>
    </font>
    <font>
      <sz val="8"/>
      <name val="Verdana"/>
      <family val="2"/>
    </font>
    <font>
      <sz val="10"/>
      <name val="Verdana"/>
      <family val="2"/>
    </font>
    <font>
      <sz val="8"/>
      <color theme="1"/>
      <name val="Verdana"/>
      <family val="2"/>
    </font>
    <font>
      <b/>
      <i/>
      <sz val="10"/>
      <name val="Arial"/>
      <family val="2"/>
    </font>
    <font>
      <sz val="10"/>
      <color rgb="FF000000"/>
      <name val="Times New Roman"/>
      <family val="1"/>
    </font>
    <font>
      <sz val="10"/>
      <color indexed="8"/>
      <name val="Times New Roman"/>
      <family val="1"/>
    </font>
    <font>
      <sz val="11"/>
      <name val="Verdana"/>
      <family val="2"/>
    </font>
    <font>
      <sz val="8"/>
      <name val="Times New Roman"/>
      <family val="1"/>
    </font>
    <font>
      <sz val="10"/>
      <color indexed="24"/>
      <name val="Arial"/>
      <family val="2"/>
    </font>
    <font>
      <i/>
      <sz val="9"/>
      <name val="Arial"/>
      <family val="2"/>
    </font>
    <font>
      <sz val="10"/>
      <color indexed="8"/>
      <name val="Calibri"/>
      <family val="2"/>
    </font>
    <font>
      <sz val="12"/>
      <name val="Times New Roman"/>
      <family val="1"/>
    </font>
    <font>
      <sz val="10"/>
      <color indexed="12"/>
      <name val="Arial"/>
      <family val="2"/>
    </font>
    <font>
      <sz val="1"/>
      <color indexed="8"/>
      <name val="Courier"/>
      <family val="3"/>
    </font>
    <font>
      <i/>
      <sz val="11"/>
      <color indexed="23"/>
      <name val="Calibri"/>
      <family val="2"/>
    </font>
    <font>
      <i/>
      <sz val="12"/>
      <color indexed="23"/>
      <name val="Calibri"/>
      <family val="2"/>
    </font>
    <font>
      <i/>
      <sz val="10"/>
      <color indexed="23"/>
      <name val="Arial"/>
      <family val="2"/>
    </font>
    <font>
      <i/>
      <sz val="10"/>
      <color rgb="FF7F7F7F"/>
      <name val="Verdana"/>
      <family val="2"/>
    </font>
    <font>
      <sz val="12"/>
      <name val="Arial"/>
      <family val="2"/>
    </font>
    <font>
      <sz val="11"/>
      <color indexed="17"/>
      <name val="Calibri"/>
      <family val="2"/>
    </font>
    <font>
      <sz val="12"/>
      <color indexed="17"/>
      <name val="Calibri"/>
      <family val="2"/>
    </font>
    <font>
      <sz val="10"/>
      <color indexed="17"/>
      <name val="Arial"/>
      <family val="2"/>
    </font>
    <font>
      <sz val="10"/>
      <color rgb="FF006100"/>
      <name val="Verdana"/>
      <family val="2"/>
    </font>
    <font>
      <b/>
      <u/>
      <sz val="10"/>
      <name val="Geneva"/>
      <family val="2"/>
    </font>
    <font>
      <b/>
      <sz val="12"/>
      <name val="Arial"/>
      <family val="2"/>
    </font>
    <font>
      <b/>
      <sz val="10"/>
      <name val="Helv"/>
    </font>
    <font>
      <b/>
      <sz val="15"/>
      <color indexed="62"/>
      <name val="Calibri"/>
      <family val="2"/>
    </font>
    <font>
      <b/>
      <sz val="15"/>
      <color indexed="56"/>
      <name val="Calibri"/>
      <family val="2"/>
    </font>
    <font>
      <b/>
      <sz val="15"/>
      <color indexed="56"/>
      <name val="Arial"/>
      <family val="2"/>
    </font>
    <font>
      <b/>
      <sz val="15"/>
      <color theme="3"/>
      <name val="Verdana"/>
      <family val="2"/>
    </font>
    <font>
      <b/>
      <sz val="13"/>
      <color indexed="62"/>
      <name val="Calibri"/>
      <family val="2"/>
    </font>
    <font>
      <b/>
      <sz val="13"/>
      <color indexed="56"/>
      <name val="Calibri"/>
      <family val="2"/>
    </font>
    <font>
      <b/>
      <sz val="13"/>
      <color indexed="56"/>
      <name val="Arial"/>
      <family val="2"/>
    </font>
    <font>
      <b/>
      <sz val="13"/>
      <color theme="3"/>
      <name val="Verdana"/>
      <family val="2"/>
    </font>
    <font>
      <b/>
      <sz val="11"/>
      <color indexed="62"/>
      <name val="Calibri"/>
      <family val="2"/>
    </font>
    <font>
      <b/>
      <sz val="11"/>
      <color indexed="56"/>
      <name val="Calibri"/>
      <family val="2"/>
    </font>
    <font>
      <b/>
      <sz val="11"/>
      <color indexed="56"/>
      <name val="Arial"/>
      <family val="2"/>
    </font>
    <font>
      <b/>
      <sz val="11"/>
      <color theme="3"/>
      <name val="Verdana"/>
      <family val="2"/>
    </font>
    <font>
      <b/>
      <sz val="1"/>
      <color indexed="8"/>
      <name val="Courier"/>
      <family val="3"/>
    </font>
    <font>
      <b/>
      <sz val="12"/>
      <color indexed="8"/>
      <name val="Times New Roman"/>
      <family val="1"/>
    </font>
    <font>
      <u/>
      <sz val="10"/>
      <color indexed="12"/>
      <name val="Arial"/>
      <family val="2"/>
    </font>
    <font>
      <u/>
      <sz val="10"/>
      <color theme="10"/>
      <name val="Helv"/>
    </font>
    <font>
      <u/>
      <sz val="10"/>
      <color indexed="12"/>
      <name val="Helv"/>
    </font>
    <font>
      <u/>
      <sz val="11"/>
      <color theme="10"/>
      <name val="Calibri"/>
      <family val="2"/>
      <scheme val="minor"/>
    </font>
    <font>
      <u/>
      <sz val="10"/>
      <color theme="10"/>
      <name val="Arial"/>
      <family val="2"/>
    </font>
    <font>
      <u/>
      <sz val="10"/>
      <color indexed="12"/>
      <name val="Verdana"/>
      <family val="2"/>
    </font>
    <font>
      <u/>
      <sz val="11"/>
      <color indexed="12"/>
      <name val="Calibri"/>
      <family val="2"/>
    </font>
    <font>
      <u/>
      <sz val="9"/>
      <color indexed="12"/>
      <name val="Arial"/>
      <family val="2"/>
    </font>
    <font>
      <u/>
      <sz val="8"/>
      <color theme="10"/>
      <name val="Verdana"/>
      <family val="2"/>
    </font>
    <font>
      <sz val="11"/>
      <color indexed="62"/>
      <name val="Calibri"/>
      <family val="2"/>
    </font>
    <font>
      <sz val="12"/>
      <color indexed="62"/>
      <name val="Calibri"/>
      <family val="2"/>
    </font>
    <font>
      <sz val="10"/>
      <color indexed="62"/>
      <name val="Arial"/>
      <family val="2"/>
    </font>
    <font>
      <sz val="10"/>
      <color rgb="FF3F3F76"/>
      <name val="Verdana"/>
      <family val="2"/>
    </font>
    <font>
      <sz val="11"/>
      <color indexed="10"/>
      <name val="Calibri"/>
      <family val="2"/>
    </font>
    <font>
      <sz val="11"/>
      <color indexed="52"/>
      <name val="Calibri"/>
      <family val="2"/>
    </font>
    <font>
      <sz val="12"/>
      <color indexed="52"/>
      <name val="Calibri"/>
      <family val="2"/>
    </font>
    <font>
      <sz val="10"/>
      <color indexed="52"/>
      <name val="Arial"/>
      <family val="2"/>
    </font>
    <font>
      <sz val="10"/>
      <color rgb="FFFA7D00"/>
      <name val="Verdana"/>
      <family val="2"/>
    </font>
    <font>
      <sz val="8.5"/>
      <name val="Line Printer"/>
    </font>
    <font>
      <sz val="11"/>
      <color indexed="19"/>
      <name val="Calibri"/>
      <family val="2"/>
    </font>
    <font>
      <sz val="11"/>
      <color indexed="60"/>
      <name val="Calibri"/>
      <family val="2"/>
    </font>
    <font>
      <sz val="12"/>
      <color indexed="60"/>
      <name val="Calibri"/>
      <family val="2"/>
    </font>
    <font>
      <sz val="10"/>
      <color indexed="60"/>
      <name val="Arial"/>
      <family val="2"/>
    </font>
    <font>
      <sz val="10"/>
      <color rgb="FF9C6500"/>
      <name val="Verdana"/>
      <family val="2"/>
    </font>
    <font>
      <sz val="10"/>
      <name val="Tms Rmn"/>
      <family val="1"/>
    </font>
    <font>
      <b/>
      <i/>
      <sz val="16"/>
      <name val="Helv"/>
    </font>
    <font>
      <sz val="12"/>
      <name val="Helv"/>
    </font>
    <font>
      <sz val="10"/>
      <color theme="1"/>
      <name val="Arial"/>
      <family val="2"/>
    </font>
    <font>
      <sz val="10"/>
      <color theme="1"/>
      <name val="Calibri"/>
      <family val="2"/>
    </font>
    <font>
      <sz val="10"/>
      <name val="Times New Roman"/>
      <family val="1"/>
    </font>
    <font>
      <b/>
      <sz val="11"/>
      <color indexed="63"/>
      <name val="Calibri"/>
      <family val="2"/>
    </font>
    <font>
      <b/>
      <sz val="12"/>
      <color indexed="63"/>
      <name val="Calibri"/>
      <family val="2"/>
    </font>
    <font>
      <b/>
      <sz val="10"/>
      <color indexed="63"/>
      <name val="Arial"/>
      <family val="2"/>
    </font>
    <font>
      <b/>
      <sz val="10"/>
      <color rgb="FF3F3F3F"/>
      <name val="Verdana"/>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10"/>
      <color indexed="8"/>
      <name val="Arial"/>
      <family val="2"/>
    </font>
    <font>
      <b/>
      <sz val="22"/>
      <color indexed="8"/>
      <name val="Times New Roman"/>
      <family val="1"/>
    </font>
    <font>
      <b/>
      <sz val="16"/>
      <color indexed="8"/>
      <name val="Arial"/>
      <family val="2"/>
    </font>
    <font>
      <b/>
      <sz val="10"/>
      <color indexed="10"/>
      <name val="MS Sans Serif"/>
      <family val="2"/>
    </font>
    <font>
      <sz val="12"/>
      <name val="MS Sans Serif"/>
      <family val="2"/>
    </font>
    <font>
      <b/>
      <sz val="18"/>
      <color indexed="62"/>
      <name val="Cambria"/>
      <family val="2"/>
    </font>
    <font>
      <b/>
      <sz val="18"/>
      <color indexed="56"/>
      <name val="Cambria"/>
      <family val="2"/>
    </font>
    <font>
      <b/>
      <sz val="11"/>
      <color indexed="8"/>
      <name val="Calibri"/>
      <family val="2"/>
    </font>
    <font>
      <b/>
      <sz val="10"/>
      <color theme="1"/>
      <name val="Verdana"/>
      <family val="2"/>
    </font>
    <font>
      <sz val="12"/>
      <color indexed="10"/>
      <name val="Calibri"/>
      <family val="2"/>
    </font>
    <font>
      <sz val="10"/>
      <color indexed="10"/>
      <name val="Arial"/>
      <family val="2"/>
    </font>
    <font>
      <sz val="10"/>
      <color rgb="FFFF0000"/>
      <name val="Verdana"/>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2"/>
        <bgColor indexed="8"/>
      </patternFill>
    </fill>
    <fill>
      <patternFill patternType="solid">
        <fgColor indexed="9"/>
        <bgColor indexed="64"/>
      </patternFill>
    </fill>
    <fill>
      <patternFill patternType="solid">
        <fgColor indexed="31"/>
      </patternFill>
    </fill>
    <fill>
      <patternFill patternType="solid">
        <fgColor indexed="44"/>
      </patternFill>
    </fill>
    <fill>
      <patternFill patternType="solid">
        <fgColor indexed="58"/>
      </patternFill>
    </fill>
    <fill>
      <patternFill patternType="solid">
        <fgColor indexed="45"/>
      </patternFill>
    </fill>
    <fill>
      <patternFill patternType="solid">
        <fgColor indexed="29"/>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62"/>
      </patternFill>
    </fill>
    <fill>
      <patternFill patternType="solid">
        <fgColor indexed="27"/>
      </patternFill>
    </fill>
    <fill>
      <patternFill patternType="solid">
        <fgColor indexed="63"/>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22"/>
      </patternFill>
    </fill>
    <fill>
      <patternFill patternType="solid">
        <fgColor indexed="49"/>
      </patternFill>
    </fill>
    <fill>
      <patternFill patternType="solid">
        <fgColor indexed="52"/>
      </patternFill>
    </fill>
    <fill>
      <patternFill patternType="solid">
        <fgColor indexed="56"/>
      </patternFill>
    </fill>
    <fill>
      <patternFill patternType="solid">
        <fgColor indexed="61"/>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26"/>
        <bgColor indexed="64"/>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9"/>
        <bgColor indexed="9"/>
      </patternFill>
    </fill>
    <fill>
      <patternFill patternType="mediumGray">
        <fgColor indexed="9"/>
        <bgColor indexed="22"/>
      </patternFill>
    </fill>
    <fill>
      <patternFill patternType="solid">
        <fgColor indexed="22"/>
        <bgColor indexed="13"/>
      </patternFill>
    </fill>
    <fill>
      <patternFill patternType="solid">
        <fgColor indexed="42"/>
        <bgColor indexed="64"/>
      </patternFill>
    </fill>
    <fill>
      <patternFill patternType="solid">
        <fgColor indexed="41"/>
        <bgColor indexed="64"/>
      </patternFill>
    </fill>
    <fill>
      <patternFill patternType="solid">
        <fgColor indexed="39"/>
      </patternFill>
    </fill>
    <fill>
      <patternFill patternType="solid">
        <fgColor indexed="27"/>
        <bgColor indexed="64"/>
      </patternFill>
    </fill>
    <fill>
      <patternFill patternType="mediumGray">
        <fgColor indexed="22"/>
      </patternFill>
    </fill>
    <fill>
      <patternFill patternType="solid">
        <fgColor indexed="21"/>
      </patternFill>
    </fill>
  </fills>
  <borders count="6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1"/>
      </left>
      <right style="thin">
        <color indexed="21"/>
      </right>
      <top style="thin">
        <color indexed="21"/>
      </top>
      <bottom style="thin">
        <color indexed="21"/>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right/>
      <top style="thin">
        <color indexed="56"/>
      </top>
      <bottom style="double">
        <color indexed="56"/>
      </bottom>
      <diagonal/>
    </border>
    <border>
      <left/>
      <right/>
      <top style="thin">
        <color indexed="62"/>
      </top>
      <bottom style="double">
        <color indexed="62"/>
      </bottom>
      <diagonal/>
    </border>
    <border>
      <left/>
      <right/>
      <top style="thin">
        <color indexed="64"/>
      </top>
      <bottom style="double">
        <color indexed="64"/>
      </bottom>
      <diagonal/>
    </border>
  </borders>
  <cellStyleXfs count="34142">
    <xf numFmtId="0" fontId="0" fillId="0" borderId="0"/>
    <xf numFmtId="43" fontId="20" fillId="0" borderId="0" applyFont="0" applyFill="0" applyBorder="0" applyAlignment="0" applyProtection="0"/>
    <xf numFmtId="9" fontId="18"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5" fontId="34" fillId="0" borderId="0"/>
    <xf numFmtId="17" fontId="34" fillId="0" borderId="0"/>
    <xf numFmtId="0" fontId="35" fillId="0" borderId="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7"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7" fillId="38"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7" fillId="38" borderId="0" applyNumberFormat="0" applyBorder="0" applyAlignment="0" applyProtection="0"/>
    <xf numFmtId="0" fontId="36" fillId="36" borderId="0" applyNumberFormat="0" applyBorder="0" applyAlignment="0" applyProtection="0"/>
    <xf numFmtId="0" fontId="38"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8"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8"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8" fillId="36" borderId="0" applyNumberFormat="0" applyBorder="0" applyAlignment="0" applyProtection="0"/>
    <xf numFmtId="0" fontId="39"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9"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9"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40"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40" fillId="10" borderId="0" applyNumberFormat="0" applyBorder="0" applyAlignment="0" applyProtection="0"/>
    <xf numFmtId="0" fontId="4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42"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42" fillId="36" borderId="0" applyNumberFormat="0" applyBorder="0" applyAlignment="0" applyProtection="0"/>
    <xf numFmtId="0" fontId="36" fillId="36" borderId="0" applyNumberFormat="0" applyBorder="0" applyAlignment="0" applyProtection="0"/>
    <xf numFmtId="0" fontId="39"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9"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7"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7" fillId="41"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7" fillId="41" borderId="0" applyNumberFormat="0" applyBorder="0" applyAlignment="0" applyProtection="0"/>
    <xf numFmtId="0" fontId="36" fillId="39" borderId="0" applyNumberFormat="0" applyBorder="0" applyAlignment="0" applyProtection="0"/>
    <xf numFmtId="0" fontId="38"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8"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8"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8" fillId="39" borderId="0" applyNumberFormat="0" applyBorder="0" applyAlignment="0" applyProtection="0"/>
    <xf numFmtId="0" fontId="39"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9"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9"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40" fillId="14"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40" fillId="14" borderId="0" applyNumberFormat="0" applyBorder="0" applyAlignment="0" applyProtection="0"/>
    <xf numFmtId="0" fontId="41" fillId="40" borderId="0" applyNumberFormat="0" applyBorder="0" applyAlignment="0" applyProtection="0"/>
    <xf numFmtId="0" fontId="1" fillId="14"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42"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42" fillId="39" borderId="0" applyNumberFormat="0" applyBorder="0" applyAlignment="0" applyProtection="0"/>
    <xf numFmtId="0" fontId="36" fillId="39" borderId="0" applyNumberFormat="0" applyBorder="0" applyAlignment="0" applyProtection="0"/>
    <xf numFmtId="0" fontId="39"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9"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7"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7" fillId="4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7" fillId="43" borderId="0" applyNumberFormat="0" applyBorder="0" applyAlignment="0" applyProtection="0"/>
    <xf numFmtId="0" fontId="36" fillId="42" borderId="0" applyNumberFormat="0" applyBorder="0" applyAlignment="0" applyProtection="0"/>
    <xf numFmtId="0" fontId="38"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8"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8"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8" fillId="42" borderId="0" applyNumberFormat="0" applyBorder="0" applyAlignment="0" applyProtection="0"/>
    <xf numFmtId="0" fontId="39"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9"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9"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40"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40" fillId="18" borderId="0" applyNumberFormat="0" applyBorder="0" applyAlignment="0" applyProtection="0"/>
    <xf numFmtId="0" fontId="4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42"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42" fillId="42" borderId="0" applyNumberFormat="0" applyBorder="0" applyAlignment="0" applyProtection="0"/>
    <xf numFmtId="0" fontId="36" fillId="42" borderId="0" applyNumberFormat="0" applyBorder="0" applyAlignment="0" applyProtection="0"/>
    <xf numFmtId="0" fontId="39"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9"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7"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7" fillId="45"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7" fillId="45" borderId="0" applyNumberFormat="0" applyBorder="0" applyAlignment="0" applyProtection="0"/>
    <xf numFmtId="0" fontId="36" fillId="44" borderId="0" applyNumberFormat="0" applyBorder="0" applyAlignment="0" applyProtection="0"/>
    <xf numFmtId="0" fontId="38"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8"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8"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9"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40"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0" fillId="22" borderId="0" applyNumberFormat="0" applyBorder="0" applyAlignment="0" applyProtection="0"/>
    <xf numFmtId="0" fontId="41" fillId="41"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42"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44" borderId="0" applyNumberFormat="0" applyBorder="0" applyAlignment="0" applyProtection="0"/>
    <xf numFmtId="0" fontId="36"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7"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7" fillId="3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7" fillId="38" borderId="0" applyNumberFormat="0" applyBorder="0" applyAlignment="0" applyProtection="0"/>
    <xf numFmtId="0" fontId="39" fillId="46" borderId="0" applyNumberFormat="0" applyBorder="0" applyAlignment="0" applyProtection="0"/>
    <xf numFmtId="0" fontId="38"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8"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8"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9" fillId="46" borderId="0" applyNumberFormat="0" applyBorder="0" applyAlignment="0" applyProtection="0"/>
    <xf numFmtId="0" fontId="38"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9"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40"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0" fillId="26" borderId="0" applyNumberFormat="0" applyBorder="0" applyAlignment="0" applyProtection="0"/>
    <xf numFmtId="0" fontId="41"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42"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2" fillId="46" borderId="0" applyNumberFormat="0" applyBorder="0" applyAlignment="0" applyProtection="0"/>
    <xf numFmtId="0" fontId="36" fillId="46" borderId="0" applyNumberFormat="0" applyBorder="0" applyAlignment="0" applyProtection="0"/>
    <xf numFmtId="0" fontId="39"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9"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7"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7" fillId="41" borderId="0" applyNumberFormat="0" applyBorder="0" applyAlignment="0" applyProtection="0"/>
    <xf numFmtId="0" fontId="36" fillId="41" borderId="0" applyNumberFormat="0" applyBorder="0" applyAlignment="0" applyProtection="0"/>
    <xf numFmtId="0" fontId="38"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8"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8"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8" fillId="41" borderId="0" applyNumberFormat="0" applyBorder="0" applyAlignment="0" applyProtection="0"/>
    <xf numFmtId="0" fontId="39"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9"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9"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40" fillId="3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0" fillId="30" borderId="0" applyNumberFormat="0" applyBorder="0" applyAlignment="0" applyProtection="0"/>
    <xf numFmtId="0" fontId="41" fillId="43" borderId="0" applyNumberFormat="0" applyBorder="0" applyAlignment="0" applyProtection="0"/>
    <xf numFmtId="0" fontId="1" fillId="3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42"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2" fillId="41" borderId="0" applyNumberFormat="0" applyBorder="0" applyAlignment="0" applyProtection="0"/>
    <xf numFmtId="0" fontId="36" fillId="41" borderId="0" applyNumberFormat="0" applyBorder="0" applyAlignment="0" applyProtection="0"/>
    <xf numFmtId="0" fontId="39"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9"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7"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7" fillId="4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7" fillId="47" borderId="0" applyNumberFormat="0" applyBorder="0" applyAlignment="0" applyProtection="0"/>
    <xf numFmtId="0" fontId="36" fillId="37" borderId="0" applyNumberFormat="0" applyBorder="0" applyAlignment="0" applyProtection="0"/>
    <xf numFmtId="0" fontId="38"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8"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8"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8" fillId="37" borderId="0" applyNumberFormat="0" applyBorder="0" applyAlignment="0" applyProtection="0"/>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9"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40" fillId="11"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0" fillId="11" borderId="0" applyNumberFormat="0" applyBorder="0" applyAlignment="0" applyProtection="0"/>
    <xf numFmtId="0" fontId="41" fillId="46" borderId="0" applyNumberFormat="0" applyBorder="0" applyAlignment="0" applyProtection="0"/>
    <xf numFmtId="0" fontId="1" fillId="11"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42"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37" borderId="0" applyNumberFormat="0" applyBorder="0" applyAlignment="0" applyProtection="0"/>
    <xf numFmtId="0" fontId="36" fillId="37" borderId="0" applyNumberFormat="0" applyBorder="0" applyAlignment="0" applyProtection="0"/>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7"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7"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8" fillId="40" borderId="0" applyNumberFormat="0" applyBorder="0" applyAlignment="0" applyProtection="0"/>
    <xf numFmtId="0" fontId="38" fillId="40" borderId="0" applyNumberFormat="0" applyBorder="0" applyAlignment="0" applyProtection="0"/>
    <xf numFmtId="0" fontId="42" fillId="0" borderId="0">
      <alignment vertical="top"/>
    </xf>
    <xf numFmtId="0" fontId="37" fillId="40" borderId="0" applyNumberFormat="0" applyBorder="0" applyAlignment="0" applyProtection="0"/>
    <xf numFmtId="0" fontId="39" fillId="40" borderId="0" applyNumberFormat="0" applyBorder="0" applyAlignment="0" applyProtection="0"/>
    <xf numFmtId="0" fontId="38"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8"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8"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8" fillId="40" borderId="0" applyNumberFormat="0" applyBorder="0" applyAlignment="0" applyProtection="0"/>
    <xf numFmtId="0" fontId="38" fillId="40" borderId="0" applyNumberFormat="0" applyBorder="0" applyAlignment="0" applyProtection="0"/>
    <xf numFmtId="0" fontId="42" fillId="0" borderId="0">
      <alignment vertical="top"/>
    </xf>
    <xf numFmtId="0" fontId="38"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8"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8"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8" fillId="40" borderId="0" applyNumberFormat="0" applyBorder="0" applyAlignment="0" applyProtection="0"/>
    <xf numFmtId="0" fontId="38"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9" fillId="40" borderId="0" applyNumberFormat="0" applyBorder="0" applyAlignment="0" applyProtection="0"/>
    <xf numFmtId="0" fontId="38"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9"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40"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40" fillId="15" borderId="0" applyNumberFormat="0" applyBorder="0" applyAlignment="0" applyProtection="0"/>
    <xf numFmtId="0" fontId="41" fillId="40"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42"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42" fillId="40" borderId="0" applyNumberFormat="0" applyBorder="0" applyAlignment="0" applyProtection="0"/>
    <xf numFmtId="0" fontId="36" fillId="40" borderId="0" applyNumberFormat="0" applyBorder="0" applyAlignment="0" applyProtection="0"/>
    <xf numFmtId="0" fontId="39"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9"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7"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7" fillId="4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8" fillId="48" borderId="0" applyNumberFormat="0" applyBorder="0" applyAlignment="0" applyProtection="0"/>
    <xf numFmtId="0" fontId="38" fillId="48" borderId="0" applyNumberFormat="0" applyBorder="0" applyAlignment="0" applyProtection="0"/>
    <xf numFmtId="0" fontId="42" fillId="0" borderId="0">
      <alignment vertical="top"/>
    </xf>
    <xf numFmtId="0" fontId="37" fillId="49" borderId="0" applyNumberFormat="0" applyBorder="0" applyAlignment="0" applyProtection="0"/>
    <xf numFmtId="0" fontId="36" fillId="48" borderId="0" applyNumberFormat="0" applyBorder="0" applyAlignment="0" applyProtection="0"/>
    <xf numFmtId="0" fontId="38"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8"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8"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8" fillId="48" borderId="0" applyNumberFormat="0" applyBorder="0" applyAlignment="0" applyProtection="0"/>
    <xf numFmtId="0" fontId="38" fillId="48" borderId="0" applyNumberFormat="0" applyBorder="0" applyAlignment="0" applyProtection="0"/>
    <xf numFmtId="0" fontId="42" fillId="0" borderId="0">
      <alignment vertical="top"/>
    </xf>
    <xf numFmtId="0" fontId="38"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8"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8"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8" fillId="48" borderId="0" applyNumberFormat="0" applyBorder="0" applyAlignment="0" applyProtection="0"/>
    <xf numFmtId="0" fontId="38"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8" fillId="48" borderId="0" applyNumberFormat="0" applyBorder="0" applyAlignment="0" applyProtection="0"/>
    <xf numFmtId="0" fontId="39"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9"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9"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40"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40" fillId="19" borderId="0" applyNumberFormat="0" applyBorder="0" applyAlignment="0" applyProtection="0"/>
    <xf numFmtId="0" fontId="41" fillId="49" borderId="0" applyNumberFormat="0" applyBorder="0" applyAlignment="0" applyProtection="0"/>
    <xf numFmtId="0" fontId="1"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42"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42" fillId="48" borderId="0" applyNumberFormat="0" applyBorder="0" applyAlignment="0" applyProtection="0"/>
    <xf numFmtId="0" fontId="36" fillId="48" borderId="0" applyNumberFormat="0" applyBorder="0" applyAlignment="0" applyProtection="0"/>
    <xf numFmtId="0" fontId="39"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9"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7"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7" fillId="45"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8" fillId="44" borderId="0" applyNumberFormat="0" applyBorder="0" applyAlignment="0" applyProtection="0"/>
    <xf numFmtId="0" fontId="38" fillId="44" borderId="0" applyNumberFormat="0" applyBorder="0" applyAlignment="0" applyProtection="0"/>
    <xf numFmtId="0" fontId="42" fillId="0" borderId="0">
      <alignment vertical="top"/>
    </xf>
    <xf numFmtId="0" fontId="37" fillId="45" borderId="0" applyNumberFormat="0" applyBorder="0" applyAlignment="0" applyProtection="0"/>
    <xf numFmtId="0" fontId="36" fillId="44" borderId="0" applyNumberFormat="0" applyBorder="0" applyAlignment="0" applyProtection="0"/>
    <xf numFmtId="0" fontId="38"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8"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8"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8" fillId="44" borderId="0" applyNumberFormat="0" applyBorder="0" applyAlignment="0" applyProtection="0"/>
    <xf numFmtId="0" fontId="38" fillId="44" borderId="0" applyNumberFormat="0" applyBorder="0" applyAlignment="0" applyProtection="0"/>
    <xf numFmtId="0" fontId="42" fillId="0" borderId="0">
      <alignment vertical="top"/>
    </xf>
    <xf numFmtId="0" fontId="38"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8"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8"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8" fillId="44" borderId="0" applyNumberFormat="0" applyBorder="0" applyAlignment="0" applyProtection="0"/>
    <xf numFmtId="0" fontId="38"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9"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40" fillId="2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40" fillId="23" borderId="0" applyNumberFormat="0" applyBorder="0" applyAlignment="0" applyProtection="0"/>
    <xf numFmtId="0" fontId="41" fillId="39"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42"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42" fillId="44" borderId="0" applyNumberFormat="0" applyBorder="0" applyAlignment="0" applyProtection="0"/>
    <xf numFmtId="0" fontId="36"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7" fillId="4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7" fillId="4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8" fillId="37" borderId="0" applyNumberFormat="0" applyBorder="0" applyAlignment="0" applyProtection="0"/>
    <xf numFmtId="0" fontId="38" fillId="37" borderId="0" applyNumberFormat="0" applyBorder="0" applyAlignment="0" applyProtection="0"/>
    <xf numFmtId="0" fontId="42" fillId="0" borderId="0">
      <alignment vertical="top"/>
    </xf>
    <xf numFmtId="0" fontId="37" fillId="47" borderId="0" applyNumberFormat="0" applyBorder="0" applyAlignment="0" applyProtection="0"/>
    <xf numFmtId="0" fontId="36" fillId="37" borderId="0" applyNumberFormat="0" applyBorder="0" applyAlignment="0" applyProtection="0"/>
    <xf numFmtId="0" fontId="38"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8"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8"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8" fillId="37" borderId="0" applyNumberFormat="0" applyBorder="0" applyAlignment="0" applyProtection="0"/>
    <xf numFmtId="0" fontId="38" fillId="37" borderId="0" applyNumberFormat="0" applyBorder="0" applyAlignment="0" applyProtection="0"/>
    <xf numFmtId="0" fontId="42" fillId="0" borderId="0">
      <alignment vertical="top"/>
    </xf>
    <xf numFmtId="0" fontId="38"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8"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8"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8" fillId="37" borderId="0" applyNumberFormat="0" applyBorder="0" applyAlignment="0" applyProtection="0"/>
    <xf numFmtId="0" fontId="38"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8" fillId="37" borderId="0" applyNumberFormat="0" applyBorder="0" applyAlignment="0" applyProtection="0"/>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9"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40" fillId="2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40" fillId="27" borderId="0" applyNumberFormat="0" applyBorder="0" applyAlignment="0" applyProtection="0"/>
    <xf numFmtId="0" fontId="41" fillId="46" borderId="0" applyNumberFormat="0" applyBorder="0" applyAlignment="0" applyProtection="0"/>
    <xf numFmtId="0" fontId="1" fillId="2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42"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42" fillId="37" borderId="0" applyNumberFormat="0" applyBorder="0" applyAlignment="0" applyProtection="0"/>
    <xf numFmtId="0" fontId="36" fillId="37" borderId="0" applyNumberFormat="0" applyBorder="0" applyAlignment="0" applyProtection="0"/>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7"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7" fillId="4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8" fillId="50" borderId="0" applyNumberFormat="0" applyBorder="0" applyAlignment="0" applyProtection="0"/>
    <xf numFmtId="0" fontId="38" fillId="50" borderId="0" applyNumberFormat="0" applyBorder="0" applyAlignment="0" applyProtection="0"/>
    <xf numFmtId="0" fontId="42" fillId="0" borderId="0">
      <alignment vertical="top"/>
    </xf>
    <xf numFmtId="0" fontId="37" fillId="41" borderId="0" applyNumberFormat="0" applyBorder="0" applyAlignment="0" applyProtection="0"/>
    <xf numFmtId="0" fontId="36" fillId="50" borderId="0" applyNumberFormat="0" applyBorder="0" applyAlignment="0" applyProtection="0"/>
    <xf numFmtId="0" fontId="38"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8"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8"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8" fillId="50" borderId="0" applyNumberFormat="0" applyBorder="0" applyAlignment="0" applyProtection="0"/>
    <xf numFmtId="0" fontId="38" fillId="50" borderId="0" applyNumberFormat="0" applyBorder="0" applyAlignment="0" applyProtection="0"/>
    <xf numFmtId="0" fontId="42" fillId="0" borderId="0">
      <alignment vertical="top"/>
    </xf>
    <xf numFmtId="0" fontId="38"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8"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8"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8" fillId="50" borderId="0" applyNumberFormat="0" applyBorder="0" applyAlignment="0" applyProtection="0"/>
    <xf numFmtId="0" fontId="38"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8" fillId="50" borderId="0" applyNumberFormat="0" applyBorder="0" applyAlignment="0" applyProtection="0"/>
    <xf numFmtId="0" fontId="39"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9"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9"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40" fillId="3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40" fillId="31" borderId="0" applyNumberFormat="0" applyBorder="0" applyAlignment="0" applyProtection="0"/>
    <xf numFmtId="0" fontId="41" fillId="43" borderId="0" applyNumberFormat="0" applyBorder="0" applyAlignment="0" applyProtection="0"/>
    <xf numFmtId="0" fontId="1" fillId="3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42"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42" fillId="50" borderId="0" applyNumberFormat="0" applyBorder="0" applyAlignment="0" applyProtection="0"/>
    <xf numFmtId="0" fontId="36" fillId="50" borderId="0" applyNumberFormat="0" applyBorder="0" applyAlignment="0" applyProtection="0"/>
    <xf numFmtId="0" fontId="39"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9"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43" fillId="46" borderId="0" applyNumberFormat="0" applyBorder="0" applyAlignment="0" applyProtection="0"/>
    <xf numFmtId="0" fontId="43" fillId="46" borderId="0" applyNumberFormat="0" applyBorder="0" applyAlignment="0" applyProtection="0"/>
    <xf numFmtId="0" fontId="17" fillId="12"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2" fillId="0" borderId="0">
      <alignment vertical="top"/>
    </xf>
    <xf numFmtId="0" fontId="43" fillId="46"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2" fillId="0" borderId="0">
      <alignment vertical="top"/>
    </xf>
    <xf numFmtId="0" fontId="43" fillId="51" borderId="0" applyNumberFormat="0" applyBorder="0" applyAlignment="0" applyProtection="0"/>
    <xf numFmtId="0" fontId="43" fillId="51" borderId="0" applyNumberFormat="0" applyBorder="0" applyAlignment="0" applyProtection="0"/>
    <xf numFmtId="0" fontId="42" fillId="0" borderId="0">
      <alignment vertical="top"/>
    </xf>
    <xf numFmtId="0" fontId="43" fillId="51" borderId="0" applyNumberFormat="0" applyBorder="0" applyAlignment="0" applyProtection="0"/>
    <xf numFmtId="0" fontId="43" fillId="51" borderId="0" applyNumberFormat="0" applyBorder="0" applyAlignment="0" applyProtection="0"/>
    <xf numFmtId="0" fontId="42" fillId="0" borderId="0">
      <alignment vertical="top"/>
    </xf>
    <xf numFmtId="0" fontId="44" fillId="51" borderId="0" applyNumberFormat="0" applyBorder="0" applyAlignment="0" applyProtection="0"/>
    <xf numFmtId="0" fontId="44" fillId="51" borderId="0" applyNumberFormat="0" applyBorder="0" applyAlignment="0" applyProtection="0"/>
    <xf numFmtId="0" fontId="42" fillId="0" borderId="0">
      <alignment vertical="top"/>
    </xf>
    <xf numFmtId="0" fontId="43" fillId="46" borderId="0" applyNumberFormat="0" applyBorder="0" applyAlignment="0" applyProtection="0"/>
    <xf numFmtId="0" fontId="45" fillId="47"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4"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3" fillId="51" borderId="0" applyNumberFormat="0" applyBorder="0" applyAlignment="0" applyProtection="0"/>
    <xf numFmtId="0" fontId="43" fillId="46" borderId="0" applyNumberFormat="0" applyBorder="0" applyAlignment="0" applyProtection="0"/>
    <xf numFmtId="0" fontId="43" fillId="51" borderId="0" applyNumberFormat="0" applyBorder="0" applyAlignment="0" applyProtection="0"/>
    <xf numFmtId="0" fontId="17" fillId="12"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3" fillId="5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9" fillId="46" borderId="0" applyNumberFormat="0" applyBorder="0" applyAlignment="0" applyProtection="0"/>
    <xf numFmtId="0" fontId="17" fillId="12" borderId="0" applyNumberFormat="0" applyBorder="0" applyAlignment="0" applyProtection="0"/>
    <xf numFmtId="0" fontId="43" fillId="46" borderId="0" applyNumberFormat="0" applyBorder="0" applyAlignment="0" applyProtection="0"/>
    <xf numFmtId="0" fontId="46"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2" fillId="0" borderId="0">
      <alignment vertical="top"/>
    </xf>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2" fillId="0" borderId="0">
      <alignment vertical="top"/>
    </xf>
    <xf numFmtId="0" fontId="43" fillId="51" borderId="0" applyNumberFormat="0" applyBorder="0" applyAlignment="0" applyProtection="0"/>
    <xf numFmtId="0" fontId="46"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2" fillId="0" borderId="0">
      <alignment vertical="top"/>
    </xf>
    <xf numFmtId="0" fontId="43" fillId="52" borderId="0" applyNumberFormat="0" applyBorder="0" applyAlignment="0" applyProtection="0"/>
    <xf numFmtId="0" fontId="43" fillId="52" borderId="0" applyNumberFormat="0" applyBorder="0" applyAlignment="0" applyProtection="0"/>
    <xf numFmtId="0" fontId="17"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0" borderId="0">
      <alignment vertical="top"/>
    </xf>
    <xf numFmtId="0" fontId="43" fillId="52"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0" borderId="0">
      <alignment vertical="top"/>
    </xf>
    <xf numFmtId="0" fontId="43" fillId="40" borderId="0" applyNumberFormat="0" applyBorder="0" applyAlignment="0" applyProtection="0"/>
    <xf numFmtId="0" fontId="43" fillId="40" borderId="0" applyNumberFormat="0" applyBorder="0" applyAlignment="0" applyProtection="0"/>
    <xf numFmtId="0" fontId="42" fillId="0" borderId="0">
      <alignment vertical="top"/>
    </xf>
    <xf numFmtId="0" fontId="43" fillId="40" borderId="0" applyNumberFormat="0" applyBorder="0" applyAlignment="0" applyProtection="0"/>
    <xf numFmtId="0" fontId="43" fillId="40" borderId="0" applyNumberFormat="0" applyBorder="0" applyAlignment="0" applyProtection="0"/>
    <xf numFmtId="0" fontId="42" fillId="0" borderId="0">
      <alignment vertical="top"/>
    </xf>
    <xf numFmtId="0" fontId="44" fillId="40" borderId="0" applyNumberFormat="0" applyBorder="0" applyAlignment="0" applyProtection="0"/>
    <xf numFmtId="0" fontId="44" fillId="40" borderId="0" applyNumberFormat="0" applyBorder="0" applyAlignment="0" applyProtection="0"/>
    <xf numFmtId="0" fontId="42" fillId="0" borderId="0">
      <alignment vertical="top"/>
    </xf>
    <xf numFmtId="0" fontId="43" fillId="52" borderId="0" applyNumberFormat="0" applyBorder="0" applyAlignment="0" applyProtection="0"/>
    <xf numFmtId="0" fontId="45"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4"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3" fillId="40" borderId="0" applyNumberFormat="0" applyBorder="0" applyAlignment="0" applyProtection="0"/>
    <xf numFmtId="0" fontId="43" fillId="52" borderId="0" applyNumberFormat="0" applyBorder="0" applyAlignment="0" applyProtection="0"/>
    <xf numFmtId="0" fontId="43" fillId="40" borderId="0" applyNumberFormat="0" applyBorder="0" applyAlignment="0" applyProtection="0"/>
    <xf numFmtId="0" fontId="17" fillId="16" borderId="0" applyNumberFormat="0" applyBorder="0" applyAlignment="0" applyProtection="0"/>
    <xf numFmtId="0" fontId="47" fillId="40" borderId="0" applyNumberFormat="0" applyBorder="0" applyAlignment="0" applyProtection="0"/>
    <xf numFmtId="0" fontId="46" fillId="40" borderId="0" applyNumberFormat="0" applyBorder="0" applyAlignment="0" applyProtection="0"/>
    <xf numFmtId="0" fontId="47" fillId="40" borderId="0" applyNumberFormat="0" applyBorder="0" applyAlignment="0" applyProtection="0"/>
    <xf numFmtId="0" fontId="43" fillId="40"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9" fillId="52" borderId="0" applyNumberFormat="0" applyBorder="0" applyAlignment="0" applyProtection="0"/>
    <xf numFmtId="0" fontId="17" fillId="16" borderId="0" applyNumberFormat="0" applyBorder="0" applyAlignment="0" applyProtection="0"/>
    <xf numFmtId="0" fontId="43" fillId="52" borderId="0" applyNumberFormat="0" applyBorder="0" applyAlignment="0" applyProtection="0"/>
    <xf numFmtId="0" fontId="46"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0" borderId="0">
      <alignment vertical="top"/>
    </xf>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0" borderId="0">
      <alignment vertical="top"/>
    </xf>
    <xf numFmtId="0" fontId="43" fillId="40" borderId="0" applyNumberFormat="0" applyBorder="0" applyAlignment="0" applyProtection="0"/>
    <xf numFmtId="0" fontId="46"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0" borderId="0">
      <alignment vertical="top"/>
    </xf>
    <xf numFmtId="0" fontId="43" fillId="50" borderId="0" applyNumberFormat="0" applyBorder="0" applyAlignment="0" applyProtection="0"/>
    <xf numFmtId="0" fontId="43" fillId="50" borderId="0" applyNumberFormat="0" applyBorder="0" applyAlignment="0" applyProtection="0"/>
    <xf numFmtId="0" fontId="17" fillId="20"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0" borderId="0">
      <alignment vertical="top"/>
    </xf>
    <xf numFmtId="0" fontId="43" fillId="50"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0" borderId="0">
      <alignment vertical="top"/>
    </xf>
    <xf numFmtId="0" fontId="43" fillId="48" borderId="0" applyNumberFormat="0" applyBorder="0" applyAlignment="0" applyProtection="0"/>
    <xf numFmtId="0" fontId="43" fillId="48" borderId="0" applyNumberFormat="0" applyBorder="0" applyAlignment="0" applyProtection="0"/>
    <xf numFmtId="0" fontId="42" fillId="0" borderId="0">
      <alignment vertical="top"/>
    </xf>
    <xf numFmtId="0" fontId="43" fillId="48" borderId="0" applyNumberFormat="0" applyBorder="0" applyAlignment="0" applyProtection="0"/>
    <xf numFmtId="0" fontId="43" fillId="48" borderId="0" applyNumberFormat="0" applyBorder="0" applyAlignment="0" applyProtection="0"/>
    <xf numFmtId="0" fontId="42" fillId="0" borderId="0">
      <alignment vertical="top"/>
    </xf>
    <xf numFmtId="0" fontId="44" fillId="48" borderId="0" applyNumberFormat="0" applyBorder="0" applyAlignment="0" applyProtection="0"/>
    <xf numFmtId="0" fontId="44" fillId="48" borderId="0" applyNumberFormat="0" applyBorder="0" applyAlignment="0" applyProtection="0"/>
    <xf numFmtId="0" fontId="42" fillId="0" borderId="0">
      <alignment vertical="top"/>
    </xf>
    <xf numFmtId="0" fontId="43" fillId="50" borderId="0" applyNumberFormat="0" applyBorder="0" applyAlignment="0" applyProtection="0"/>
    <xf numFmtId="0" fontId="45" fillId="4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4"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3" fillId="48" borderId="0" applyNumberFormat="0" applyBorder="0" applyAlignment="0" applyProtection="0"/>
    <xf numFmtId="0" fontId="43" fillId="50" borderId="0" applyNumberFormat="0" applyBorder="0" applyAlignment="0" applyProtection="0"/>
    <xf numFmtId="0" fontId="43" fillId="48" borderId="0" applyNumberFormat="0" applyBorder="0" applyAlignment="0" applyProtection="0"/>
    <xf numFmtId="0" fontId="17" fillId="20"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3" fillId="48"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9" fillId="50" borderId="0" applyNumberFormat="0" applyBorder="0" applyAlignment="0" applyProtection="0"/>
    <xf numFmtId="0" fontId="17" fillId="20" borderId="0" applyNumberFormat="0" applyBorder="0" applyAlignment="0" applyProtection="0"/>
    <xf numFmtId="0" fontId="43" fillId="50" borderId="0" applyNumberFormat="0" applyBorder="0" applyAlignment="0" applyProtection="0"/>
    <xf numFmtId="0" fontId="46"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0" borderId="0">
      <alignment vertical="top"/>
    </xf>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0" borderId="0">
      <alignment vertical="top"/>
    </xf>
    <xf numFmtId="0" fontId="43" fillId="48" borderId="0" applyNumberFormat="0" applyBorder="0" applyAlignment="0" applyProtection="0"/>
    <xf numFmtId="0" fontId="46"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0" borderId="0">
      <alignment vertical="top"/>
    </xf>
    <xf numFmtId="0" fontId="43" fillId="39" borderId="0" applyNumberFormat="0" applyBorder="0" applyAlignment="0" applyProtection="0"/>
    <xf numFmtId="0" fontId="43" fillId="39" borderId="0" applyNumberFormat="0" applyBorder="0" applyAlignment="0" applyProtection="0"/>
    <xf numFmtId="0" fontId="17" fillId="24"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3" fillId="39"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4" fillId="53" borderId="0" applyNumberFormat="0" applyBorder="0" applyAlignment="0" applyProtection="0"/>
    <xf numFmtId="0" fontId="44" fillId="53" borderId="0" applyNumberFormat="0" applyBorder="0" applyAlignment="0" applyProtection="0"/>
    <xf numFmtId="0" fontId="42" fillId="0" borderId="0">
      <alignment vertical="top"/>
    </xf>
    <xf numFmtId="0" fontId="43" fillId="39" borderId="0" applyNumberFormat="0" applyBorder="0" applyAlignment="0" applyProtection="0"/>
    <xf numFmtId="0" fontId="45" fillId="54"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4"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3" fillId="53" borderId="0" applyNumberFormat="0" applyBorder="0" applyAlignment="0" applyProtection="0"/>
    <xf numFmtId="0" fontId="43" fillId="39" borderId="0" applyNumberFormat="0" applyBorder="0" applyAlignment="0" applyProtection="0"/>
    <xf numFmtId="0" fontId="43" fillId="53" borderId="0" applyNumberFormat="0" applyBorder="0" applyAlignment="0" applyProtection="0"/>
    <xf numFmtId="0" fontId="17" fillId="24"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3" fillId="53"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9" fillId="39" borderId="0" applyNumberFormat="0" applyBorder="0" applyAlignment="0" applyProtection="0"/>
    <xf numFmtId="0" fontId="17" fillId="24" borderId="0" applyNumberFormat="0" applyBorder="0" applyAlignment="0" applyProtection="0"/>
    <xf numFmtId="0" fontId="43" fillId="39" borderId="0" applyNumberFormat="0" applyBorder="0" applyAlignment="0" applyProtection="0"/>
    <xf numFmtId="0" fontId="46"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3" fillId="53" borderId="0" applyNumberFormat="0" applyBorder="0" applyAlignment="0" applyProtection="0"/>
    <xf numFmtId="0" fontId="46"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3" fillId="46" borderId="0" applyNumberFormat="0" applyBorder="0" applyAlignment="0" applyProtection="0"/>
    <xf numFmtId="0" fontId="43" fillId="46" borderId="0" applyNumberFormat="0" applyBorder="0" applyAlignment="0" applyProtection="0"/>
    <xf numFmtId="0" fontId="17" fillId="28"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3" fillId="46"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4" fillId="55" borderId="0" applyNumberFormat="0" applyBorder="0" applyAlignment="0" applyProtection="0"/>
    <xf numFmtId="0" fontId="44" fillId="55" borderId="0" applyNumberFormat="0" applyBorder="0" applyAlignment="0" applyProtection="0"/>
    <xf numFmtId="0" fontId="42" fillId="0" borderId="0">
      <alignment vertical="top"/>
    </xf>
    <xf numFmtId="0" fontId="43" fillId="46" borderId="0" applyNumberFormat="0" applyBorder="0" applyAlignment="0" applyProtection="0"/>
    <xf numFmtId="0" fontId="45" fillId="47"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4"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3" fillId="55" borderId="0" applyNumberFormat="0" applyBorder="0" applyAlignment="0" applyProtection="0"/>
    <xf numFmtId="0" fontId="43" fillId="46" borderId="0" applyNumberFormat="0" applyBorder="0" applyAlignment="0" applyProtection="0"/>
    <xf numFmtId="0" fontId="43" fillId="55" borderId="0" applyNumberFormat="0" applyBorder="0" applyAlignment="0" applyProtection="0"/>
    <xf numFmtId="0" fontId="17" fillId="28"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3" fillId="55"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9" fillId="46" borderId="0" applyNumberFormat="0" applyBorder="0" applyAlignment="0" applyProtection="0"/>
    <xf numFmtId="0" fontId="17" fillId="28" borderId="0" applyNumberFormat="0" applyBorder="0" applyAlignment="0" applyProtection="0"/>
    <xf numFmtId="0" fontId="43" fillId="46" borderId="0" applyNumberFormat="0" applyBorder="0" applyAlignment="0" applyProtection="0"/>
    <xf numFmtId="0" fontId="46"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3" fillId="55" borderId="0" applyNumberFormat="0" applyBorder="0" applyAlignment="0" applyProtection="0"/>
    <xf numFmtId="0" fontId="46"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3" fillId="40" borderId="0" applyNumberFormat="0" applyBorder="0" applyAlignment="0" applyProtection="0"/>
    <xf numFmtId="0" fontId="43" fillId="40" borderId="0" applyNumberFormat="0" applyBorder="0" applyAlignment="0" applyProtection="0"/>
    <xf numFmtId="0" fontId="17" fillId="32"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0" borderId="0">
      <alignment vertical="top"/>
    </xf>
    <xf numFmtId="0" fontId="43" fillId="40"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0" borderId="0">
      <alignment vertical="top"/>
    </xf>
    <xf numFmtId="0" fontId="43" fillId="56" borderId="0" applyNumberFormat="0" applyBorder="0" applyAlignment="0" applyProtection="0"/>
    <xf numFmtId="0" fontId="43" fillId="56" borderId="0" applyNumberFormat="0" applyBorder="0" applyAlignment="0" applyProtection="0"/>
    <xf numFmtId="0" fontId="42" fillId="0" borderId="0">
      <alignment vertical="top"/>
    </xf>
    <xf numFmtId="0" fontId="43" fillId="56" borderId="0" applyNumberFormat="0" applyBorder="0" applyAlignment="0" applyProtection="0"/>
    <xf numFmtId="0" fontId="43" fillId="56" borderId="0" applyNumberFormat="0" applyBorder="0" applyAlignment="0" applyProtection="0"/>
    <xf numFmtId="0" fontId="42" fillId="0" borderId="0">
      <alignment vertical="top"/>
    </xf>
    <xf numFmtId="0" fontId="44" fillId="56" borderId="0" applyNumberFormat="0" applyBorder="0" applyAlignment="0" applyProtection="0"/>
    <xf numFmtId="0" fontId="44" fillId="56" borderId="0" applyNumberFormat="0" applyBorder="0" applyAlignment="0" applyProtection="0"/>
    <xf numFmtId="0" fontId="42" fillId="0" borderId="0">
      <alignment vertical="top"/>
    </xf>
    <xf numFmtId="0" fontId="43" fillId="40" borderId="0" applyNumberFormat="0" applyBorder="0" applyAlignment="0" applyProtection="0"/>
    <xf numFmtId="0" fontId="45" fillId="41"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4"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3" fillId="56" borderId="0" applyNumberFormat="0" applyBorder="0" applyAlignment="0" applyProtection="0"/>
    <xf numFmtId="0" fontId="43" fillId="40" borderId="0" applyNumberFormat="0" applyBorder="0" applyAlignment="0" applyProtection="0"/>
    <xf numFmtId="0" fontId="43" fillId="56" borderId="0" applyNumberFormat="0" applyBorder="0" applyAlignment="0" applyProtection="0"/>
    <xf numFmtId="0" fontId="17" fillId="32"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3" fillId="56"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9" fillId="40" borderId="0" applyNumberFormat="0" applyBorder="0" applyAlignment="0" applyProtection="0"/>
    <xf numFmtId="0" fontId="17" fillId="32" borderId="0" applyNumberFormat="0" applyBorder="0" applyAlignment="0" applyProtection="0"/>
    <xf numFmtId="0" fontId="43" fillId="40" borderId="0" applyNumberFormat="0" applyBorder="0" applyAlignment="0" applyProtection="0"/>
    <xf numFmtId="0" fontId="46"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0" borderId="0">
      <alignment vertical="top"/>
    </xf>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0" borderId="0">
      <alignment vertical="top"/>
    </xf>
    <xf numFmtId="0" fontId="43" fillId="56" borderId="0" applyNumberFormat="0" applyBorder="0" applyAlignment="0" applyProtection="0"/>
    <xf numFmtId="0" fontId="46"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0" borderId="0">
      <alignment vertical="top"/>
    </xf>
    <xf numFmtId="0" fontId="43" fillId="57" borderId="0" applyNumberFormat="0" applyBorder="0" applyAlignment="0" applyProtection="0"/>
    <xf numFmtId="0" fontId="43" fillId="57" borderId="0" applyNumberFormat="0" applyBorder="0" applyAlignment="0" applyProtection="0"/>
    <xf numFmtId="0" fontId="17" fillId="9"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0" borderId="0">
      <alignment vertical="top"/>
    </xf>
    <xf numFmtId="0" fontId="43" fillId="57"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0" borderId="0">
      <alignment vertical="top"/>
    </xf>
    <xf numFmtId="0" fontId="43" fillId="45" borderId="0" applyNumberFormat="0" applyBorder="0" applyAlignment="0" applyProtection="0"/>
    <xf numFmtId="0" fontId="43" fillId="45" borderId="0" applyNumberFormat="0" applyBorder="0" applyAlignment="0" applyProtection="0"/>
    <xf numFmtId="0" fontId="42" fillId="0" borderId="0">
      <alignment vertical="top"/>
    </xf>
    <xf numFmtId="0" fontId="43" fillId="45" borderId="0" applyNumberFormat="0" applyBorder="0" applyAlignment="0" applyProtection="0"/>
    <xf numFmtId="0" fontId="43" fillId="45" borderId="0" applyNumberFormat="0" applyBorder="0" applyAlignment="0" applyProtection="0"/>
    <xf numFmtId="0" fontId="42" fillId="0" borderId="0">
      <alignment vertical="top"/>
    </xf>
    <xf numFmtId="0" fontId="44" fillId="45" borderId="0" applyNumberFormat="0" applyBorder="0" applyAlignment="0" applyProtection="0"/>
    <xf numFmtId="0" fontId="44" fillId="45" borderId="0" applyNumberFormat="0" applyBorder="0" applyAlignment="0" applyProtection="0"/>
    <xf numFmtId="0" fontId="42" fillId="0" borderId="0">
      <alignment vertical="top"/>
    </xf>
    <xf numFmtId="0" fontId="43" fillId="57" borderId="0" applyNumberFormat="0" applyBorder="0" applyAlignment="0" applyProtection="0"/>
    <xf numFmtId="0" fontId="45" fillId="5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4"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3" fillId="45" borderId="0" applyNumberFormat="0" applyBorder="0" applyAlignment="0" applyProtection="0"/>
    <xf numFmtId="0" fontId="43" fillId="57" borderId="0" applyNumberFormat="0" applyBorder="0" applyAlignment="0" applyProtection="0"/>
    <xf numFmtId="0" fontId="43" fillId="45" borderId="0" applyNumberFormat="0" applyBorder="0" applyAlignment="0" applyProtection="0"/>
    <xf numFmtId="0" fontId="17" fillId="9" borderId="0" applyNumberFormat="0" applyBorder="0" applyAlignment="0" applyProtection="0"/>
    <xf numFmtId="0" fontId="47" fillId="45" borderId="0" applyNumberFormat="0" applyBorder="0" applyAlignment="0" applyProtection="0"/>
    <xf numFmtId="0" fontId="46" fillId="45" borderId="0" applyNumberFormat="0" applyBorder="0" applyAlignment="0" applyProtection="0"/>
    <xf numFmtId="0" fontId="47" fillId="45" borderId="0" applyNumberFormat="0" applyBorder="0" applyAlignment="0" applyProtection="0"/>
    <xf numFmtId="0" fontId="43" fillId="4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9" fillId="57" borderId="0" applyNumberFormat="0" applyBorder="0" applyAlignment="0" applyProtection="0"/>
    <xf numFmtId="0" fontId="17" fillId="9" borderId="0" applyNumberFormat="0" applyBorder="0" applyAlignment="0" applyProtection="0"/>
    <xf numFmtId="0" fontId="43" fillId="57" borderId="0" applyNumberFormat="0" applyBorder="0" applyAlignment="0" applyProtection="0"/>
    <xf numFmtId="0" fontId="46"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0" borderId="0">
      <alignment vertical="top"/>
    </xf>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0" borderId="0">
      <alignment vertical="top"/>
    </xf>
    <xf numFmtId="0" fontId="43" fillId="45" borderId="0" applyNumberFormat="0" applyBorder="0" applyAlignment="0" applyProtection="0"/>
    <xf numFmtId="0" fontId="46"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0" borderId="0">
      <alignment vertical="top"/>
    </xf>
    <xf numFmtId="0" fontId="43" fillId="52" borderId="0" applyNumberFormat="0" applyBorder="0" applyAlignment="0" applyProtection="0"/>
    <xf numFmtId="0" fontId="43" fillId="52" borderId="0" applyNumberFormat="0" applyBorder="0" applyAlignment="0" applyProtection="0"/>
    <xf numFmtId="0" fontId="17" fillId="13"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0" borderId="0">
      <alignment vertical="top"/>
    </xf>
    <xf numFmtId="0" fontId="43" fillId="52"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0" borderId="0">
      <alignment vertical="top"/>
    </xf>
    <xf numFmtId="0" fontId="43" fillId="59" borderId="0" applyNumberFormat="0" applyBorder="0" applyAlignment="0" applyProtection="0"/>
    <xf numFmtId="0" fontId="43" fillId="59" borderId="0" applyNumberFormat="0" applyBorder="0" applyAlignment="0" applyProtection="0"/>
    <xf numFmtId="0" fontId="42" fillId="0" borderId="0">
      <alignment vertical="top"/>
    </xf>
    <xf numFmtId="0" fontId="43" fillId="59" borderId="0" applyNumberFormat="0" applyBorder="0" applyAlignment="0" applyProtection="0"/>
    <xf numFmtId="0" fontId="43" fillId="59" borderId="0" applyNumberFormat="0" applyBorder="0" applyAlignment="0" applyProtection="0"/>
    <xf numFmtId="0" fontId="42" fillId="0" borderId="0">
      <alignment vertical="top"/>
    </xf>
    <xf numFmtId="0" fontId="44" fillId="59" borderId="0" applyNumberFormat="0" applyBorder="0" applyAlignment="0" applyProtection="0"/>
    <xf numFmtId="0" fontId="44" fillId="59" borderId="0" applyNumberFormat="0" applyBorder="0" applyAlignment="0" applyProtection="0"/>
    <xf numFmtId="0" fontId="42" fillId="0" borderId="0">
      <alignment vertical="top"/>
    </xf>
    <xf numFmtId="0" fontId="43" fillId="52" borderId="0" applyNumberFormat="0" applyBorder="0" applyAlignment="0" applyProtection="0"/>
    <xf numFmtId="0" fontId="45"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4"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3" fillId="59" borderId="0" applyNumberFormat="0" applyBorder="0" applyAlignment="0" applyProtection="0"/>
    <xf numFmtId="0" fontId="43" fillId="52" borderId="0" applyNumberFormat="0" applyBorder="0" applyAlignment="0" applyProtection="0"/>
    <xf numFmtId="0" fontId="43" fillId="59" borderId="0" applyNumberFormat="0" applyBorder="0" applyAlignment="0" applyProtection="0"/>
    <xf numFmtId="0" fontId="17" fillId="13" borderId="0" applyNumberFormat="0" applyBorder="0" applyAlignment="0" applyProtection="0"/>
    <xf numFmtId="0" fontId="47" fillId="59" borderId="0" applyNumberFormat="0" applyBorder="0" applyAlignment="0" applyProtection="0"/>
    <xf numFmtId="0" fontId="46" fillId="59" borderId="0" applyNumberFormat="0" applyBorder="0" applyAlignment="0" applyProtection="0"/>
    <xf numFmtId="0" fontId="47" fillId="59" borderId="0" applyNumberFormat="0" applyBorder="0" applyAlignment="0" applyProtection="0"/>
    <xf numFmtId="0" fontId="43" fillId="59"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9" fillId="52" borderId="0" applyNumberFormat="0" applyBorder="0" applyAlignment="0" applyProtection="0"/>
    <xf numFmtId="0" fontId="17" fillId="13" borderId="0" applyNumberFormat="0" applyBorder="0" applyAlignment="0" applyProtection="0"/>
    <xf numFmtId="0" fontId="43" fillId="52" borderId="0" applyNumberFormat="0" applyBorder="0" applyAlignment="0" applyProtection="0"/>
    <xf numFmtId="0" fontId="46"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0" borderId="0">
      <alignment vertical="top"/>
    </xf>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0" borderId="0">
      <alignment vertical="top"/>
    </xf>
    <xf numFmtId="0" fontId="43" fillId="59" borderId="0" applyNumberFormat="0" applyBorder="0" applyAlignment="0" applyProtection="0"/>
    <xf numFmtId="0" fontId="46"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0" borderId="0">
      <alignment vertical="top"/>
    </xf>
    <xf numFmtId="0" fontId="43" fillId="50" borderId="0" applyNumberFormat="0" applyBorder="0" applyAlignment="0" applyProtection="0"/>
    <xf numFmtId="0" fontId="43" fillId="50" borderId="0" applyNumberFormat="0" applyBorder="0" applyAlignment="0" applyProtection="0"/>
    <xf numFmtId="0" fontId="17" fillId="17"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2" fillId="0" borderId="0">
      <alignment vertical="top"/>
    </xf>
    <xf numFmtId="0" fontId="43" fillId="5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2" fillId="0" borderId="0">
      <alignment vertical="top"/>
    </xf>
    <xf numFmtId="0" fontId="43" fillId="60" borderId="0" applyNumberFormat="0" applyBorder="0" applyAlignment="0" applyProtection="0"/>
    <xf numFmtId="0" fontId="43" fillId="60" borderId="0" applyNumberFormat="0" applyBorder="0" applyAlignment="0" applyProtection="0"/>
    <xf numFmtId="0" fontId="42" fillId="0" borderId="0">
      <alignment vertical="top"/>
    </xf>
    <xf numFmtId="0" fontId="43" fillId="60" borderId="0" applyNumberFormat="0" applyBorder="0" applyAlignment="0" applyProtection="0"/>
    <xf numFmtId="0" fontId="43" fillId="60" borderId="0" applyNumberFormat="0" applyBorder="0" applyAlignment="0" applyProtection="0"/>
    <xf numFmtId="0" fontId="42" fillId="0" borderId="0">
      <alignment vertical="top"/>
    </xf>
    <xf numFmtId="0" fontId="44" fillId="60" borderId="0" applyNumberFormat="0" applyBorder="0" applyAlignment="0" applyProtection="0"/>
    <xf numFmtId="0" fontId="44" fillId="60" borderId="0" applyNumberFormat="0" applyBorder="0" applyAlignment="0" applyProtection="0"/>
    <xf numFmtId="0" fontId="42" fillId="0" borderId="0">
      <alignment vertical="top"/>
    </xf>
    <xf numFmtId="0" fontId="43" fillId="50" borderId="0" applyNumberFormat="0" applyBorder="0" applyAlignment="0" applyProtection="0"/>
    <xf numFmtId="0" fontId="45"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4" fillId="60"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3" fillId="60" borderId="0" applyNumberFormat="0" applyBorder="0" applyAlignment="0" applyProtection="0"/>
    <xf numFmtId="0" fontId="43" fillId="50" borderId="0" applyNumberFormat="0" applyBorder="0" applyAlignment="0" applyProtection="0"/>
    <xf numFmtId="0" fontId="43" fillId="60" borderId="0" applyNumberFormat="0" applyBorder="0" applyAlignment="0" applyProtection="0"/>
    <xf numFmtId="0" fontId="17" fillId="17" borderId="0" applyNumberFormat="0" applyBorder="0" applyAlignment="0" applyProtection="0"/>
    <xf numFmtId="0" fontId="47" fillId="60" borderId="0" applyNumberFormat="0" applyBorder="0" applyAlignment="0" applyProtection="0"/>
    <xf numFmtId="0" fontId="46" fillId="60" borderId="0" applyNumberFormat="0" applyBorder="0" applyAlignment="0" applyProtection="0"/>
    <xf numFmtId="0" fontId="47" fillId="60" borderId="0" applyNumberFormat="0" applyBorder="0" applyAlignment="0" applyProtection="0"/>
    <xf numFmtId="0" fontId="43" fillId="60"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9" fillId="50" borderId="0" applyNumberFormat="0" applyBorder="0" applyAlignment="0" applyProtection="0"/>
    <xf numFmtId="0" fontId="17" fillId="17" borderId="0" applyNumberFormat="0" applyBorder="0" applyAlignment="0" applyProtection="0"/>
    <xf numFmtId="0" fontId="43" fillId="50" borderId="0" applyNumberFormat="0" applyBorder="0" applyAlignment="0" applyProtection="0"/>
    <xf numFmtId="0" fontId="46"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2" fillId="0" borderId="0">
      <alignment vertical="top"/>
    </xf>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2" fillId="0" borderId="0">
      <alignment vertical="top"/>
    </xf>
    <xf numFmtId="0" fontId="43" fillId="60" borderId="0" applyNumberFormat="0" applyBorder="0" applyAlignment="0" applyProtection="0"/>
    <xf numFmtId="0" fontId="46"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2" fillId="0" borderId="0">
      <alignment vertical="top"/>
    </xf>
    <xf numFmtId="0" fontId="43" fillId="61" borderId="0" applyNumberFormat="0" applyBorder="0" applyAlignment="0" applyProtection="0"/>
    <xf numFmtId="0" fontId="43" fillId="61" borderId="0" applyNumberFormat="0" applyBorder="0" applyAlignment="0" applyProtection="0"/>
    <xf numFmtId="0" fontId="17" fillId="21"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3" fillId="61"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4" fillId="53" borderId="0" applyNumberFormat="0" applyBorder="0" applyAlignment="0" applyProtection="0"/>
    <xf numFmtId="0" fontId="44" fillId="53" borderId="0" applyNumberFormat="0" applyBorder="0" applyAlignment="0" applyProtection="0"/>
    <xf numFmtId="0" fontId="42" fillId="0" borderId="0">
      <alignment vertical="top"/>
    </xf>
    <xf numFmtId="0" fontId="43" fillId="61" borderId="0" applyNumberFormat="0" applyBorder="0" applyAlignment="0" applyProtection="0"/>
    <xf numFmtId="0" fontId="45" fillId="61"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4"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3" fillId="53" borderId="0" applyNumberFormat="0" applyBorder="0" applyAlignment="0" applyProtection="0"/>
    <xf numFmtId="0" fontId="43" fillId="61" borderId="0" applyNumberFormat="0" applyBorder="0" applyAlignment="0" applyProtection="0"/>
    <xf numFmtId="0" fontId="43" fillId="53" borderId="0" applyNumberFormat="0" applyBorder="0" applyAlignment="0" applyProtection="0"/>
    <xf numFmtId="0" fontId="17" fillId="21"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3" fillId="53"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9" fillId="61" borderId="0" applyNumberFormat="0" applyBorder="0" applyAlignment="0" applyProtection="0"/>
    <xf numFmtId="0" fontId="17" fillId="21" borderId="0" applyNumberFormat="0" applyBorder="0" applyAlignment="0" applyProtection="0"/>
    <xf numFmtId="0" fontId="43" fillId="61" borderId="0" applyNumberFormat="0" applyBorder="0" applyAlignment="0" applyProtection="0"/>
    <xf numFmtId="0" fontId="46"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3" fillId="53" borderId="0" applyNumberFormat="0" applyBorder="0" applyAlignment="0" applyProtection="0"/>
    <xf numFmtId="0" fontId="46"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3" fillId="55" borderId="0" applyNumberFormat="0" applyBorder="0" applyAlignment="0" applyProtection="0"/>
    <xf numFmtId="0" fontId="43" fillId="55" borderId="0" applyNumberFormat="0" applyBorder="0" applyAlignment="0" applyProtection="0"/>
    <xf numFmtId="0" fontId="17" fillId="2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4" fillId="55" borderId="0" applyNumberFormat="0" applyBorder="0" applyAlignment="0" applyProtection="0"/>
    <xf numFmtId="0" fontId="44" fillId="55" borderId="0" applyNumberFormat="0" applyBorder="0" applyAlignment="0" applyProtection="0"/>
    <xf numFmtId="0" fontId="42" fillId="0" borderId="0">
      <alignment vertical="top"/>
    </xf>
    <xf numFmtId="0" fontId="45" fillId="55" borderId="0" applyNumberFormat="0" applyBorder="0" applyAlignment="0" applyProtection="0"/>
    <xf numFmtId="0" fontId="46" fillId="55" borderId="0" applyNumberFormat="0" applyBorder="0" applyAlignment="0" applyProtection="0"/>
    <xf numFmtId="0" fontId="43" fillId="55" borderId="0" applyNumberFormat="0" applyBorder="0" applyAlignment="0" applyProtection="0"/>
    <xf numFmtId="0" fontId="46" fillId="55" borderId="0" applyNumberFormat="0" applyBorder="0" applyAlignment="0" applyProtection="0"/>
    <xf numFmtId="0" fontId="44"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6" fillId="55" borderId="0" applyNumberFormat="0" applyBorder="0" applyAlignment="0" applyProtection="0"/>
    <xf numFmtId="0" fontId="17" fillId="2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3" fillId="5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9" fillId="55" borderId="0" applyNumberFormat="0" applyBorder="0" applyAlignment="0" applyProtection="0"/>
    <xf numFmtId="0" fontId="17" fillId="25" borderId="0" applyNumberFormat="0" applyBorder="0" applyAlignment="0" applyProtection="0"/>
    <xf numFmtId="0" fontId="43" fillId="55" borderId="0" applyNumberFormat="0" applyBorder="0" applyAlignment="0" applyProtection="0"/>
    <xf numFmtId="0" fontId="46"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3" fillId="55" borderId="0" applyNumberFormat="0" applyBorder="0" applyAlignment="0" applyProtection="0"/>
    <xf numFmtId="0" fontId="46"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3" fillId="59" borderId="0" applyNumberFormat="0" applyBorder="0" applyAlignment="0" applyProtection="0"/>
    <xf numFmtId="0" fontId="43" fillId="59" borderId="0" applyNumberFormat="0" applyBorder="0" applyAlignment="0" applyProtection="0"/>
    <xf numFmtId="0" fontId="17" fillId="29"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0" borderId="0">
      <alignment vertical="top"/>
    </xf>
    <xf numFmtId="0" fontId="43" fillId="59"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0" borderId="0">
      <alignment vertical="top"/>
    </xf>
    <xf numFmtId="0" fontId="43" fillId="52" borderId="0" applyNumberFormat="0" applyBorder="0" applyAlignment="0" applyProtection="0"/>
    <xf numFmtId="0" fontId="43" fillId="52" borderId="0" applyNumberFormat="0" applyBorder="0" applyAlignment="0" applyProtection="0"/>
    <xf numFmtId="0" fontId="42" fillId="0" borderId="0">
      <alignment vertical="top"/>
    </xf>
    <xf numFmtId="0" fontId="43" fillId="52" borderId="0" applyNumberFormat="0" applyBorder="0" applyAlignment="0" applyProtection="0"/>
    <xf numFmtId="0" fontId="43" fillId="52" borderId="0" applyNumberFormat="0" applyBorder="0" applyAlignment="0" applyProtection="0"/>
    <xf numFmtId="0" fontId="42" fillId="0" borderId="0">
      <alignment vertical="top"/>
    </xf>
    <xf numFmtId="0" fontId="44" fillId="52" borderId="0" applyNumberFormat="0" applyBorder="0" applyAlignment="0" applyProtection="0"/>
    <xf numFmtId="0" fontId="44" fillId="52" borderId="0" applyNumberFormat="0" applyBorder="0" applyAlignment="0" applyProtection="0"/>
    <xf numFmtId="0" fontId="42" fillId="0" borderId="0">
      <alignment vertical="top"/>
    </xf>
    <xf numFmtId="0" fontId="43" fillId="59" borderId="0" applyNumberFormat="0" applyBorder="0" applyAlignment="0" applyProtection="0"/>
    <xf numFmtId="0" fontId="45"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4"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3" fillId="52" borderId="0" applyNumberFormat="0" applyBorder="0" applyAlignment="0" applyProtection="0"/>
    <xf numFmtId="0" fontId="43" fillId="59" borderId="0" applyNumberFormat="0" applyBorder="0" applyAlignment="0" applyProtection="0"/>
    <xf numFmtId="0" fontId="43" fillId="52" borderId="0" applyNumberFormat="0" applyBorder="0" applyAlignment="0" applyProtection="0"/>
    <xf numFmtId="0" fontId="17" fillId="29"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3" fillId="52"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9" fillId="59" borderId="0" applyNumberFormat="0" applyBorder="0" applyAlignment="0" applyProtection="0"/>
    <xf numFmtId="0" fontId="17" fillId="29" borderId="0" applyNumberFormat="0" applyBorder="0" applyAlignment="0" applyProtection="0"/>
    <xf numFmtId="0" fontId="43" fillId="59" borderId="0" applyNumberFormat="0" applyBorder="0" applyAlignment="0" applyProtection="0"/>
    <xf numFmtId="0" fontId="46"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0" borderId="0">
      <alignment vertical="top"/>
    </xf>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0" borderId="0">
      <alignment vertical="top"/>
    </xf>
    <xf numFmtId="0" fontId="43" fillId="52" borderId="0" applyNumberFormat="0" applyBorder="0" applyAlignment="0" applyProtection="0"/>
    <xf numFmtId="0" fontId="46"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0" borderId="0">
      <alignment vertical="top"/>
    </xf>
    <xf numFmtId="18" fontId="50" fillId="0" borderId="0"/>
    <xf numFmtId="18" fontId="50" fillId="0" borderId="0"/>
    <xf numFmtId="18" fontId="50" fillId="0" borderId="0"/>
    <xf numFmtId="20" fontId="50" fillId="0" borderId="0"/>
    <xf numFmtId="0" fontId="42" fillId="0" borderId="0">
      <alignment vertical="top"/>
    </xf>
    <xf numFmtId="18" fontId="50" fillId="0" borderId="0"/>
    <xf numFmtId="18" fontId="50" fillId="0" borderId="0"/>
    <xf numFmtId="0" fontId="42" fillId="0" borderId="0">
      <alignment vertical="top"/>
    </xf>
    <xf numFmtId="18" fontId="50" fillId="0" borderId="0"/>
    <xf numFmtId="0" fontId="42" fillId="0" borderId="0">
      <alignment vertical="top"/>
    </xf>
    <xf numFmtId="0" fontId="20" fillId="54" borderId="0" applyNumberFormat="0" applyFont="0" applyAlignment="0"/>
    <xf numFmtId="0" fontId="20" fillId="54" borderId="0" applyNumberFormat="0" applyFont="0" applyAlignment="0"/>
    <xf numFmtId="0" fontId="42" fillId="0" borderId="0">
      <alignment vertical="top"/>
    </xf>
    <xf numFmtId="0" fontId="51" fillId="44" borderId="0" applyNumberFormat="0" applyBorder="0" applyAlignment="0" applyProtection="0"/>
    <xf numFmtId="0" fontId="51" fillId="44" borderId="0" applyNumberFormat="0" applyBorder="0" applyAlignment="0" applyProtection="0"/>
    <xf numFmtId="0" fontId="7" fillId="3"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42" fillId="0" borderId="0">
      <alignment vertical="top"/>
    </xf>
    <xf numFmtId="0" fontId="51" fillId="44"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42" fillId="0" borderId="0">
      <alignment vertical="top"/>
    </xf>
    <xf numFmtId="0" fontId="51" fillId="39" borderId="0" applyNumberFormat="0" applyBorder="0" applyAlignment="0" applyProtection="0"/>
    <xf numFmtId="0" fontId="51" fillId="39" borderId="0" applyNumberFormat="0" applyBorder="0" applyAlignment="0" applyProtection="0"/>
    <xf numFmtId="0" fontId="42" fillId="0" borderId="0">
      <alignment vertical="top"/>
    </xf>
    <xf numFmtId="0" fontId="51" fillId="39" borderId="0" applyNumberFormat="0" applyBorder="0" applyAlignment="0" applyProtection="0"/>
    <xf numFmtId="0" fontId="51" fillId="39" borderId="0" applyNumberFormat="0" applyBorder="0" applyAlignment="0" applyProtection="0"/>
    <xf numFmtId="0" fontId="42" fillId="0" borderId="0">
      <alignment vertical="top"/>
    </xf>
    <xf numFmtId="0" fontId="52" fillId="39" borderId="0" applyNumberFormat="0" applyBorder="0" applyAlignment="0" applyProtection="0"/>
    <xf numFmtId="0" fontId="52" fillId="39" borderId="0" applyNumberFormat="0" applyBorder="0" applyAlignment="0" applyProtection="0"/>
    <xf numFmtId="0" fontId="42" fillId="0" borderId="0">
      <alignment vertical="top"/>
    </xf>
    <xf numFmtId="0" fontId="51" fillId="44" borderId="0" applyNumberFormat="0" applyBorder="0" applyAlignment="0" applyProtection="0"/>
    <xf numFmtId="0" fontId="53"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2"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1" fillId="39" borderId="0" applyNumberFormat="0" applyBorder="0" applyAlignment="0" applyProtection="0"/>
    <xf numFmtId="0" fontId="51" fillId="44" borderId="0" applyNumberFormat="0" applyBorder="0" applyAlignment="0" applyProtection="0"/>
    <xf numFmtId="0" fontId="51" fillId="39" borderId="0" applyNumberFormat="0" applyBorder="0" applyAlignment="0" applyProtection="0"/>
    <xf numFmtId="0" fontId="7" fillId="3" borderId="0" applyNumberFormat="0" applyBorder="0" applyAlignment="0" applyProtection="0"/>
    <xf numFmtId="0" fontId="55" fillId="39" borderId="0" applyNumberFormat="0" applyBorder="0" applyAlignment="0" applyProtection="0"/>
    <xf numFmtId="0" fontId="54" fillId="39" borderId="0" applyNumberFormat="0" applyBorder="0" applyAlignment="0" applyProtection="0"/>
    <xf numFmtId="0" fontId="55" fillId="39" borderId="0" applyNumberFormat="0" applyBorder="0" applyAlignment="0" applyProtection="0"/>
    <xf numFmtId="0" fontId="51" fillId="39"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7" fillId="44" borderId="0" applyNumberFormat="0" applyBorder="0" applyAlignment="0" applyProtection="0"/>
    <xf numFmtId="0" fontId="7" fillId="3" borderId="0" applyNumberFormat="0" applyBorder="0" applyAlignment="0" applyProtection="0"/>
    <xf numFmtId="0" fontId="51" fillId="44" borderId="0" applyNumberFormat="0" applyBorder="0" applyAlignment="0" applyProtection="0"/>
    <xf numFmtId="0" fontId="54"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42" fillId="0" borderId="0">
      <alignment vertical="top"/>
    </xf>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42" fillId="0" borderId="0">
      <alignment vertical="top"/>
    </xf>
    <xf numFmtId="0" fontId="51" fillId="39" borderId="0" applyNumberFormat="0" applyBorder="0" applyAlignment="0" applyProtection="0"/>
    <xf numFmtId="0" fontId="54"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42" fillId="0" borderId="0">
      <alignment vertical="top"/>
    </xf>
    <xf numFmtId="166" fontId="20" fillId="0" borderId="0" applyFill="0" applyBorder="0" applyAlignment="0"/>
    <xf numFmtId="166" fontId="20" fillId="0" borderId="0" applyFill="0" applyBorder="0" applyAlignment="0"/>
    <xf numFmtId="166" fontId="20" fillId="0" borderId="0" applyFill="0" applyBorder="0" applyAlignment="0"/>
    <xf numFmtId="0" fontId="42" fillId="0" borderId="0">
      <alignment vertical="top"/>
    </xf>
    <xf numFmtId="167" fontId="58" fillId="0" borderId="0" applyFill="0" applyBorder="0" applyAlignment="0"/>
    <xf numFmtId="168" fontId="58" fillId="0" borderId="0" applyFill="0" applyBorder="0" applyAlignment="0"/>
    <xf numFmtId="169" fontId="59" fillId="0" borderId="0" applyFill="0" applyBorder="0" applyAlignment="0"/>
    <xf numFmtId="170" fontId="59" fillId="0" borderId="0" applyFill="0" applyBorder="0" applyAlignment="0"/>
    <xf numFmtId="166" fontId="20" fillId="0" borderId="0" applyFill="0" applyBorder="0" applyAlignment="0"/>
    <xf numFmtId="166" fontId="20" fillId="0" borderId="0" applyFill="0" applyBorder="0" applyAlignment="0"/>
    <xf numFmtId="166" fontId="20" fillId="0" borderId="0" applyFill="0" applyBorder="0" applyAlignment="0"/>
    <xf numFmtId="0" fontId="42" fillId="0" borderId="0">
      <alignment vertical="top"/>
    </xf>
    <xf numFmtId="171" fontId="59" fillId="0" borderId="0" applyFill="0" applyBorder="0" applyAlignment="0"/>
    <xf numFmtId="167" fontId="58" fillId="0" borderId="0" applyFill="0" applyBorder="0" applyAlignment="0"/>
    <xf numFmtId="0" fontId="60" fillId="62" borderId="46" applyNumberFormat="0" applyAlignment="0" applyProtection="0"/>
    <xf numFmtId="0" fontId="60" fillId="62" borderId="46" applyNumberFormat="0" applyAlignment="0" applyProtection="0"/>
    <xf numFmtId="0" fontId="11" fillId="6" borderId="4" applyNumberFormat="0" applyAlignment="0" applyProtection="0"/>
    <xf numFmtId="0" fontId="61" fillId="54" borderId="46" applyNumberFormat="0" applyAlignment="0" applyProtection="0"/>
    <xf numFmtId="0" fontId="61" fillId="54" borderId="46" applyNumberFormat="0" applyAlignment="0" applyProtection="0"/>
    <xf numFmtId="0" fontId="42" fillId="0" borderId="0">
      <alignment vertical="top"/>
    </xf>
    <xf numFmtId="0" fontId="60" fillId="62" borderId="46" applyNumberFormat="0" applyAlignment="0" applyProtection="0"/>
    <xf numFmtId="0" fontId="61" fillId="54" borderId="46" applyNumberFormat="0" applyAlignment="0" applyProtection="0"/>
    <xf numFmtId="0" fontId="62" fillId="62" borderId="46" applyNumberFormat="0" applyAlignment="0" applyProtection="0"/>
    <xf numFmtId="0" fontId="42" fillId="0" borderId="0">
      <alignment vertical="top"/>
    </xf>
    <xf numFmtId="0" fontId="61" fillId="54" borderId="46" applyNumberFormat="0" applyAlignment="0" applyProtection="0"/>
    <xf numFmtId="0" fontId="61" fillId="54" borderId="46" applyNumberFormat="0" applyAlignment="0" applyProtection="0"/>
    <xf numFmtId="0" fontId="42" fillId="0" borderId="0">
      <alignment vertical="top"/>
    </xf>
    <xf numFmtId="0" fontId="61" fillId="54" borderId="46" applyNumberFormat="0" applyAlignment="0" applyProtection="0"/>
    <xf numFmtId="0" fontId="61" fillId="54" borderId="46" applyNumberFormat="0" applyAlignment="0" applyProtection="0"/>
    <xf numFmtId="0" fontId="42" fillId="0" borderId="0">
      <alignment vertical="top"/>
    </xf>
    <xf numFmtId="0" fontId="61" fillId="54" borderId="46" applyNumberFormat="0" applyAlignment="0" applyProtection="0"/>
    <xf numFmtId="0" fontId="61" fillId="54" borderId="46" applyNumberFormat="0" applyAlignment="0" applyProtection="0"/>
    <xf numFmtId="0" fontId="42" fillId="0" borderId="0">
      <alignment vertical="top"/>
    </xf>
    <xf numFmtId="0" fontId="63" fillId="54" borderId="46" applyNumberFormat="0" applyAlignment="0" applyProtection="0"/>
    <xf numFmtId="0" fontId="63" fillId="54" borderId="46" applyNumberFormat="0" applyAlignment="0" applyProtection="0"/>
    <xf numFmtId="0" fontId="42" fillId="0" borderId="0">
      <alignment vertical="top"/>
    </xf>
    <xf numFmtId="0" fontId="60" fillId="62" borderId="46" applyNumberFormat="0" applyAlignment="0" applyProtection="0"/>
    <xf numFmtId="0" fontId="62" fillId="62" borderId="46" applyNumberFormat="0" applyAlignment="0" applyProtection="0"/>
    <xf numFmtId="0" fontId="61" fillId="54" borderId="46" applyNumberFormat="0" applyAlignment="0" applyProtection="0"/>
    <xf numFmtId="0" fontId="61" fillId="54" borderId="46" applyNumberFormat="0" applyAlignment="0" applyProtection="0"/>
    <xf numFmtId="0" fontId="61" fillId="54" borderId="46" applyNumberFormat="0" applyAlignment="0" applyProtection="0"/>
    <xf numFmtId="0" fontId="42" fillId="0" borderId="0">
      <alignment vertical="top"/>
    </xf>
    <xf numFmtId="0" fontId="63" fillId="54" borderId="46" applyNumberFormat="0" applyAlignment="0" applyProtection="0"/>
    <xf numFmtId="0" fontId="64" fillId="54" borderId="46" applyNumberFormat="0" applyAlignment="0" applyProtection="0"/>
    <xf numFmtId="0" fontId="64" fillId="54" borderId="46" applyNumberFormat="0" applyAlignment="0" applyProtection="0"/>
    <xf numFmtId="0" fontId="61" fillId="54" borderId="46" applyNumberFormat="0" applyAlignment="0" applyProtection="0"/>
    <xf numFmtId="0" fontId="61" fillId="54" borderId="46" applyNumberFormat="0" applyAlignment="0" applyProtection="0"/>
    <xf numFmtId="0" fontId="61" fillId="54" borderId="46" applyNumberFormat="0" applyAlignment="0" applyProtection="0"/>
    <xf numFmtId="0" fontId="42" fillId="0" borderId="0">
      <alignment vertical="top"/>
    </xf>
    <xf numFmtId="0" fontId="61" fillId="54" borderId="46" applyNumberFormat="0" applyAlignment="0" applyProtection="0"/>
    <xf numFmtId="0" fontId="60" fillId="62" borderId="46" applyNumberFormat="0" applyAlignment="0" applyProtection="0"/>
    <xf numFmtId="0" fontId="60" fillId="62" borderId="46" applyNumberFormat="0" applyAlignment="0" applyProtection="0"/>
    <xf numFmtId="0" fontId="11" fillId="6" borderId="4" applyNumberFormat="0" applyAlignment="0" applyProtection="0"/>
    <xf numFmtId="0" fontId="65" fillId="54" borderId="46" applyNumberFormat="0" applyAlignment="0" applyProtection="0"/>
    <xf numFmtId="0" fontId="61" fillId="54" borderId="46" applyNumberFormat="0" applyAlignment="0" applyProtection="0"/>
    <xf numFmtId="0" fontId="64" fillId="54" borderId="46" applyNumberFormat="0" applyAlignment="0" applyProtection="0"/>
    <xf numFmtId="0" fontId="65" fillId="54" borderId="46" applyNumberFormat="0" applyAlignment="0" applyProtection="0"/>
    <xf numFmtId="0" fontId="61" fillId="54" borderId="46" applyNumberFormat="0" applyAlignment="0" applyProtection="0"/>
    <xf numFmtId="0" fontId="66" fillId="6" borderId="4" applyNumberFormat="0" applyAlignment="0" applyProtection="0"/>
    <xf numFmtId="0" fontId="61" fillId="54" borderId="46" applyNumberFormat="0" applyAlignment="0" applyProtection="0"/>
    <xf numFmtId="0" fontId="61" fillId="54" borderId="46" applyNumberFormat="0" applyAlignment="0" applyProtection="0"/>
    <xf numFmtId="0" fontId="66" fillId="6" borderId="4" applyNumberFormat="0" applyAlignment="0" applyProtection="0"/>
    <xf numFmtId="0" fontId="67" fillId="62" borderId="46" applyNumberFormat="0" applyAlignment="0" applyProtection="0"/>
    <xf numFmtId="0" fontId="64" fillId="54" borderId="46" applyNumberFormat="0" applyAlignment="0" applyProtection="0"/>
    <xf numFmtId="0" fontId="11" fillId="6" borderId="4" applyNumberFormat="0" applyAlignment="0" applyProtection="0"/>
    <xf numFmtId="0" fontId="60" fillId="62" borderId="46" applyNumberFormat="0" applyAlignment="0" applyProtection="0"/>
    <xf numFmtId="0" fontId="64" fillId="54" borderId="46" applyNumberFormat="0" applyAlignment="0" applyProtection="0"/>
    <xf numFmtId="0" fontId="61" fillId="54" borderId="46" applyNumberFormat="0" applyAlignment="0" applyProtection="0"/>
    <xf numFmtId="0" fontId="61" fillId="54" borderId="46" applyNumberFormat="0" applyAlignment="0" applyProtection="0"/>
    <xf numFmtId="0" fontId="42" fillId="0" borderId="0">
      <alignment vertical="top"/>
    </xf>
    <xf numFmtId="0" fontId="61" fillId="54" borderId="46" applyNumberFormat="0" applyAlignment="0" applyProtection="0"/>
    <xf numFmtId="0" fontId="61" fillId="54" borderId="46" applyNumberFormat="0" applyAlignment="0" applyProtection="0"/>
    <xf numFmtId="0" fontId="42" fillId="0" borderId="0">
      <alignment vertical="top"/>
    </xf>
    <xf numFmtId="0" fontId="61" fillId="54" borderId="46" applyNumberFormat="0" applyAlignment="0" applyProtection="0"/>
    <xf numFmtId="0" fontId="61" fillId="54" borderId="46" applyNumberFormat="0" applyAlignment="0" applyProtection="0"/>
    <xf numFmtId="0" fontId="42" fillId="0" borderId="0">
      <alignment vertical="top"/>
    </xf>
    <xf numFmtId="0" fontId="61" fillId="54" borderId="46" applyNumberFormat="0" applyAlignment="0" applyProtection="0"/>
    <xf numFmtId="0" fontId="61" fillId="54" borderId="46" applyNumberFormat="0" applyAlignment="0" applyProtection="0"/>
    <xf numFmtId="0" fontId="64" fillId="54" borderId="46" applyNumberFormat="0" applyAlignment="0" applyProtection="0"/>
    <xf numFmtId="0" fontId="61" fillId="54" borderId="46" applyNumberFormat="0" applyAlignment="0" applyProtection="0"/>
    <xf numFmtId="0" fontId="61" fillId="54" borderId="46" applyNumberFormat="0" applyAlignment="0" applyProtection="0"/>
    <xf numFmtId="0" fontId="61" fillId="54" borderId="46" applyNumberFormat="0" applyAlignment="0" applyProtection="0"/>
    <xf numFmtId="0" fontId="61" fillId="54" borderId="46" applyNumberFormat="0" applyAlignment="0" applyProtection="0"/>
    <xf numFmtId="0" fontId="42" fillId="0" borderId="0">
      <alignment vertical="top"/>
    </xf>
    <xf numFmtId="172" fontId="21" fillId="63" borderId="0">
      <alignment horizontal="right"/>
    </xf>
    <xf numFmtId="173" fontId="21" fillId="63" borderId="0">
      <alignment horizontal="right"/>
    </xf>
    <xf numFmtId="174" fontId="21" fillId="63" borderId="0">
      <alignment horizontal="right"/>
    </xf>
    <xf numFmtId="175" fontId="21" fillId="63" borderId="0">
      <alignment horizontal="right"/>
    </xf>
    <xf numFmtId="0" fontId="68" fillId="64" borderId="47" applyNumberFormat="0" applyAlignment="0" applyProtection="0"/>
    <xf numFmtId="0" fontId="68" fillId="64" borderId="47" applyNumberFormat="0" applyAlignment="0" applyProtection="0"/>
    <xf numFmtId="0" fontId="13" fillId="7" borderId="7" applyNumberFormat="0" applyAlignment="0" applyProtection="0"/>
    <xf numFmtId="0" fontId="68" fillId="64" borderId="47" applyNumberFormat="0" applyAlignment="0" applyProtection="0"/>
    <xf numFmtId="0" fontId="68" fillId="64" borderId="47" applyNumberFormat="0" applyAlignment="0" applyProtection="0"/>
    <xf numFmtId="0" fontId="42" fillId="0" borderId="0">
      <alignment vertical="top"/>
    </xf>
    <xf numFmtId="0" fontId="68" fillId="64" borderId="47" applyNumberFormat="0" applyAlignment="0" applyProtection="0"/>
    <xf numFmtId="0" fontId="68" fillId="64" borderId="47" applyNumberFormat="0" applyAlignment="0" applyProtection="0"/>
    <xf numFmtId="0" fontId="68" fillId="64" borderId="47" applyNumberFormat="0" applyAlignment="0" applyProtection="0"/>
    <xf numFmtId="0" fontId="68" fillId="64" borderId="47" applyNumberFormat="0" applyAlignment="0" applyProtection="0"/>
    <xf numFmtId="0" fontId="42" fillId="0" borderId="0">
      <alignment vertical="top"/>
    </xf>
    <xf numFmtId="0" fontId="68" fillId="64" borderId="47" applyNumberFormat="0" applyAlignment="0" applyProtection="0"/>
    <xf numFmtId="0" fontId="68" fillId="64" borderId="47" applyNumberFormat="0" applyAlignment="0" applyProtection="0"/>
    <xf numFmtId="0" fontId="42" fillId="0" borderId="0">
      <alignment vertical="top"/>
    </xf>
    <xf numFmtId="0" fontId="68" fillId="64" borderId="47" applyNumberFormat="0" applyAlignment="0" applyProtection="0"/>
    <xf numFmtId="0" fontId="68" fillId="64" borderId="47" applyNumberFormat="0" applyAlignment="0" applyProtection="0"/>
    <xf numFmtId="0" fontId="42" fillId="0" borderId="0">
      <alignment vertical="top"/>
    </xf>
    <xf numFmtId="0" fontId="69" fillId="64" borderId="47" applyNumberFormat="0" applyAlignment="0" applyProtection="0"/>
    <xf numFmtId="0" fontId="69" fillId="64" borderId="47" applyNumberFormat="0" applyAlignment="0" applyProtection="0"/>
    <xf numFmtId="0" fontId="42" fillId="0" borderId="0">
      <alignment vertical="top"/>
    </xf>
    <xf numFmtId="0" fontId="70" fillId="64" borderId="48" applyNumberFormat="0" applyAlignment="0" applyProtection="0"/>
    <xf numFmtId="0" fontId="71" fillId="64" borderId="47" applyNumberFormat="0" applyAlignment="0" applyProtection="0"/>
    <xf numFmtId="0" fontId="68" fillId="64" borderId="47" applyNumberFormat="0" applyAlignment="0" applyProtection="0"/>
    <xf numFmtId="0" fontId="71" fillId="64" borderId="47" applyNumberFormat="0" applyAlignment="0" applyProtection="0"/>
    <xf numFmtId="0" fontId="69" fillId="64" borderId="47" applyNumberFormat="0" applyAlignment="0" applyProtection="0"/>
    <xf numFmtId="0" fontId="68" fillId="64" borderId="47" applyNumberFormat="0" applyAlignment="0" applyProtection="0"/>
    <xf numFmtId="0" fontId="68" fillId="64" borderId="47" applyNumberFormat="0" applyAlignment="0" applyProtection="0"/>
    <xf numFmtId="0" fontId="42" fillId="0" borderId="0">
      <alignment vertical="top"/>
    </xf>
    <xf numFmtId="0" fontId="68" fillId="64" borderId="47" applyNumberFormat="0" applyAlignment="0" applyProtection="0"/>
    <xf numFmtId="0" fontId="13" fillId="7" borderId="7" applyNumberFormat="0" applyAlignment="0" applyProtection="0"/>
    <xf numFmtId="0" fontId="72" fillId="64" borderId="47" applyNumberFormat="0" applyAlignment="0" applyProtection="0"/>
    <xf numFmtId="0" fontId="71" fillId="64" borderId="47" applyNumberFormat="0" applyAlignment="0" applyProtection="0"/>
    <xf numFmtId="0" fontId="72" fillId="64" borderId="47" applyNumberFormat="0" applyAlignment="0" applyProtection="0"/>
    <xf numFmtId="0" fontId="68" fillId="64" borderId="47" applyNumberFormat="0" applyAlignment="0" applyProtection="0"/>
    <xf numFmtId="0" fontId="73" fillId="7" borderId="7" applyNumberFormat="0" applyAlignment="0" applyProtection="0"/>
    <xf numFmtId="0" fontId="73" fillId="7" borderId="7" applyNumberFormat="0" applyAlignment="0" applyProtection="0"/>
    <xf numFmtId="0" fontId="74" fillId="64" borderId="47" applyNumberFormat="0" applyAlignment="0" applyProtection="0"/>
    <xf numFmtId="0" fontId="13" fillId="7" borderId="7" applyNumberFormat="0" applyAlignment="0" applyProtection="0"/>
    <xf numFmtId="0" fontId="68" fillId="64" borderId="47" applyNumberFormat="0" applyAlignment="0" applyProtection="0"/>
    <xf numFmtId="0" fontId="71" fillId="64" borderId="47" applyNumberFormat="0" applyAlignment="0" applyProtection="0"/>
    <xf numFmtId="0" fontId="68" fillId="64" borderId="47" applyNumberFormat="0" applyAlignment="0" applyProtection="0"/>
    <xf numFmtId="0" fontId="68" fillId="64" borderId="47" applyNumberFormat="0" applyAlignment="0" applyProtection="0"/>
    <xf numFmtId="0" fontId="42" fillId="0" borderId="0">
      <alignment vertical="top"/>
    </xf>
    <xf numFmtId="0" fontId="68" fillId="64" borderId="47" applyNumberFormat="0" applyAlignment="0" applyProtection="0"/>
    <xf numFmtId="0" fontId="68" fillId="64" borderId="47" applyNumberFormat="0" applyAlignment="0" applyProtection="0"/>
    <xf numFmtId="0" fontId="68" fillId="64" borderId="47" applyNumberFormat="0" applyAlignment="0" applyProtection="0"/>
    <xf numFmtId="0" fontId="42" fillId="0" borderId="0">
      <alignment vertical="top"/>
    </xf>
    <xf numFmtId="0" fontId="68" fillId="64" borderId="47" applyNumberFormat="0" applyAlignment="0" applyProtection="0"/>
    <xf numFmtId="0" fontId="71" fillId="64" borderId="47" applyNumberFormat="0" applyAlignment="0" applyProtection="0"/>
    <xf numFmtId="0" fontId="68" fillId="64" borderId="47" applyNumberFormat="0" applyAlignment="0" applyProtection="0"/>
    <xf numFmtId="0" fontId="68" fillId="64" borderId="47" applyNumberFormat="0" applyAlignment="0" applyProtection="0"/>
    <xf numFmtId="0" fontId="68" fillId="64" borderId="47" applyNumberFormat="0" applyAlignment="0" applyProtection="0"/>
    <xf numFmtId="0" fontId="42" fillId="0" borderId="0">
      <alignment vertical="top"/>
    </xf>
    <xf numFmtId="176" fontId="22" fillId="65" borderId="0">
      <alignment horizontal="center" vertical="center"/>
    </xf>
    <xf numFmtId="176" fontId="22" fillId="65" borderId="0">
      <alignment horizontal="center" vertical="center"/>
    </xf>
    <xf numFmtId="0" fontId="42" fillId="0" borderId="0">
      <alignment vertical="top"/>
    </xf>
    <xf numFmtId="177" fontId="75" fillId="0" borderId="0"/>
    <xf numFmtId="177" fontId="75" fillId="0" borderId="0"/>
    <xf numFmtId="177" fontId="75" fillId="0" borderId="0"/>
    <xf numFmtId="177" fontId="75" fillId="0" borderId="0"/>
    <xf numFmtId="177" fontId="75" fillId="0" borderId="0"/>
    <xf numFmtId="177" fontId="75" fillId="0" borderId="0"/>
    <xf numFmtId="177" fontId="75" fillId="0" borderId="0"/>
    <xf numFmtId="177" fontId="75" fillId="0" borderId="0"/>
    <xf numFmtId="178" fontId="76" fillId="0" borderId="0" applyFont="0" applyFill="0" applyBorder="0" applyAlignment="0" applyProtection="0"/>
    <xf numFmtId="178" fontId="76" fillId="0" borderId="0" applyFont="0" applyFill="0" applyBorder="0" applyAlignment="0" applyProtection="0"/>
    <xf numFmtId="178" fontId="76" fillId="0" borderId="0" applyFont="0" applyFill="0" applyBorder="0" applyAlignment="0" applyProtection="0"/>
    <xf numFmtId="0" fontId="42" fillId="0" borderId="0">
      <alignment vertical="top"/>
    </xf>
    <xf numFmtId="178" fontId="76" fillId="0" borderId="0" applyFont="0" applyFill="0" applyBorder="0" applyAlignment="0" applyProtection="0"/>
    <xf numFmtId="178" fontId="76" fillId="0" borderId="0" applyFont="0" applyFill="0" applyBorder="0" applyAlignment="0" applyProtection="0"/>
    <xf numFmtId="0" fontId="42" fillId="0" borderId="0">
      <alignment vertical="top"/>
    </xf>
    <xf numFmtId="178" fontId="76" fillId="0" borderId="0" applyFont="0" applyFill="0" applyBorder="0" applyAlignment="0" applyProtection="0"/>
    <xf numFmtId="0" fontId="42" fillId="0" borderId="0">
      <alignment vertical="top"/>
    </xf>
    <xf numFmtId="41" fontId="20" fillId="0" borderId="0" applyFont="0" applyFill="0" applyBorder="0" applyAlignment="0" applyProtection="0"/>
    <xf numFmtId="41" fontId="20" fillId="0" borderId="0" applyFont="0" applyFill="0" applyBorder="0" applyAlignment="0" applyProtection="0"/>
    <xf numFmtId="0" fontId="42" fillId="0" borderId="0">
      <alignment vertical="top"/>
    </xf>
    <xf numFmtId="41" fontId="77" fillId="0" borderId="0" applyFill="0" applyBorder="0" applyProtection="0">
      <alignment horizontal="left"/>
    </xf>
    <xf numFmtId="41" fontId="20" fillId="0" borderId="0" applyFont="0" applyFill="0" applyBorder="0" applyAlignment="0" applyProtection="0"/>
    <xf numFmtId="41" fontId="77" fillId="0" borderId="0" applyFill="0" applyBorder="0" applyProtection="0">
      <alignment horizontal="left"/>
    </xf>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0" fontId="42" fillId="0" borderId="0">
      <alignment vertical="top"/>
    </xf>
    <xf numFmtId="41" fontId="20"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0" fontId="42" fillId="0" borderId="0">
      <alignment vertical="top"/>
    </xf>
    <xf numFmtId="41" fontId="36" fillId="0" borderId="0" applyFont="0" applyFill="0" applyBorder="0" applyAlignment="0" applyProtection="0"/>
    <xf numFmtId="0" fontId="42" fillId="0" borderId="0">
      <alignment vertical="top"/>
    </xf>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0" fontId="42" fillId="0" borderId="0">
      <alignment vertical="top"/>
    </xf>
    <xf numFmtId="179" fontId="50" fillId="0" borderId="0"/>
    <xf numFmtId="179" fontId="50" fillId="0" borderId="0"/>
    <xf numFmtId="179" fontId="50" fillId="0" borderId="0"/>
    <xf numFmtId="0" fontId="42" fillId="0" borderId="0">
      <alignment vertical="top"/>
    </xf>
    <xf numFmtId="179" fontId="50" fillId="0" borderId="0"/>
    <xf numFmtId="179" fontId="50" fillId="0" borderId="0"/>
    <xf numFmtId="0" fontId="42" fillId="0" borderId="0">
      <alignment vertical="top"/>
    </xf>
    <xf numFmtId="179" fontId="50" fillId="0" borderId="0"/>
    <xf numFmtId="179" fontId="50" fillId="0" borderId="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42"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4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20"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20" fillId="0" borderId="0" applyFont="0" applyFill="0" applyBorder="0" applyAlignment="0" applyProtection="0"/>
    <xf numFmtId="43" fontId="20" fillId="0" borderId="0" applyFont="0" applyFill="0" applyBorder="0" applyAlignment="0" applyProtection="0"/>
    <xf numFmtId="0" fontId="42" fillId="0" borderId="0">
      <alignment vertical="top"/>
    </xf>
    <xf numFmtId="43" fontId="20" fillId="0" borderId="0" applyFont="0" applyFill="0" applyBorder="0" applyAlignment="0" applyProtection="0"/>
    <xf numFmtId="43" fontId="20" fillId="0" borderId="0" applyFont="0" applyFill="0" applyBorder="0" applyAlignment="0" applyProtection="0"/>
    <xf numFmtId="0" fontId="42" fillId="0" borderId="0">
      <alignment vertical="top"/>
    </xf>
    <xf numFmtId="43" fontId="20" fillId="0" borderId="0" applyFont="0" applyFill="0" applyBorder="0" applyAlignment="0" applyProtection="0"/>
    <xf numFmtId="43" fontId="20" fillId="0" borderId="0" applyFont="0" applyFill="0" applyBorder="0" applyAlignment="0" applyProtection="0"/>
    <xf numFmtId="0" fontId="42" fillId="0" borderId="0">
      <alignment vertical="top"/>
    </xf>
    <xf numFmtId="43" fontId="20" fillId="0" borderId="0" applyFont="0" applyFill="0" applyBorder="0" applyAlignment="0" applyProtection="0"/>
    <xf numFmtId="43" fontId="20" fillId="0" borderId="0" applyFont="0" applyFill="0" applyBorder="0" applyAlignment="0" applyProtection="0"/>
    <xf numFmtId="0" fontId="42" fillId="0" borderId="0">
      <alignment vertical="top"/>
    </xf>
    <xf numFmtId="43" fontId="20" fillId="0" borderId="0" applyFont="0" applyFill="0" applyBorder="0" applyAlignment="0" applyProtection="0"/>
    <xf numFmtId="43" fontId="20"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7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20" fillId="0" borderId="0" applyFont="0" applyFill="0" applyBorder="0" applyAlignment="0" applyProtection="0"/>
    <xf numFmtId="43" fontId="20" fillId="0" borderId="0" applyFont="0" applyFill="0" applyBorder="0" applyAlignment="0" applyProtection="0"/>
    <xf numFmtId="0" fontId="42" fillId="0" borderId="0">
      <alignment vertical="top"/>
    </xf>
    <xf numFmtId="43" fontId="20" fillId="0" borderId="0" applyFont="0" applyFill="0" applyBorder="0" applyAlignment="0" applyProtection="0"/>
    <xf numFmtId="43" fontId="20" fillId="0" borderId="0" applyFont="0" applyFill="0" applyBorder="0" applyAlignment="0" applyProtection="0"/>
    <xf numFmtId="0" fontId="42" fillId="0" borderId="0">
      <alignment vertical="top"/>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2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42" fillId="0" borderId="0">
      <alignment vertical="top"/>
    </xf>
    <xf numFmtId="0" fontId="42" fillId="0" borderId="0">
      <alignment vertical="top"/>
    </xf>
    <xf numFmtId="43" fontId="42" fillId="0" borderId="0" applyFont="0" applyFill="0" applyBorder="0" applyAlignment="0" applyProtection="0"/>
    <xf numFmtId="43" fontId="42"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20"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42" fillId="0" borderId="0" applyFont="0" applyFill="0" applyBorder="0" applyAlignment="0" applyProtection="0">
      <alignment vertical="top"/>
    </xf>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0" fontId="42" fillId="0" borderId="0">
      <alignment vertical="top"/>
    </xf>
    <xf numFmtId="43" fontId="3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0" fontId="42" fillId="0" borderId="0">
      <alignment vertical="top"/>
    </xf>
    <xf numFmtId="0" fontId="42" fillId="0" borderId="0">
      <alignment vertical="top"/>
    </xf>
    <xf numFmtId="43" fontId="42" fillId="0" borderId="0" applyFont="0" applyFill="0" applyBorder="0" applyAlignment="0" applyProtection="0"/>
    <xf numFmtId="43" fontId="42" fillId="0" borderId="0" applyFont="0" applyFill="0" applyBorder="0" applyAlignment="0" applyProtection="0"/>
    <xf numFmtId="0" fontId="42" fillId="0" borderId="0">
      <alignment vertical="top"/>
    </xf>
    <xf numFmtId="43" fontId="42" fillId="0" borderId="0" applyFont="0" applyFill="0" applyBorder="0" applyAlignment="0" applyProtection="0"/>
    <xf numFmtId="43" fontId="42" fillId="0" borderId="0" applyFont="0" applyFill="0" applyBorder="0" applyAlignment="0" applyProtection="0"/>
    <xf numFmtId="0" fontId="42" fillId="0" borderId="0">
      <alignment vertical="top"/>
    </xf>
    <xf numFmtId="43" fontId="42" fillId="0" borderId="0" applyFont="0" applyFill="0" applyBorder="0" applyAlignment="0" applyProtection="0"/>
    <xf numFmtId="43" fontId="42"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42" fillId="0" borderId="0" applyFont="0" applyFill="0" applyBorder="0" applyAlignment="0" applyProtection="0">
      <alignment vertical="top"/>
    </xf>
    <xf numFmtId="43" fontId="36"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42" fillId="0" borderId="0" applyFont="0" applyFill="0" applyBorder="0" applyAlignment="0" applyProtection="0">
      <alignment vertical="top"/>
    </xf>
    <xf numFmtId="43" fontId="36"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42" fillId="0" borderId="0" applyFont="0" applyFill="0" applyBorder="0" applyAlignment="0" applyProtection="0">
      <alignment vertical="top"/>
    </xf>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79"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79"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42" fillId="0" borderId="0" applyFont="0" applyFill="0" applyBorder="0" applyAlignment="0" applyProtection="0"/>
    <xf numFmtId="43" fontId="42" fillId="0" borderId="0" applyFont="0" applyFill="0" applyBorder="0" applyAlignment="0" applyProtection="0"/>
    <xf numFmtId="0" fontId="42" fillId="0" borderId="0">
      <alignment vertical="top"/>
    </xf>
    <xf numFmtId="43" fontId="42" fillId="0" borderId="0" applyFont="0" applyFill="0" applyBorder="0" applyAlignment="0" applyProtection="0"/>
    <xf numFmtId="43" fontId="42"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41"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42" fillId="0" borderId="0" applyFont="0" applyFill="0" applyBorder="0" applyAlignment="0" applyProtection="0"/>
    <xf numFmtId="43" fontId="42" fillId="0" borderId="0" applyFont="0" applyFill="0" applyBorder="0" applyAlignment="0" applyProtection="0"/>
    <xf numFmtId="0" fontId="18" fillId="0" borderId="0"/>
    <xf numFmtId="43" fontId="42" fillId="0" borderId="0" applyFont="0" applyFill="0" applyBorder="0" applyAlignment="0" applyProtection="0"/>
    <xf numFmtId="43" fontId="42" fillId="0" borderId="0" applyFont="0" applyFill="0" applyBorder="0" applyAlignment="0" applyProtection="0"/>
    <xf numFmtId="0" fontId="18" fillId="0" borderId="0"/>
    <xf numFmtId="43" fontId="42" fillId="0" borderId="0" applyFont="0" applyFill="0" applyBorder="0" applyAlignment="0" applyProtection="0"/>
    <xf numFmtId="43" fontId="42" fillId="0" borderId="0" applyFont="0" applyFill="0" applyBorder="0" applyAlignment="0" applyProtection="0"/>
    <xf numFmtId="0" fontId="18" fillId="0" borderId="0"/>
    <xf numFmtId="43" fontId="42" fillId="0" borderId="0" applyFont="0" applyFill="0" applyBorder="0" applyAlignment="0" applyProtection="0"/>
    <xf numFmtId="43" fontId="42" fillId="0" borderId="0" applyFont="0" applyFill="0" applyBorder="0" applyAlignment="0" applyProtection="0"/>
    <xf numFmtId="0" fontId="18" fillId="0" borderId="0"/>
    <xf numFmtId="43" fontId="42" fillId="0" borderId="0" applyFont="0" applyFill="0" applyBorder="0" applyAlignment="0" applyProtection="0"/>
    <xf numFmtId="43" fontId="42" fillId="0" borderId="0" applyFont="0" applyFill="0" applyBorder="0" applyAlignment="0" applyProtection="0"/>
    <xf numFmtId="0" fontId="18" fillId="0" borderId="0"/>
    <xf numFmtId="43" fontId="42" fillId="0" borderId="0" applyFont="0" applyFill="0" applyBorder="0" applyAlignment="0" applyProtection="0"/>
    <xf numFmtId="43" fontId="42" fillId="0" borderId="0" applyFont="0" applyFill="0" applyBorder="0" applyAlignment="0" applyProtection="0"/>
    <xf numFmtId="0" fontId="18" fillId="0" borderId="0"/>
    <xf numFmtId="43" fontId="20" fillId="0" borderId="0" applyFont="0" applyFill="0" applyBorder="0" applyAlignment="0" applyProtection="0"/>
    <xf numFmtId="43" fontId="20" fillId="0" borderId="0" applyFont="0" applyFill="0" applyBorder="0" applyAlignment="0" applyProtection="0"/>
    <xf numFmtId="0" fontId="18" fillId="0" borderId="0"/>
    <xf numFmtId="43" fontId="42" fillId="0" borderId="0" applyFont="0" applyFill="0" applyBorder="0" applyAlignment="0" applyProtection="0"/>
    <xf numFmtId="43" fontId="42" fillId="0" borderId="0" applyFont="0" applyFill="0" applyBorder="0" applyAlignment="0" applyProtection="0"/>
    <xf numFmtId="0" fontId="18" fillId="0" borderId="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18" fillId="0" borderId="0"/>
    <xf numFmtId="43" fontId="20" fillId="0" borderId="0" applyFont="0" applyFill="0" applyBorder="0" applyAlignment="0" applyProtection="0"/>
    <xf numFmtId="43" fontId="20"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18" fillId="0" borderId="0"/>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0" fontId="18" fillId="0" borderId="0"/>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0" fontId="18" fillId="0" borderId="0"/>
    <xf numFmtId="43" fontId="20" fillId="0" borderId="0" applyFont="0" applyFill="0" applyBorder="0" applyAlignment="0" applyProtection="0"/>
    <xf numFmtId="43" fontId="20" fillId="0" borderId="0" applyFont="0" applyFill="0" applyBorder="0" applyAlignment="0" applyProtection="0"/>
    <xf numFmtId="0" fontId="18" fillId="0" borderId="0"/>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0" fontId="18"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18" fillId="0" borderId="0"/>
    <xf numFmtId="43" fontId="78" fillId="0" borderId="0" applyFont="0" applyFill="0" applyBorder="0" applyAlignment="0" applyProtection="0"/>
    <xf numFmtId="43" fontId="78"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0" fontId="18" fillId="0" borderId="0"/>
    <xf numFmtId="43" fontId="78" fillId="0" borderId="0" applyFont="0" applyFill="0" applyBorder="0" applyAlignment="0" applyProtection="0"/>
    <xf numFmtId="43" fontId="7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42" fillId="0" borderId="0" applyFont="0" applyFill="0" applyBorder="0" applyAlignment="0" applyProtection="0">
      <alignment vertical="top"/>
    </xf>
    <xf numFmtId="43" fontId="36"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0" fontId="18" fillId="0" borderId="0"/>
    <xf numFmtId="43" fontId="20" fillId="0" borderId="0" applyFont="0" applyFill="0" applyBorder="0" applyAlignment="0" applyProtection="0"/>
    <xf numFmtId="43" fontId="42" fillId="0" borderId="0" applyFont="0" applyFill="0" applyBorder="0" applyAlignment="0" applyProtection="0">
      <alignment vertical="top"/>
    </xf>
    <xf numFmtId="0" fontId="18" fillId="0" borderId="0"/>
    <xf numFmtId="43" fontId="20" fillId="0" borderId="0" applyFont="0" applyFill="0" applyBorder="0" applyAlignment="0" applyProtection="0"/>
    <xf numFmtId="43" fontId="20" fillId="0" borderId="0" applyFont="0" applyFill="0" applyBorder="0" applyAlignment="0" applyProtection="0"/>
    <xf numFmtId="0" fontId="18" fillId="0" borderId="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0" fontId="18" fillId="0" borderId="0"/>
    <xf numFmtId="43" fontId="78" fillId="0" borderId="0" applyFont="0" applyFill="0" applyBorder="0" applyAlignment="0" applyProtection="0"/>
    <xf numFmtId="43" fontId="7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0" fontId="18" fillId="0" borderId="0"/>
    <xf numFmtId="43" fontId="78" fillId="0" borderId="0" applyFont="0" applyFill="0" applyBorder="0" applyAlignment="0" applyProtection="0"/>
    <xf numFmtId="43" fontId="7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0" fontId="18"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42" fillId="0" borderId="0" applyFont="0" applyFill="0" applyBorder="0" applyAlignment="0" applyProtection="0"/>
    <xf numFmtId="0" fontId="18"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42" fillId="0" borderId="0" applyFont="0" applyFill="0" applyBorder="0" applyAlignment="0" applyProtection="0"/>
    <xf numFmtId="0" fontId="18"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42" fillId="0" borderId="0" applyFont="0" applyFill="0" applyBorder="0" applyAlignment="0" applyProtection="0"/>
    <xf numFmtId="0" fontId="18"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42" fillId="0" borderId="0" applyFont="0" applyFill="0" applyBorder="0" applyAlignment="0" applyProtection="0"/>
    <xf numFmtId="0" fontId="18" fillId="0" borderId="0"/>
    <xf numFmtId="43" fontId="78"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43" fontId="38" fillId="0" borderId="0" applyFont="0" applyFill="0" applyBorder="0" applyAlignment="0" applyProtection="0"/>
    <xf numFmtId="0" fontId="18" fillId="0" borderId="0"/>
    <xf numFmtId="0" fontId="18" fillId="0" borderId="0"/>
    <xf numFmtId="43" fontId="78"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43" fontId="38" fillId="0" borderId="0" applyFont="0" applyFill="0" applyBorder="0" applyAlignment="0" applyProtection="0"/>
    <xf numFmtId="0" fontId="18" fillId="0" borderId="0"/>
    <xf numFmtId="0" fontId="18" fillId="0" borderId="0"/>
    <xf numFmtId="43" fontId="78"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43" fontId="38" fillId="0" borderId="0" applyFont="0" applyFill="0" applyBorder="0" applyAlignment="0" applyProtection="0"/>
    <xf numFmtId="0" fontId="18" fillId="0" borderId="0"/>
    <xf numFmtId="0" fontId="18" fillId="0" borderId="0"/>
    <xf numFmtId="43" fontId="38"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0" fontId="18" fillId="0" borderId="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36"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38"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0" fontId="18" fillId="0" borderId="0"/>
    <xf numFmtId="43" fontId="38"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0" fontId="18" fillId="0" borderId="0"/>
    <xf numFmtId="43" fontId="38"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0" fontId="18" fillId="0" borderId="0"/>
    <xf numFmtId="43" fontId="38"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0" fontId="18" fillId="0" borderId="0"/>
    <xf numFmtId="43" fontId="38"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0" fontId="18" fillId="0" borderId="0"/>
    <xf numFmtId="43" fontId="38"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0" fontId="18" fillId="0" borderId="0"/>
    <xf numFmtId="43" fontId="38"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0" fontId="18" fillId="0" borderId="0"/>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43" fontId="38" fillId="0" borderId="0" applyFont="0" applyFill="0" applyBorder="0" applyAlignment="0" applyProtection="0"/>
    <xf numFmtId="43" fontId="38" fillId="0" borderId="0" applyFont="0" applyFill="0" applyBorder="0" applyAlignment="0" applyProtection="0"/>
    <xf numFmtId="0" fontId="18" fillId="0" borderId="0"/>
    <xf numFmtId="43" fontId="20" fillId="0" borderId="0" applyFont="0" applyFill="0" applyBorder="0" applyAlignment="0" applyProtection="0"/>
    <xf numFmtId="43" fontId="42" fillId="0" borderId="0" applyFont="0" applyFill="0" applyBorder="0" applyAlignment="0" applyProtection="0">
      <alignment vertical="top"/>
    </xf>
    <xf numFmtId="43" fontId="78" fillId="0" borderId="0" applyFont="0" applyFill="0" applyBorder="0" applyAlignment="0" applyProtection="0"/>
    <xf numFmtId="43" fontId="8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20"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20" fillId="0" borderId="0" applyFont="0" applyFill="0" applyBorder="0" applyAlignment="0" applyProtection="0"/>
    <xf numFmtId="43" fontId="1"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20" fillId="0" borderId="0" applyFont="0" applyFill="0" applyBorder="0" applyAlignment="0" applyProtection="0"/>
    <xf numFmtId="0" fontId="18" fillId="0" borderId="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alignment vertical="top"/>
    </xf>
    <xf numFmtId="0" fontId="18" fillId="0" borderId="0"/>
    <xf numFmtId="43" fontId="20" fillId="0" borderId="0" applyFont="0" applyFill="0" applyBorder="0" applyAlignment="0" applyProtection="0"/>
    <xf numFmtId="43" fontId="20" fillId="0" borderId="0" applyFont="0" applyFill="0" applyBorder="0" applyAlignment="0" applyProtection="0"/>
    <xf numFmtId="42" fontId="42" fillId="0" borderId="0"/>
    <xf numFmtId="43" fontId="19" fillId="0" borderId="0" applyFont="0" applyFill="0" applyBorder="0" applyAlignment="0" applyProtection="0"/>
    <xf numFmtId="0" fontId="18" fillId="0" borderId="0"/>
    <xf numFmtId="43" fontId="19" fillId="0" borderId="0" applyFont="0" applyFill="0" applyBorder="0" applyAlignment="0" applyProtection="0"/>
    <xf numFmtId="43" fontId="20" fillId="0" borderId="0" applyFont="0" applyFill="0" applyBorder="0" applyAlignment="0" applyProtection="0"/>
    <xf numFmtId="0" fontId="18" fillId="0" borderId="0"/>
    <xf numFmtId="43" fontId="20" fillId="0" borderId="0" applyFont="0" applyFill="0" applyBorder="0" applyAlignment="0" applyProtection="0"/>
    <xf numFmtId="43" fontId="81"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19" fillId="0" borderId="0" applyFont="0" applyFill="0" applyBorder="0" applyAlignment="0" applyProtection="0"/>
    <xf numFmtId="43" fontId="36" fillId="0" borderId="0" applyFont="0" applyFill="0" applyBorder="0" applyAlignment="0" applyProtection="0"/>
    <xf numFmtId="0" fontId="18" fillId="0" borderId="0"/>
    <xf numFmtId="43" fontId="20" fillId="0" borderId="0" applyFont="0" applyFill="0" applyBorder="0" applyAlignment="0" applyProtection="0"/>
    <xf numFmtId="43" fontId="36" fillId="0" borderId="0" applyFont="0" applyFill="0" applyBorder="0" applyAlignment="0" applyProtection="0"/>
    <xf numFmtId="0" fontId="18" fillId="0" borderId="0"/>
    <xf numFmtId="43" fontId="20" fillId="0" borderId="0" applyFont="0" applyFill="0" applyBorder="0" applyAlignment="0" applyProtection="0"/>
    <xf numFmtId="43" fontId="36" fillId="0" borderId="0" applyFont="0" applyFill="0" applyBorder="0" applyAlignment="0" applyProtection="0"/>
    <xf numFmtId="0" fontId="18" fillId="0" borderId="0"/>
    <xf numFmtId="43" fontId="81" fillId="0" borderId="0" applyFont="0" applyFill="0" applyBorder="0" applyAlignment="0" applyProtection="0"/>
    <xf numFmtId="0" fontId="18" fillId="0" borderId="0"/>
    <xf numFmtId="43" fontId="82" fillId="0" borderId="0" applyFont="0" applyFill="0" applyBorder="0" applyAlignment="0" applyProtection="0"/>
    <xf numFmtId="43" fontId="83" fillId="0" borderId="0" applyFont="0" applyFill="0" applyBorder="0" applyAlignment="0" applyProtection="0"/>
    <xf numFmtId="43" fontId="4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2"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6"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0" fontId="18" fillId="0" borderId="0"/>
    <xf numFmtId="43" fontId="38" fillId="0" borderId="0" applyFont="0" applyFill="0" applyBorder="0" applyAlignment="0" applyProtection="0"/>
    <xf numFmtId="43" fontId="83" fillId="0" borderId="0" applyFont="0" applyFill="0" applyBorder="0" applyAlignment="0" applyProtection="0"/>
    <xf numFmtId="0" fontId="18" fillId="0" borderId="0"/>
    <xf numFmtId="43" fontId="38"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0" fontId="18" fillId="0" borderId="0"/>
    <xf numFmtId="43" fontId="38" fillId="0" borderId="0" applyFont="0" applyFill="0" applyBorder="0" applyAlignment="0" applyProtection="0"/>
    <xf numFmtId="43" fontId="36" fillId="0" borderId="0" applyFont="0" applyFill="0" applyBorder="0" applyAlignment="0" applyProtection="0"/>
    <xf numFmtId="43" fontId="38" fillId="0" borderId="0" applyFont="0" applyFill="0" applyBorder="0" applyAlignment="0" applyProtection="0"/>
    <xf numFmtId="0" fontId="18" fillId="0" borderId="0"/>
    <xf numFmtId="43" fontId="20" fillId="0" borderId="0" applyFont="0" applyFill="0" applyBorder="0" applyAlignment="0" applyProtection="0"/>
    <xf numFmtId="43" fontId="36" fillId="0" borderId="0" applyFont="0" applyFill="0" applyBorder="0" applyAlignment="0" applyProtection="0"/>
    <xf numFmtId="43" fontId="38" fillId="0" borderId="0" applyFont="0" applyFill="0" applyBorder="0" applyAlignment="0" applyProtection="0"/>
    <xf numFmtId="0" fontId="18" fillId="0" borderId="0"/>
    <xf numFmtId="43" fontId="42" fillId="0" borderId="0" applyFont="0" applyFill="0" applyBorder="0" applyAlignment="0" applyProtection="0">
      <alignment vertical="top"/>
    </xf>
    <xf numFmtId="43" fontId="36" fillId="0" borderId="0" applyFont="0" applyFill="0" applyBorder="0" applyAlignment="0" applyProtection="0"/>
    <xf numFmtId="0" fontId="18" fillId="0" borderId="0"/>
    <xf numFmtId="43" fontId="42" fillId="0" borderId="0" applyFont="0" applyFill="0" applyBorder="0" applyAlignment="0" applyProtection="0">
      <alignment vertical="top"/>
    </xf>
    <xf numFmtId="43" fontId="36" fillId="0" borderId="0" applyFont="0" applyFill="0" applyBorder="0" applyAlignment="0" applyProtection="0"/>
    <xf numFmtId="0" fontId="18" fillId="0" borderId="0"/>
    <xf numFmtId="43" fontId="42" fillId="0" borderId="0" applyFont="0" applyFill="0" applyBorder="0" applyAlignment="0" applyProtection="0">
      <alignment vertical="top"/>
    </xf>
    <xf numFmtId="43" fontId="3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82" fillId="0" borderId="0" applyFont="0" applyFill="0" applyBorder="0" applyAlignment="0" applyProtection="0"/>
    <xf numFmtId="0" fontId="18" fillId="0" borderId="0"/>
    <xf numFmtId="43" fontId="1" fillId="0" borderId="0" applyFont="0" applyFill="0" applyBorder="0" applyAlignment="0" applyProtection="0"/>
    <xf numFmtId="43" fontId="42" fillId="0" borderId="0" applyFont="0" applyFill="0" applyBorder="0" applyAlignment="0" applyProtection="0">
      <alignment vertical="top"/>
    </xf>
    <xf numFmtId="43" fontId="20" fillId="0" borderId="0" applyFont="0" applyFill="0" applyBorder="0" applyAlignment="0" applyProtection="0"/>
    <xf numFmtId="43" fontId="36" fillId="0" borderId="0" applyFont="0" applyFill="0" applyBorder="0" applyAlignment="0" applyProtection="0"/>
    <xf numFmtId="0" fontId="18" fillId="0" borderId="0"/>
    <xf numFmtId="43" fontId="20"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42" fillId="0" borderId="0" applyFont="0" applyFill="0" applyBorder="0" applyAlignment="0" applyProtection="0"/>
    <xf numFmtId="0" fontId="18" fillId="0" borderId="0"/>
    <xf numFmtId="43" fontId="42" fillId="0" borderId="0" applyFont="0" applyFill="0" applyBorder="0" applyAlignment="0" applyProtection="0">
      <alignment vertical="top"/>
    </xf>
    <xf numFmtId="43" fontId="36" fillId="0" borderId="0" applyFont="0" applyFill="0" applyBorder="0" applyAlignment="0" applyProtection="0"/>
    <xf numFmtId="0" fontId="18" fillId="0" borderId="0"/>
    <xf numFmtId="43" fontId="19"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43" fontId="38" fillId="0" borderId="0" applyFont="0" applyFill="0" applyBorder="0" applyAlignment="0" applyProtection="0"/>
    <xf numFmtId="0" fontId="18" fillId="0" borderId="0"/>
    <xf numFmtId="43" fontId="19" fillId="0" borderId="0" applyFont="0" applyFill="0" applyBorder="0" applyAlignment="0" applyProtection="0"/>
    <xf numFmtId="43" fontId="36" fillId="0" borderId="0" applyFont="0" applyFill="0" applyBorder="0" applyAlignment="0" applyProtection="0"/>
    <xf numFmtId="43" fontId="78" fillId="0" borderId="0" applyFont="0" applyFill="0" applyBorder="0" applyAlignment="0" applyProtection="0"/>
    <xf numFmtId="0" fontId="18" fillId="0" borderId="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alignment vertical="top"/>
    </xf>
    <xf numFmtId="43" fontId="42"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20" fillId="0" borderId="0" applyFont="0" applyFill="0" applyBorder="0" applyAlignment="0" applyProtection="0"/>
    <xf numFmtId="0" fontId="18" fillId="0" borderId="0"/>
    <xf numFmtId="43" fontId="19" fillId="0" borderId="0" applyFont="0" applyFill="0" applyBorder="0" applyAlignment="0" applyProtection="0"/>
    <xf numFmtId="0" fontId="18" fillId="0" borderId="0"/>
    <xf numFmtId="43" fontId="18"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alignment vertical="top"/>
    </xf>
    <xf numFmtId="0" fontId="18" fillId="0" borderId="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20" fillId="0" borderId="0" applyFont="0" applyFill="0" applyBorder="0" applyAlignment="0" applyProtection="0"/>
    <xf numFmtId="43" fontId="38" fillId="0" borderId="0" applyFont="0" applyFill="0" applyBorder="0" applyAlignment="0" applyProtection="0"/>
    <xf numFmtId="0" fontId="18" fillId="0" borderId="0"/>
    <xf numFmtId="43" fontId="41" fillId="0" borderId="0" applyFont="0" applyFill="0" applyBorder="0" applyAlignment="0" applyProtection="0"/>
    <xf numFmtId="43" fontId="36" fillId="0" borderId="0" applyFont="0" applyFill="0" applyBorder="0" applyAlignment="0" applyProtection="0"/>
    <xf numFmtId="43" fontId="1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43" fontId="20"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0" fontId="18" fillId="0" borderId="0"/>
    <xf numFmtId="43" fontId="20" fillId="0" borderId="0" applyFont="0" applyFill="0" applyBorder="0" applyAlignment="0" applyProtection="0"/>
    <xf numFmtId="0" fontId="18" fillId="0" borderId="0"/>
    <xf numFmtId="43" fontId="85" fillId="0" borderId="0" applyFont="0" applyFill="0" applyBorder="0" applyAlignment="0" applyProtection="0"/>
    <xf numFmtId="43" fontId="85"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41" fillId="0" borderId="0" applyFont="0" applyFill="0" applyBorder="0" applyAlignment="0" applyProtection="0"/>
    <xf numFmtId="43" fontId="36"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20" fillId="0" borderId="0" applyFont="0" applyFill="0" applyBorder="0" applyAlignment="0" applyProtection="0"/>
    <xf numFmtId="43" fontId="36"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0" fontId="36"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20" fillId="0" borderId="0" applyFont="0" applyFill="0" applyBorder="0" applyAlignment="0" applyProtection="0"/>
    <xf numFmtId="43" fontId="38" fillId="0" borderId="0" applyFont="0" applyFill="0" applyBorder="0" applyAlignment="0" applyProtection="0"/>
    <xf numFmtId="0" fontId="36" fillId="0" borderId="0"/>
    <xf numFmtId="0" fontId="36"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0" fontId="36" fillId="0" borderId="0"/>
    <xf numFmtId="43" fontId="7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38" fillId="0" borderId="0" applyFont="0" applyFill="0" applyBorder="0" applyAlignment="0" applyProtection="0"/>
    <xf numFmtId="0" fontId="36" fillId="0" borderId="0"/>
    <xf numFmtId="0" fontId="36" fillId="0" borderId="0"/>
    <xf numFmtId="43" fontId="20"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0" fontId="20" fillId="0" borderId="0"/>
    <xf numFmtId="43" fontId="20" fillId="0" borderId="0" applyFont="0" applyFill="0" applyBorder="0" applyAlignment="0" applyProtection="0"/>
    <xf numFmtId="0" fontId="42" fillId="0" borderId="0">
      <alignment vertical="top"/>
    </xf>
    <xf numFmtId="0" fontId="20" fillId="0" borderId="0"/>
    <xf numFmtId="0" fontId="20" fillId="0" borderId="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0" fontId="36" fillId="0" borderId="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38" fillId="0" borderId="0" applyFont="0" applyFill="0" applyBorder="0" applyAlignment="0" applyProtection="0"/>
    <xf numFmtId="43" fontId="20" fillId="0" borderId="0" applyFont="0" applyFill="0" applyBorder="0" applyAlignment="0" applyProtection="0"/>
    <xf numFmtId="0" fontId="36" fillId="0" borderId="0"/>
    <xf numFmtId="43" fontId="7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36" fillId="0" borderId="0"/>
    <xf numFmtId="43" fontId="78" fillId="0" borderId="0" applyFont="0" applyFill="0" applyBorder="0" applyAlignment="0" applyProtection="0"/>
    <xf numFmtId="0" fontId="3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0" fontId="36"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38" fillId="0" borderId="0" applyFont="0" applyFill="0" applyBorder="0" applyAlignment="0" applyProtection="0"/>
    <xf numFmtId="0" fontId="36" fillId="0" borderId="0"/>
    <xf numFmtId="43" fontId="7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36"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0" fontId="36"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38" fillId="0" borderId="0" applyFont="0" applyFill="0" applyBorder="0" applyAlignment="0" applyProtection="0"/>
    <xf numFmtId="0" fontId="36" fillId="0" borderId="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7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0" fontId="36"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38" fillId="0" borderId="0" applyFont="0" applyFill="0" applyBorder="0" applyAlignment="0" applyProtection="0"/>
    <xf numFmtId="0" fontId="36" fillId="0" borderId="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7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36" fillId="0" borderId="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38" fillId="0" borderId="0" applyFont="0" applyFill="0" applyBorder="0" applyAlignment="0" applyProtection="0"/>
    <xf numFmtId="0" fontId="36" fillId="0" borderId="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7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20"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0" fontId="36" fillId="0" borderId="0"/>
    <xf numFmtId="43" fontId="42" fillId="0" borderId="0" applyFont="0" applyFill="0" applyBorder="0" applyAlignment="0" applyProtection="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6" fillId="0" borderId="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42" fillId="0" borderId="0" applyFont="0" applyFill="0" applyBorder="0" applyAlignment="0" applyProtection="0">
      <alignment vertical="top"/>
    </xf>
    <xf numFmtId="43" fontId="20"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0" fontId="36" fillId="0" borderId="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4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41"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19" fillId="0" borderId="0" applyFont="0" applyFill="0" applyBorder="0" applyAlignment="0" applyProtection="0"/>
    <xf numFmtId="43" fontId="36" fillId="0" borderId="0" applyFont="0" applyFill="0" applyBorder="0" applyAlignment="0" applyProtection="0"/>
    <xf numFmtId="0" fontId="36" fillId="0" borderId="0"/>
    <xf numFmtId="43" fontId="41" fillId="0" borderId="0" applyFont="0" applyFill="0" applyBorder="0" applyAlignment="0" applyProtection="0"/>
    <xf numFmtId="43" fontId="36"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9"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alignment vertical="top"/>
    </xf>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8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42" fillId="0" borderId="0" applyFont="0" applyFill="0" applyBorder="0" applyAlignment="0" applyProtection="0">
      <alignment vertical="top"/>
    </xf>
    <xf numFmtId="43" fontId="36" fillId="0" borderId="0" applyFont="0" applyFill="0" applyBorder="0" applyAlignment="0" applyProtection="0"/>
    <xf numFmtId="43" fontId="82" fillId="0" borderId="0" applyFont="0" applyFill="0" applyBorder="0" applyAlignment="0" applyProtection="0"/>
    <xf numFmtId="0" fontId="36" fillId="0" borderId="0"/>
    <xf numFmtId="43" fontId="20" fillId="0" borderId="0" applyFont="0" applyFill="0" applyBorder="0" applyAlignment="0" applyProtection="0"/>
    <xf numFmtId="43" fontId="3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8"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0" fontId="36" fillId="0" borderId="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38" fillId="0" borderId="0" applyFont="0" applyFill="0" applyBorder="0" applyAlignment="0" applyProtection="0"/>
    <xf numFmtId="0" fontId="36" fillId="0" borderId="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7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36" fillId="0" borderId="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38" fillId="0" borderId="0" applyFont="0" applyFill="0" applyBorder="0" applyAlignment="0" applyProtection="0"/>
    <xf numFmtId="0" fontId="36" fillId="0" borderId="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7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36" fillId="0" borderId="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7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36" fillId="0" borderId="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36"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0" fontId="36" fillId="0" borderId="0"/>
    <xf numFmtId="43" fontId="1"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6" fillId="0" borderId="0"/>
    <xf numFmtId="43" fontId="1" fillId="0" borderId="0" applyFont="0" applyFill="0" applyBorder="0" applyAlignment="0" applyProtection="0"/>
    <xf numFmtId="0" fontId="42" fillId="0" borderId="0">
      <alignment vertical="top"/>
    </xf>
    <xf numFmtId="0" fontId="42" fillId="0" borderId="0">
      <alignment vertical="top"/>
    </xf>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0" fontId="36"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6" fillId="0" borderId="0"/>
    <xf numFmtId="43" fontId="42" fillId="0" borderId="0" applyFont="0" applyFill="0" applyBorder="0" applyAlignment="0" applyProtection="0">
      <alignment vertical="top"/>
    </xf>
    <xf numFmtId="0" fontId="42" fillId="0" borderId="0">
      <alignment vertical="top"/>
    </xf>
    <xf numFmtId="0" fontId="42" fillId="0" borderId="0">
      <alignment vertical="top"/>
    </xf>
    <xf numFmtId="0" fontId="18" fillId="0" borderId="0"/>
    <xf numFmtId="43" fontId="42" fillId="0" borderId="0" applyFont="0" applyFill="0" applyBorder="0" applyAlignment="0" applyProtection="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0" fontId="18" fillId="0" borderId="0"/>
    <xf numFmtId="0" fontId="36" fillId="0" borderId="0"/>
    <xf numFmtId="43" fontId="36" fillId="0" borderId="0" applyFont="0" applyFill="0" applyBorder="0" applyAlignment="0" applyProtection="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81"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81" fillId="0" borderId="0" applyFont="0" applyFill="0" applyBorder="0" applyAlignment="0" applyProtection="0"/>
    <xf numFmtId="0" fontId="36" fillId="0" borderId="0"/>
    <xf numFmtId="43" fontId="36"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43" fontId="36"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41" fillId="0" borderId="0" applyFont="0" applyFill="0" applyBorder="0" applyAlignment="0" applyProtection="0"/>
    <xf numFmtId="0" fontId="42" fillId="0" borderId="0">
      <alignment vertical="top"/>
    </xf>
    <xf numFmtId="0" fontId="42" fillId="0" borderId="0">
      <alignment vertical="top"/>
    </xf>
    <xf numFmtId="0" fontId="18" fillId="0" borderId="0"/>
    <xf numFmtId="43" fontId="41" fillId="0" borderId="0" applyFont="0" applyFill="0" applyBorder="0" applyAlignment="0" applyProtection="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0" fontId="18" fillId="0" borderId="0"/>
    <xf numFmtId="0" fontId="36" fillId="0" borderId="0"/>
    <xf numFmtId="43" fontId="20" fillId="0" borderId="0" applyFont="0" applyFill="0" applyBorder="0" applyAlignment="0" applyProtection="0"/>
    <xf numFmtId="43" fontId="42" fillId="0" borderId="0" applyFont="0" applyFill="0" applyBorder="0" applyAlignment="0" applyProtection="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42" fillId="0" borderId="0" applyFont="0" applyFill="0" applyBorder="0" applyAlignment="0" applyProtection="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43" fontId="42" fillId="0" borderId="0" applyFont="0" applyFill="0" applyBorder="0" applyAlignment="0" applyProtection="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42" fillId="0" borderId="0" applyFont="0" applyFill="0" applyBorder="0" applyAlignment="0" applyProtection="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0" fontId="36" fillId="0" borderId="0"/>
    <xf numFmtId="43" fontId="41"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3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43" fontId="20"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83" fillId="0" borderId="0" applyFont="0" applyFill="0" applyBorder="0" applyAlignment="0" applyProtection="0"/>
    <xf numFmtId="43" fontId="83"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20" fillId="0" borderId="0" applyFont="0" applyFill="0" applyBorder="0" applyAlignment="0" applyProtection="0"/>
    <xf numFmtId="43" fontId="20" fillId="0" borderId="0" applyFont="0" applyFill="0" applyBorder="0" applyAlignment="0" applyProtection="0"/>
    <xf numFmtId="0" fontId="36" fillId="0" borderId="0"/>
    <xf numFmtId="43" fontId="20" fillId="0" borderId="0" applyFont="0" applyFill="0" applyBorder="0" applyAlignment="0" applyProtection="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3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0" fontId="36" fillId="0" borderId="0"/>
    <xf numFmtId="43" fontId="41"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41"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84"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84" fillId="0" borderId="0" applyFont="0" applyFill="0" applyBorder="0" applyAlignment="0" applyProtection="0"/>
    <xf numFmtId="43" fontId="84"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43" fontId="84" fillId="0" borderId="0" applyFont="0" applyFill="0" applyBorder="0" applyAlignment="0" applyProtection="0"/>
    <xf numFmtId="43" fontId="84" fillId="0" borderId="0" applyFont="0" applyFill="0" applyBorder="0" applyAlignment="0" applyProtection="0"/>
    <xf numFmtId="0" fontId="36" fillId="0" borderId="0"/>
    <xf numFmtId="0" fontId="42" fillId="0" borderId="0">
      <alignment vertical="top"/>
    </xf>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0" fontId="42" fillId="0" borderId="0">
      <alignment vertical="top"/>
    </xf>
    <xf numFmtId="0" fontId="42" fillId="0" borderId="0">
      <alignment vertical="top"/>
    </xf>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0" fontId="42" fillId="0" borderId="0">
      <alignment vertical="top"/>
    </xf>
    <xf numFmtId="0" fontId="42" fillId="0" borderId="0">
      <alignment vertical="top"/>
    </xf>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41" fontId="76" fillId="0" borderId="0" applyFont="0" applyFill="0" applyBorder="0" applyAlignment="0" applyProtection="0"/>
    <xf numFmtId="41" fontId="76" fillId="0" borderId="0" applyFont="0" applyFill="0" applyBorder="0" applyAlignment="0" applyProtection="0"/>
    <xf numFmtId="41" fontId="76" fillId="0" borderId="0" applyFont="0" applyFill="0" applyBorder="0" applyAlignment="0" applyProtection="0"/>
    <xf numFmtId="0" fontId="36" fillId="0" borderId="0"/>
    <xf numFmtId="41" fontId="76"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41" fontId="76" fillId="0" borderId="0" applyFont="0" applyFill="0" applyBorder="0" applyAlignment="0" applyProtection="0"/>
    <xf numFmtId="41" fontId="76" fillId="0" borderId="0" applyFont="0" applyFill="0" applyBorder="0" applyAlignment="0" applyProtection="0"/>
    <xf numFmtId="0" fontId="36" fillId="0" borderId="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0" fontId="36" fillId="0" borderId="0"/>
    <xf numFmtId="180" fontId="59"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180" fontId="59" fillId="0" borderId="0" applyFont="0" applyFill="0" applyBorder="0" applyAlignment="0" applyProtection="0"/>
    <xf numFmtId="0" fontId="36" fillId="0" borderId="0"/>
    <xf numFmtId="3" fontId="86"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18" fillId="0" borderId="0"/>
    <xf numFmtId="3" fontId="20" fillId="0" borderId="0" applyFont="0" applyFill="0" applyBorder="0" applyAlignment="0" applyProtection="0"/>
    <xf numFmtId="0" fontId="36" fillId="0" borderId="0"/>
    <xf numFmtId="3" fontId="20" fillId="0" borderId="0" applyFont="0" applyFill="0" applyBorder="0" applyAlignment="0" applyProtection="0"/>
    <xf numFmtId="0" fontId="42" fillId="0" borderId="0">
      <alignment vertical="top"/>
    </xf>
    <xf numFmtId="0" fontId="42" fillId="0" borderId="0">
      <alignment vertical="top"/>
    </xf>
    <xf numFmtId="0" fontId="18" fillId="0" borderId="0"/>
    <xf numFmtId="3" fontId="20"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3" fontId="86" fillId="0" borderId="0" applyFont="0" applyFill="0" applyBorder="0" applyAlignment="0" applyProtection="0"/>
    <xf numFmtId="0" fontId="36" fillId="0" borderId="0"/>
    <xf numFmtId="0" fontId="87" fillId="66" borderId="0" applyNumberFormat="0" applyFill="0" applyBorder="0" applyAlignment="0"/>
    <xf numFmtId="42" fontId="20" fillId="0" borderId="0" applyFont="0" applyFill="0" applyBorder="0" applyAlignment="0" applyProtection="0"/>
    <xf numFmtId="42" fontId="20" fillId="0" borderId="0" applyFont="0" applyFill="0" applyBorder="0" applyAlignment="0" applyProtection="0"/>
    <xf numFmtId="0" fontId="36" fillId="0" borderId="0"/>
    <xf numFmtId="42" fontId="20"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0" fontId="36" fillId="0" borderId="0"/>
    <xf numFmtId="42" fontId="36" fillId="0" borderId="0" applyFont="0" applyFill="0" applyBorder="0" applyAlignment="0" applyProtection="0"/>
    <xf numFmtId="0" fontId="36" fillId="0" borderId="0"/>
    <xf numFmtId="167" fontId="58" fillId="0" borderId="0" applyFont="0" applyFill="0" applyBorder="0" applyAlignment="0" applyProtection="0"/>
    <xf numFmtId="181" fontId="76" fillId="0" borderId="0" applyFont="0" applyFill="0" applyBorder="0" applyAlignment="0" applyProtection="0"/>
    <xf numFmtId="181" fontId="76" fillId="0" borderId="0" applyFont="0" applyFill="0" applyBorder="0" applyAlignment="0" applyProtection="0"/>
    <xf numFmtId="181" fontId="76" fillId="0" borderId="0" applyFont="0" applyFill="0" applyBorder="0" applyAlignment="0" applyProtection="0"/>
    <xf numFmtId="0" fontId="36" fillId="0" borderId="0"/>
    <xf numFmtId="181" fontId="76"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181" fontId="76" fillId="0" borderId="0" applyFont="0" applyFill="0" applyBorder="0" applyAlignment="0" applyProtection="0"/>
    <xf numFmtId="181" fontId="76" fillId="0" borderId="0" applyFont="0" applyFill="0" applyBorder="0" applyAlignment="0" applyProtection="0"/>
    <xf numFmtId="0" fontId="36" fillId="0" borderId="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0" fontId="36" fillId="0" borderId="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18" fillId="0" borderId="0"/>
    <xf numFmtId="44" fontId="20" fillId="0" borderId="0" applyFont="0" applyFill="0" applyBorder="0" applyAlignment="0" applyProtection="0"/>
    <xf numFmtId="44" fontId="20" fillId="0" borderId="0" applyFont="0" applyFill="0" applyBorder="0" applyAlignment="0" applyProtection="0"/>
    <xf numFmtId="0" fontId="18" fillId="0" borderId="0"/>
    <xf numFmtId="44" fontId="20" fillId="0" borderId="0" applyFont="0" applyFill="0" applyBorder="0" applyAlignment="0" applyProtection="0"/>
    <xf numFmtId="0" fontId="36"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44" fontId="20" fillId="0" borderId="0" applyFont="0" applyFill="0" applyBorder="0" applyAlignment="0" applyProtection="0"/>
    <xf numFmtId="44" fontId="20" fillId="0" borderId="0" applyFont="0" applyFill="0" applyBorder="0" applyAlignment="0" applyProtection="0"/>
    <xf numFmtId="0" fontId="18" fillId="0" borderId="0"/>
    <xf numFmtId="44" fontId="20" fillId="0" borderId="0" applyFont="0" applyFill="0" applyBorder="0" applyAlignment="0" applyProtection="0"/>
    <xf numFmtId="44" fontId="20" fillId="0" borderId="0" applyFont="0" applyFill="0" applyBorder="0" applyAlignment="0" applyProtection="0"/>
    <xf numFmtId="0" fontId="18" fillId="0" borderId="0"/>
    <xf numFmtId="44" fontId="20" fillId="0" borderId="0" applyFont="0" applyFill="0" applyBorder="0" applyAlignment="0" applyProtection="0"/>
    <xf numFmtId="44" fontId="20" fillId="0" borderId="0" applyFont="0" applyFill="0" applyBorder="0" applyAlignment="0" applyProtection="0"/>
    <xf numFmtId="0" fontId="18" fillId="0" borderId="0"/>
    <xf numFmtId="44" fontId="20" fillId="0" borderId="0" applyFont="0" applyFill="0" applyBorder="0" applyAlignment="0" applyProtection="0"/>
    <xf numFmtId="44" fontId="20" fillId="0" borderId="0" applyFont="0" applyFill="0" applyBorder="0" applyAlignment="0" applyProtection="0"/>
    <xf numFmtId="0" fontId="18" fillId="0" borderId="0"/>
    <xf numFmtId="44"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4" fontId="20" fillId="0" borderId="0" applyFont="0" applyFill="0" applyBorder="0" applyAlignment="0" applyProtection="0"/>
    <xf numFmtId="44"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4" fontId="88"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4" fontId="88"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4" fontId="89" fillId="0" borderId="0" applyFont="0" applyFill="0" applyBorder="0" applyAlignment="0" applyProtection="0"/>
    <xf numFmtId="44" fontId="89" fillId="0" borderId="0" applyFont="0" applyFill="0" applyBorder="0" applyAlignment="0" applyProtection="0"/>
    <xf numFmtId="44" fontId="88"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4" fontId="88" fillId="0" borderId="0" applyFont="0" applyFill="0" applyBorder="0" applyAlignment="0" applyProtection="0"/>
    <xf numFmtId="0" fontId="36" fillId="0" borderId="0"/>
    <xf numFmtId="44" fontId="3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4" fontId="88"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4" fontId="88" fillId="0" borderId="0" applyFont="0" applyFill="0" applyBorder="0" applyAlignment="0" applyProtection="0"/>
    <xf numFmtId="0" fontId="36" fillId="0" borderId="0"/>
    <xf numFmtId="44" fontId="3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4" fontId="84"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4" fontId="84" fillId="0" borderId="0" applyFont="0" applyFill="0" applyBorder="0" applyAlignment="0" applyProtection="0"/>
    <xf numFmtId="44" fontId="84"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44" fontId="20" fillId="0" borderId="0" applyFont="0" applyFill="0" applyBorder="0" applyAlignment="0" applyProtection="0"/>
    <xf numFmtId="44" fontId="20" fillId="0" borderId="0" applyFont="0" applyFill="0" applyBorder="0" applyAlignment="0" applyProtection="0"/>
    <xf numFmtId="0" fontId="18"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0" fontId="36" fillId="0" borderId="0"/>
    <xf numFmtId="44" fontId="20" fillId="0" borderId="0" applyFont="0" applyFill="0" applyBorder="0" applyAlignment="0" applyProtection="0"/>
    <xf numFmtId="0" fontId="36"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4" fontId="20"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36" fillId="0" borderId="0"/>
    <xf numFmtId="44" fontId="36" fillId="0" borderId="0" applyFont="0" applyFill="0" applyBorder="0" applyAlignment="0" applyProtection="0"/>
    <xf numFmtId="44" fontId="36" fillId="0" borderId="0" applyFont="0" applyFill="0" applyBorder="0" applyAlignment="0" applyProtection="0"/>
    <xf numFmtId="44" fontId="88"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4" fontId="88" fillId="0" borderId="0" applyFont="0" applyFill="0" applyBorder="0" applyAlignment="0" applyProtection="0"/>
    <xf numFmtId="0" fontId="36" fillId="0" borderId="0"/>
    <xf numFmtId="44"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4" fontId="20"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36" fillId="0" borderId="0"/>
    <xf numFmtId="44" fontId="36" fillId="0" borderId="0" applyFont="0" applyFill="0" applyBorder="0" applyAlignment="0" applyProtection="0"/>
    <xf numFmtId="44" fontId="88"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4" fontId="88"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44" fontId="36" fillId="0" borderId="0" applyFont="0" applyFill="0" applyBorder="0" applyAlignment="0" applyProtection="0"/>
    <xf numFmtId="44" fontId="3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2" fillId="0" borderId="0">
      <alignment vertical="top"/>
    </xf>
    <xf numFmtId="0" fontId="42" fillId="0" borderId="0">
      <alignment vertical="top"/>
    </xf>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0" fontId="42" fillId="0" borderId="0">
      <alignment vertical="top"/>
    </xf>
    <xf numFmtId="0" fontId="42" fillId="0" borderId="0">
      <alignment vertical="top"/>
    </xf>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6" fillId="0" borderId="0"/>
    <xf numFmtId="44"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4" fontId="20" fillId="0" borderId="0" applyFont="0" applyFill="0" applyBorder="0" applyAlignment="0" applyProtection="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36" fillId="0" borderId="0"/>
    <xf numFmtId="44" fontId="20" fillId="0" borderId="0" applyFont="0" applyFill="0" applyBorder="0" applyAlignment="0" applyProtection="0"/>
    <xf numFmtId="44" fontId="20" fillId="0" borderId="0" applyFont="0" applyFill="0" applyBorder="0" applyAlignment="0" applyProtection="0"/>
    <xf numFmtId="0" fontId="36" fillId="0" borderId="0"/>
    <xf numFmtId="44" fontId="20" fillId="0" borderId="0" applyFont="0" applyFill="0" applyBorder="0" applyAlignment="0" applyProtection="0"/>
    <xf numFmtId="44" fontId="20" fillId="0" borderId="0" applyFont="0" applyFill="0" applyBorder="0" applyAlignment="0" applyProtection="0"/>
    <xf numFmtId="0" fontId="36" fillId="0" borderId="0"/>
    <xf numFmtId="44" fontId="20" fillId="0" borderId="0" applyFont="0" applyFill="0" applyBorder="0" applyAlignment="0" applyProtection="0"/>
    <xf numFmtId="44"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44" fontId="41"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4" fontId="41"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44" fontId="20" fillId="0" borderId="0" applyFont="0" applyFill="0" applyBorder="0" applyAlignment="0" applyProtection="0"/>
    <xf numFmtId="44" fontId="20" fillId="0" borderId="0" applyFont="0" applyFill="0" applyBorder="0" applyAlignment="0" applyProtection="0"/>
    <xf numFmtId="0" fontId="36" fillId="0" borderId="0"/>
    <xf numFmtId="44" fontId="20" fillId="0" borderId="0" applyFont="0" applyFill="0" applyBorder="0" applyAlignment="0" applyProtection="0"/>
    <xf numFmtId="44" fontId="20" fillId="0" borderId="0" applyFont="0" applyFill="0" applyBorder="0" applyAlignment="0" applyProtection="0"/>
    <xf numFmtId="0" fontId="36"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0" fontId="36" fillId="0" borderId="0"/>
    <xf numFmtId="44" fontId="2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18" fillId="0" borderId="0"/>
    <xf numFmtId="44" fontId="20" fillId="0" borderId="0" applyFont="0" applyFill="0" applyBorder="0" applyAlignment="0" applyProtection="0"/>
    <xf numFmtId="44" fontId="20" fillId="0" borderId="0" applyFont="0" applyFill="0" applyBorder="0" applyAlignment="0" applyProtection="0"/>
    <xf numFmtId="0" fontId="18" fillId="0" borderId="0"/>
    <xf numFmtId="44" fontId="36"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18" fillId="0" borderId="0"/>
    <xf numFmtId="44" fontId="20" fillId="0" borderId="0" applyFont="0" applyFill="0" applyBorder="0" applyAlignment="0" applyProtection="0"/>
    <xf numFmtId="44" fontId="20" fillId="0" borderId="0" applyFont="0" applyFill="0" applyBorder="0" applyAlignment="0" applyProtection="0"/>
    <xf numFmtId="0" fontId="18" fillId="0" borderId="0"/>
    <xf numFmtId="44" fontId="36" fillId="0" borderId="0" applyFont="0" applyFill="0" applyBorder="0" applyAlignment="0" applyProtection="0"/>
    <xf numFmtId="44" fontId="36" fillId="0" borderId="0" applyFont="0" applyFill="0" applyBorder="0" applyAlignment="0" applyProtection="0"/>
    <xf numFmtId="0" fontId="18" fillId="0" borderId="0"/>
    <xf numFmtId="0" fontId="36" fillId="0" borderId="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3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0" fontId="36" fillId="0" borderId="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0" fontId="36" fillId="0" borderId="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0" fontId="36" fillId="0" borderId="0"/>
    <xf numFmtId="166"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0" fontId="36" fillId="0" borderId="0"/>
    <xf numFmtId="166" fontId="76"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166" fontId="76" fillId="0" borderId="0" applyFont="0" applyFill="0" applyBorder="0" applyAlignment="0" applyProtection="0"/>
    <xf numFmtId="166" fontId="76" fillId="0" borderId="0" applyFont="0" applyFill="0" applyBorder="0" applyAlignment="0" applyProtection="0"/>
    <xf numFmtId="0" fontId="36" fillId="0" borderId="0"/>
    <xf numFmtId="182" fontId="86"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18" fillId="0" borderId="0"/>
    <xf numFmtId="0" fontId="20" fillId="0" borderId="0" applyFont="0" applyFill="0" applyBorder="0" applyAlignment="0" applyProtection="0"/>
    <xf numFmtId="0" fontId="36" fillId="0" borderId="0"/>
    <xf numFmtId="0"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20"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182" fontId="86" fillId="0" borderId="0" applyFont="0" applyFill="0" applyBorder="0" applyAlignment="0" applyProtection="0"/>
    <xf numFmtId="0" fontId="36" fillId="0" borderId="0"/>
    <xf numFmtId="0" fontId="76" fillId="67" borderId="31" applyNumberFormat="0" applyFont="0" applyBorder="0" applyAlignment="0" applyProtection="0">
      <alignment horizontal="centerContinuous"/>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37" fontId="90" fillId="0" borderId="49" applyAlignment="0">
      <protection locked="0"/>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10" fontId="90" fillId="0" borderId="49" applyAlignment="0">
      <protection locked="0"/>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37" fontId="90" fillId="0" borderId="49" applyAlignment="0">
      <protection locked="0"/>
    </xf>
    <xf numFmtId="183" fontId="91" fillId="0" borderId="0">
      <protection locked="0"/>
    </xf>
    <xf numFmtId="14" fontId="34" fillId="0" borderId="0"/>
    <xf numFmtId="14" fontId="34" fillId="0" borderId="0"/>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14" fontId="76" fillId="0" borderId="0"/>
    <xf numFmtId="14" fontId="76" fillId="0" borderId="0"/>
    <xf numFmtId="14" fontId="76" fillId="0" borderId="0"/>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14" fontId="76" fillId="0" borderId="0"/>
    <xf numFmtId="14" fontId="76" fillId="0" borderId="0"/>
    <xf numFmtId="183" fontId="91" fillId="0" borderId="0">
      <protection locked="0"/>
    </xf>
    <xf numFmtId="14" fontId="76" fillId="0" borderId="0"/>
    <xf numFmtId="0" fontId="36" fillId="0" borderId="0"/>
    <xf numFmtId="14" fontId="76" fillId="0" borderId="0"/>
    <xf numFmtId="14" fontId="76" fillId="0" borderId="0"/>
    <xf numFmtId="0" fontId="18" fillId="0" borderId="0"/>
    <xf numFmtId="14" fontId="76" fillId="0" borderId="0"/>
    <xf numFmtId="14" fontId="76" fillId="0" borderId="0"/>
    <xf numFmtId="0" fontId="18" fillId="0" borderId="0"/>
    <xf numFmtId="14" fontId="76" fillId="0" borderId="0"/>
    <xf numFmtId="14" fontId="76" fillId="0" borderId="0"/>
    <xf numFmtId="0" fontId="18" fillId="0" borderId="0"/>
    <xf numFmtId="14" fontId="76" fillId="0" borderId="0"/>
    <xf numFmtId="14" fontId="76" fillId="0" borderId="0"/>
    <xf numFmtId="0" fontId="18" fillId="0" borderId="0"/>
    <xf numFmtId="14" fontId="76" fillId="0" borderId="0"/>
    <xf numFmtId="14" fontId="76" fillId="0" borderId="0"/>
    <xf numFmtId="0" fontId="18" fillId="0" borderId="0"/>
    <xf numFmtId="14" fontId="76" fillId="0" borderId="0"/>
    <xf numFmtId="14" fontId="76" fillId="0" borderId="0"/>
    <xf numFmtId="0" fontId="18" fillId="0" borderId="0"/>
    <xf numFmtId="14" fontId="76" fillId="0" borderId="0"/>
    <xf numFmtId="14" fontId="76" fillId="0" borderId="0"/>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183" fontId="91" fillId="0" borderId="0">
      <protection locked="0"/>
    </xf>
    <xf numFmtId="14" fontId="76" fillId="0" borderId="0"/>
    <xf numFmtId="14" fontId="76" fillId="0" borderId="0"/>
    <xf numFmtId="0" fontId="18" fillId="0" borderId="0"/>
    <xf numFmtId="14" fontId="76" fillId="0" borderId="0"/>
    <xf numFmtId="14" fontId="76" fillId="0" borderId="0"/>
    <xf numFmtId="0" fontId="18" fillId="0" borderId="0"/>
    <xf numFmtId="183" fontId="91" fillId="0" borderId="0">
      <protection locked="0"/>
    </xf>
    <xf numFmtId="183" fontId="91" fillId="0" borderId="0">
      <protection locked="0"/>
    </xf>
    <xf numFmtId="0" fontId="18" fillId="0" borderId="0"/>
    <xf numFmtId="183" fontId="91" fillId="0" borderId="0">
      <protection locked="0"/>
    </xf>
    <xf numFmtId="183" fontId="91" fillId="0" borderId="0">
      <protection locked="0"/>
    </xf>
    <xf numFmtId="0" fontId="18" fillId="0" borderId="0"/>
    <xf numFmtId="183" fontId="91" fillId="0" borderId="0">
      <protection locked="0"/>
    </xf>
    <xf numFmtId="183" fontId="91" fillId="0" borderId="0">
      <protection locked="0"/>
    </xf>
    <xf numFmtId="0" fontId="18" fillId="0" borderId="0"/>
    <xf numFmtId="183" fontId="91" fillId="0" borderId="0">
      <protection locked="0"/>
    </xf>
    <xf numFmtId="183" fontId="91" fillId="0" borderId="0">
      <protection locked="0"/>
    </xf>
    <xf numFmtId="0" fontId="18" fillId="0" borderId="0"/>
    <xf numFmtId="183" fontId="91" fillId="0" borderId="0">
      <protection locked="0"/>
    </xf>
    <xf numFmtId="183" fontId="91" fillId="0" borderId="0">
      <protection locked="0"/>
    </xf>
    <xf numFmtId="0" fontId="18" fillId="0" borderId="0"/>
    <xf numFmtId="14" fontId="42" fillId="0" borderId="0" applyFill="0" applyBorder="0" applyAlignment="0"/>
    <xf numFmtId="184" fontId="50" fillId="0" borderId="0" applyFont="0" applyFill="0" applyBorder="0" applyAlignment="0" applyProtection="0">
      <alignment horizontal="center"/>
    </xf>
    <xf numFmtId="184" fontId="50" fillId="0" borderId="0" applyFont="0" applyFill="0" applyBorder="0" applyAlignment="0" applyProtection="0">
      <alignment horizontal="center"/>
    </xf>
    <xf numFmtId="184" fontId="50" fillId="0" borderId="0" applyFont="0" applyFill="0" applyBorder="0" applyAlignment="0" applyProtection="0">
      <alignment horizontal="center"/>
    </xf>
    <xf numFmtId="0" fontId="36" fillId="0" borderId="0"/>
    <xf numFmtId="184" fontId="50" fillId="0" borderId="0" applyFont="0" applyFill="0" applyBorder="0" applyAlignment="0" applyProtection="0">
      <alignment horizontal="center"/>
    </xf>
    <xf numFmtId="0" fontId="42" fillId="0" borderId="0">
      <alignment vertical="top"/>
    </xf>
    <xf numFmtId="0" fontId="42" fillId="0" borderId="0">
      <alignment vertical="top"/>
    </xf>
    <xf numFmtId="0" fontId="18" fillId="0" borderId="0"/>
    <xf numFmtId="0" fontId="36" fillId="0" borderId="0"/>
    <xf numFmtId="184" fontId="50" fillId="0" borderId="0" applyFont="0" applyFill="0" applyBorder="0" applyAlignment="0" applyProtection="0">
      <alignment horizontal="center"/>
    </xf>
    <xf numFmtId="0" fontId="36" fillId="0" borderId="0"/>
    <xf numFmtId="16" fontId="76" fillId="0" borderId="0"/>
    <xf numFmtId="16" fontId="76" fillId="0" borderId="0"/>
    <xf numFmtId="16" fontId="76" fillId="0" borderId="0"/>
    <xf numFmtId="0" fontId="42" fillId="0" borderId="0">
      <alignment vertical="top"/>
    </xf>
    <xf numFmtId="0" fontId="42" fillId="0" borderId="0">
      <alignment vertical="top"/>
    </xf>
    <xf numFmtId="0" fontId="18" fillId="0" borderId="0"/>
    <xf numFmtId="0" fontId="36" fillId="0" borderId="0"/>
    <xf numFmtId="16" fontId="76" fillId="0" borderId="0"/>
    <xf numFmtId="0" fontId="42" fillId="0" borderId="0">
      <alignment vertical="top"/>
    </xf>
    <xf numFmtId="0" fontId="42" fillId="0" borderId="0">
      <alignment vertical="top"/>
    </xf>
    <xf numFmtId="0" fontId="18" fillId="0" borderId="0"/>
    <xf numFmtId="0" fontId="36" fillId="0" borderId="0"/>
    <xf numFmtId="16" fontId="76" fillId="0" borderId="0"/>
    <xf numFmtId="16" fontId="76" fillId="0" borderId="0"/>
    <xf numFmtId="0" fontId="36" fillId="0" borderId="0"/>
    <xf numFmtId="0" fontId="42" fillId="0" borderId="0">
      <alignment vertical="top"/>
    </xf>
    <xf numFmtId="185" fontId="20" fillId="0" borderId="0" applyFont="0" applyFill="0" applyBorder="0" applyAlignment="0" applyProtection="0"/>
    <xf numFmtId="185" fontId="20" fillId="0" borderId="0" applyFont="0" applyFill="0" applyBorder="0" applyAlignment="0" applyProtection="0"/>
    <xf numFmtId="185" fontId="20" fillId="0" borderId="0" applyFont="0" applyFill="0" applyBorder="0" applyAlignment="0" applyProtection="0"/>
    <xf numFmtId="0" fontId="36" fillId="0" borderId="0"/>
    <xf numFmtId="185" fontId="20" fillId="0" borderId="0" applyFont="0" applyFill="0" applyBorder="0" applyAlignment="0" applyProtection="0"/>
    <xf numFmtId="185" fontId="20" fillId="0" borderId="0" applyFont="0" applyFill="0" applyBorder="0" applyAlignment="0" applyProtection="0"/>
    <xf numFmtId="0" fontId="36" fillId="0" borderId="0"/>
    <xf numFmtId="185" fontId="20" fillId="0" borderId="0" applyFont="0" applyFill="0" applyBorder="0" applyAlignment="0" applyProtection="0"/>
    <xf numFmtId="185" fontId="20" fillId="0" borderId="0" applyFont="0" applyFill="0" applyBorder="0" applyAlignment="0" applyProtection="0"/>
    <xf numFmtId="0" fontId="36" fillId="0" borderId="0"/>
    <xf numFmtId="0" fontId="36" fillId="0" borderId="0"/>
    <xf numFmtId="0" fontId="7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180" fontId="20" fillId="0" borderId="50">
      <alignment vertical="center"/>
    </xf>
    <xf numFmtId="180" fontId="20" fillId="0" borderId="50">
      <alignment vertical="center"/>
    </xf>
    <xf numFmtId="180" fontId="20" fillId="0" borderId="50">
      <alignment vertical="center"/>
    </xf>
    <xf numFmtId="0" fontId="36" fillId="0" borderId="0"/>
    <xf numFmtId="0" fontId="21" fillId="63" borderId="0"/>
    <xf numFmtId="0" fontId="21" fillId="63" borderId="0"/>
    <xf numFmtId="0" fontId="36" fillId="0" borderId="0"/>
    <xf numFmtId="0" fontId="21" fillId="63" borderId="0">
      <alignment horizontal="left" indent="1"/>
    </xf>
    <xf numFmtId="0" fontId="21" fillId="63" borderId="0">
      <alignment horizontal="left" indent="1"/>
    </xf>
    <xf numFmtId="0" fontId="36" fillId="0" borderId="0"/>
    <xf numFmtId="166" fontId="20" fillId="0" borderId="0" applyFill="0" applyBorder="0" applyAlignment="0"/>
    <xf numFmtId="166" fontId="20" fillId="0" borderId="0" applyFill="0" applyBorder="0" applyAlignment="0"/>
    <xf numFmtId="166" fontId="20" fillId="0" borderId="0" applyFill="0" applyBorder="0" applyAlignment="0"/>
    <xf numFmtId="0" fontId="36" fillId="0" borderId="0"/>
    <xf numFmtId="167" fontId="58" fillId="0" borderId="0" applyFill="0" applyBorder="0" applyAlignment="0"/>
    <xf numFmtId="166" fontId="20" fillId="0" borderId="0" applyFill="0" applyBorder="0" applyAlignment="0"/>
    <xf numFmtId="166" fontId="20" fillId="0" borderId="0" applyFill="0" applyBorder="0" applyAlignment="0"/>
    <xf numFmtId="166" fontId="20" fillId="0" borderId="0" applyFill="0" applyBorder="0" applyAlignment="0"/>
    <xf numFmtId="0" fontId="36" fillId="0" borderId="0"/>
    <xf numFmtId="171" fontId="59" fillId="0" borderId="0" applyFill="0" applyBorder="0" applyAlignment="0"/>
    <xf numFmtId="167" fontId="58" fillId="0" borderId="0" applyFill="0" applyBorder="0" applyAlignment="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0" fontId="36" fillId="0" borderId="0"/>
    <xf numFmtId="186" fontId="20" fillId="0" borderId="0" applyFont="0" applyFill="0" applyBorder="0" applyAlignment="0" applyProtection="0"/>
    <xf numFmtId="0" fontId="36" fillId="0" borderId="0"/>
    <xf numFmtId="0" fontId="92" fillId="0" borderId="0" applyNumberFormat="0" applyFill="0" applyBorder="0" applyAlignment="0" applyProtection="0"/>
    <xf numFmtId="0" fontId="92" fillId="0" borderId="0" applyNumberFormat="0" applyFill="0" applyBorder="0" applyAlignment="0" applyProtection="0"/>
    <xf numFmtId="0" fontId="15" fillId="0" borderId="0" applyNumberForma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93" fillId="0" borderId="0" applyNumberFormat="0" applyFill="0" applyBorder="0" applyAlignment="0" applyProtection="0"/>
    <xf numFmtId="0" fontId="42" fillId="0" borderId="0">
      <alignment vertical="top"/>
    </xf>
    <xf numFmtId="0" fontId="42" fillId="0" borderId="0">
      <alignment vertical="top"/>
    </xf>
    <xf numFmtId="0" fontId="18" fillId="0" borderId="0"/>
    <xf numFmtId="0" fontId="93" fillId="0" borderId="0" applyNumberFormat="0" applyFill="0" applyBorder="0" applyAlignment="0" applyProtection="0"/>
    <xf numFmtId="0" fontId="36" fillId="0" borderId="0"/>
    <xf numFmtId="0" fontId="42" fillId="0" borderId="0">
      <alignment vertical="top"/>
    </xf>
    <xf numFmtId="0" fontId="42" fillId="0" borderId="0">
      <alignment vertical="top"/>
    </xf>
    <xf numFmtId="0" fontId="18" fillId="0" borderId="0"/>
    <xf numFmtId="0" fontId="36" fillId="0" borderId="0"/>
    <xf numFmtId="0" fontId="15" fillId="0" borderId="0" applyNumberFormat="0" applyFill="0" applyBorder="0" applyAlignment="0" applyProtection="0"/>
    <xf numFmtId="0" fontId="94" fillId="0" borderId="0" applyNumberFormat="0" applyFill="0" applyBorder="0" applyAlignment="0" applyProtection="0"/>
    <xf numFmtId="0" fontId="42" fillId="0" borderId="0">
      <alignment vertical="top"/>
    </xf>
    <xf numFmtId="0" fontId="42" fillId="0" borderId="0">
      <alignment vertical="top"/>
    </xf>
    <xf numFmtId="0" fontId="18" fillId="0" borderId="0"/>
    <xf numFmtId="0" fontId="94" fillId="0" borderId="0" applyNumberFormat="0" applyFill="0" applyBorder="0" applyAlignment="0" applyProtection="0"/>
    <xf numFmtId="0" fontId="36" fillId="0" borderId="0"/>
    <xf numFmtId="0" fontId="95" fillId="0" borderId="0" applyNumberFormat="0" applyFill="0" applyBorder="0" applyAlignment="0" applyProtection="0"/>
    <xf numFmtId="0" fontId="95" fillId="0" borderId="0" applyNumberFormat="0" applyFill="0" applyBorder="0" applyAlignment="0" applyProtection="0"/>
    <xf numFmtId="0" fontId="18" fillId="0" borderId="0"/>
    <xf numFmtId="0" fontId="15" fillId="0" borderId="0" applyNumberFormat="0" applyFill="0" applyBorder="0" applyAlignment="0" applyProtection="0"/>
    <xf numFmtId="0" fontId="36" fillId="0" borderId="0"/>
    <xf numFmtId="0" fontId="93" fillId="0" borderId="0" applyNumberForma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93" fillId="0" borderId="0" applyNumberForma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96" fillId="0" borderId="0" applyNumberFormat="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96" fillId="0" borderId="0" applyNumberFormat="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96" fillId="0" borderId="0" applyNumberFormat="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96" fillId="0" borderId="0" applyNumberFormat="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96" fillId="0" borderId="0" applyNumberFormat="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96" fillId="0" borderId="0" applyNumberFormat="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96" fillId="0" borderId="0" applyNumberFormat="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187" fontId="21" fillId="63" borderId="0">
      <alignment horizontal="right"/>
    </xf>
    <xf numFmtId="188" fontId="91" fillId="0" borderId="0">
      <protection locked="0"/>
    </xf>
    <xf numFmtId="188" fontId="91" fillId="0" borderId="0">
      <protection locked="0"/>
    </xf>
    <xf numFmtId="188" fontId="91" fillId="0" borderId="0">
      <protection locked="0"/>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11" fontId="20" fillId="0" borderId="0" applyFont="0" applyFill="0" applyBorder="0" applyAlignment="0" applyProtection="0"/>
    <xf numFmtId="11" fontId="20" fillId="0" borderId="0" applyFont="0" applyFill="0" applyBorder="0" applyAlignment="0" applyProtection="0"/>
    <xf numFmtId="11" fontId="20" fillId="0" borderId="0" applyFont="0" applyFill="0" applyBorder="0" applyAlignment="0" applyProtection="0"/>
    <xf numFmtId="0" fontId="36" fillId="0" borderId="0"/>
    <xf numFmtId="11" fontId="20" fillId="0" borderId="0" applyFont="0" applyFill="0" applyBorder="0" applyAlignment="0" applyProtection="0"/>
    <xf numFmtId="11" fontId="20" fillId="0" borderId="0" applyFont="0" applyFill="0" applyBorder="0" applyAlignment="0" applyProtection="0"/>
    <xf numFmtId="0" fontId="36" fillId="0" borderId="0"/>
    <xf numFmtId="11" fontId="20" fillId="0" borderId="0" applyFont="0" applyFill="0" applyBorder="0" applyAlignment="0" applyProtection="0"/>
    <xf numFmtId="11" fontId="20" fillId="0" borderId="0" applyFont="0" applyFill="0" applyBorder="0" applyAlignment="0" applyProtection="0"/>
    <xf numFmtId="0" fontId="36" fillId="0" borderId="0"/>
    <xf numFmtId="0" fontId="36" fillId="0" borderId="0"/>
    <xf numFmtId="0" fontId="97" fillId="46" borderId="0" applyNumberFormat="0" applyBorder="0" applyAlignment="0" applyProtection="0"/>
    <xf numFmtId="0" fontId="97" fillId="46" borderId="0" applyNumberFormat="0" applyBorder="0" applyAlignment="0" applyProtection="0"/>
    <xf numFmtId="0" fontId="6" fillId="2" borderId="0" applyNumberFormat="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97" fillId="46" borderId="0" applyNumberFormat="0" applyBorder="0" applyAlignment="0" applyProtection="0"/>
    <xf numFmtId="0" fontId="36" fillId="0" borderId="0"/>
    <xf numFmtId="0" fontId="97" fillId="42" borderId="0" applyNumberFormat="0" applyBorder="0" applyAlignment="0" applyProtection="0"/>
    <xf numFmtId="0" fontId="42" fillId="0" borderId="0">
      <alignment vertical="top"/>
    </xf>
    <xf numFmtId="0" fontId="42" fillId="0" borderId="0">
      <alignment vertical="top"/>
    </xf>
    <xf numFmtId="0" fontId="18" fillId="0" borderId="0"/>
    <xf numFmtId="0" fontId="36" fillId="0" borderId="0"/>
    <xf numFmtId="0" fontId="98" fillId="42" borderId="0" applyNumberFormat="0" applyBorder="0" applyAlignment="0" applyProtection="0"/>
    <xf numFmtId="0" fontId="98" fillId="42" borderId="0" applyNumberFormat="0" applyBorder="0" applyAlignment="0" applyProtection="0"/>
    <xf numFmtId="0" fontId="18" fillId="0" borderId="0"/>
    <xf numFmtId="0" fontId="97" fillId="46" borderId="0" applyNumberFormat="0" applyBorder="0" applyAlignment="0" applyProtection="0"/>
    <xf numFmtId="0" fontId="36" fillId="0" borderId="0"/>
    <xf numFmtId="0" fontId="6" fillId="2" borderId="0" applyNumberFormat="0" applyBorder="0" applyAlignment="0" applyProtection="0"/>
    <xf numFmtId="0" fontId="99" fillId="42" borderId="0" applyNumberFormat="0" applyBorder="0" applyAlignment="0" applyProtection="0"/>
    <xf numFmtId="0" fontId="42" fillId="0" borderId="0">
      <alignment vertical="top"/>
    </xf>
    <xf numFmtId="0" fontId="42" fillId="0" borderId="0">
      <alignment vertical="top"/>
    </xf>
    <xf numFmtId="0" fontId="18" fillId="0" borderId="0"/>
    <xf numFmtId="0" fontId="99" fillId="42" borderId="0" applyNumberFormat="0" applyBorder="0" applyAlignment="0" applyProtection="0"/>
    <xf numFmtId="0" fontId="36" fillId="0" borderId="0"/>
    <xf numFmtId="0" fontId="100" fillId="2" borderId="0" applyNumberFormat="0" applyBorder="0" applyAlignment="0" applyProtection="0"/>
    <xf numFmtId="0" fontId="100" fillId="2" borderId="0" applyNumberFormat="0" applyBorder="0" applyAlignment="0" applyProtection="0"/>
    <xf numFmtId="0" fontId="18" fillId="0" borderId="0"/>
    <xf numFmtId="0" fontId="6" fillId="2" borderId="0" applyNumberFormat="0" applyBorder="0" applyAlignment="0" applyProtection="0"/>
    <xf numFmtId="0" fontId="36" fillId="0" borderId="0"/>
    <xf numFmtId="0" fontId="98" fillId="42" borderId="0" applyNumberFormat="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98" fillId="42" borderId="0" applyNumberFormat="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38" fontId="19" fillId="66" borderId="0" applyNumberFormat="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42" fillId="0" borderId="0">
      <alignment vertical="top"/>
    </xf>
    <xf numFmtId="0" fontId="42" fillId="0" borderId="0">
      <alignment vertical="top"/>
    </xf>
    <xf numFmtId="0" fontId="18" fillId="0" borderId="0"/>
    <xf numFmtId="0" fontId="101" fillId="0" borderId="0"/>
    <xf numFmtId="0" fontId="50" fillId="68" borderId="38" applyNumberFormat="0" applyFont="0" applyBorder="0" applyAlignment="0">
      <alignment horizontal="centerContinuous"/>
    </xf>
    <xf numFmtId="0" fontId="50" fillId="68" borderId="38" applyNumberFormat="0" applyFont="0" applyBorder="0" applyAlignment="0">
      <alignment horizontal="centerContinuous"/>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02" fillId="0" borderId="51" applyNumberFormat="0" applyAlignment="0" applyProtection="0">
      <alignment horizontal="left" vertical="center"/>
    </xf>
    <xf numFmtId="0" fontId="102" fillId="0" borderId="39">
      <alignment horizontal="left" vertical="center"/>
    </xf>
    <xf numFmtId="0" fontId="20" fillId="69" borderId="0" applyNumberFormat="0" applyFont="0" applyBorder="0" applyAlignment="0"/>
    <xf numFmtId="0" fontId="42" fillId="0" borderId="0">
      <alignment vertical="top"/>
    </xf>
    <xf numFmtId="0" fontId="42" fillId="0" borderId="0">
      <alignment vertical="top"/>
    </xf>
    <xf numFmtId="0" fontId="18" fillId="0" borderId="0"/>
    <xf numFmtId="0" fontId="36" fillId="0" borderId="0"/>
    <xf numFmtId="0" fontId="103" fillId="0" borderId="0" applyNumberFormat="0" applyFill="0" applyBorder="0" applyProtection="0">
      <alignment horizontal="center"/>
    </xf>
    <xf numFmtId="0" fontId="104" fillId="0" borderId="52" applyNumberFormat="0" applyFill="0" applyAlignment="0" applyProtection="0"/>
    <xf numFmtId="0" fontId="104" fillId="0" borderId="52" applyNumberFormat="0" applyFill="0" applyAlignment="0" applyProtection="0"/>
    <xf numFmtId="0" fontId="3" fillId="0" borderId="1" applyNumberFormat="0" applyFill="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04" fillId="0" borderId="52" applyNumberFormat="0" applyFill="0" applyAlignment="0" applyProtection="0"/>
    <xf numFmtId="0" fontId="36" fillId="0" borderId="0"/>
    <xf numFmtId="0" fontId="105" fillId="0" borderId="53" applyNumberFormat="0" applyFill="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104" fillId="0" borderId="52" applyNumberFormat="0" applyFill="0" applyAlignment="0" applyProtection="0"/>
    <xf numFmtId="0" fontId="104" fillId="0" borderId="52" applyNumberFormat="0" applyFill="0" applyAlignment="0" applyProtection="0"/>
    <xf numFmtId="0" fontId="3" fillId="0" borderId="1" applyNumberFormat="0" applyFill="0" applyAlignment="0" applyProtection="0"/>
    <xf numFmtId="0" fontId="106" fillId="0" borderId="53" applyNumberFormat="0" applyFill="0" applyAlignment="0" applyProtection="0"/>
    <xf numFmtId="0" fontId="107" fillId="0" borderId="1" applyNumberFormat="0" applyFill="0" applyAlignment="0" applyProtection="0"/>
    <xf numFmtId="0" fontId="3" fillId="0" borderId="1" applyNumberFormat="0" applyFill="0" applyAlignment="0" applyProtection="0"/>
    <xf numFmtId="0" fontId="36" fillId="0" borderId="0"/>
    <xf numFmtId="0" fontId="105" fillId="0" borderId="53" applyNumberFormat="0" applyFill="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08" fillId="0" borderId="54" applyNumberFormat="0" applyFill="0" applyAlignment="0" applyProtection="0"/>
    <xf numFmtId="0" fontId="108" fillId="0" borderId="54" applyNumberFormat="0" applyFill="0" applyAlignment="0" applyProtection="0"/>
    <xf numFmtId="0" fontId="4" fillId="0" borderId="2" applyNumberFormat="0" applyFill="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08" fillId="0" borderId="54" applyNumberFormat="0" applyFill="0" applyAlignment="0" applyProtection="0"/>
    <xf numFmtId="0" fontId="36" fillId="0" borderId="0"/>
    <xf numFmtId="0" fontId="109" fillId="0" borderId="55" applyNumberFormat="0" applyFill="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108" fillId="0" borderId="54" applyNumberFormat="0" applyFill="0" applyAlignment="0" applyProtection="0"/>
    <xf numFmtId="0" fontId="108" fillId="0" borderId="54" applyNumberFormat="0" applyFill="0" applyAlignment="0" applyProtection="0"/>
    <xf numFmtId="0" fontId="4" fillId="0" borderId="2" applyNumberFormat="0" applyFill="0" applyAlignment="0" applyProtection="0"/>
    <xf numFmtId="0" fontId="110" fillId="0" borderId="55" applyNumberFormat="0" applyFill="0" applyAlignment="0" applyProtection="0"/>
    <xf numFmtId="0" fontId="111" fillId="0" borderId="2" applyNumberFormat="0" applyFill="0" applyAlignment="0" applyProtection="0"/>
    <xf numFmtId="0" fontId="4" fillId="0" borderId="2" applyNumberFormat="0" applyFill="0" applyAlignment="0" applyProtection="0"/>
    <xf numFmtId="0" fontId="36" fillId="0" borderId="0"/>
    <xf numFmtId="0" fontId="109" fillId="0" borderId="55" applyNumberFormat="0" applyFill="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12" fillId="0" borderId="56" applyNumberFormat="0" applyFill="0" applyAlignment="0" applyProtection="0"/>
    <xf numFmtId="0" fontId="112" fillId="0" borderId="56" applyNumberFormat="0" applyFill="0" applyAlignment="0" applyProtection="0"/>
    <xf numFmtId="0" fontId="5" fillId="0" borderId="3" applyNumberFormat="0" applyFill="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12" fillId="0" borderId="56" applyNumberFormat="0" applyFill="0" applyAlignment="0" applyProtection="0"/>
    <xf numFmtId="0" fontId="36" fillId="0" borderId="0"/>
    <xf numFmtId="0" fontId="113" fillId="0" borderId="57" applyNumberFormat="0" applyFill="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112" fillId="0" borderId="56" applyNumberFormat="0" applyFill="0" applyAlignment="0" applyProtection="0"/>
    <xf numFmtId="0" fontId="112" fillId="0" borderId="56" applyNumberFormat="0" applyFill="0" applyAlignment="0" applyProtection="0"/>
    <xf numFmtId="0" fontId="5" fillId="0" borderId="3" applyNumberFormat="0" applyFill="0" applyAlignment="0" applyProtection="0"/>
    <xf numFmtId="0" fontId="114" fillId="0" borderId="57" applyNumberFormat="0" applyFill="0" applyAlignment="0" applyProtection="0"/>
    <xf numFmtId="0" fontId="115" fillId="0" borderId="3" applyNumberFormat="0" applyFill="0" applyAlignment="0" applyProtection="0"/>
    <xf numFmtId="0" fontId="5" fillId="0" borderId="3" applyNumberFormat="0" applyFill="0" applyAlignment="0" applyProtection="0"/>
    <xf numFmtId="0" fontId="36" fillId="0" borderId="0"/>
    <xf numFmtId="0" fontId="113" fillId="0" borderId="57" applyNumberFormat="0" applyFill="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12" fillId="0" borderId="0" applyNumberFormat="0" applyFill="0" applyBorder="0" applyAlignment="0" applyProtection="0"/>
    <xf numFmtId="0" fontId="112" fillId="0" borderId="0" applyNumberFormat="0" applyFill="0" applyBorder="0" applyAlignment="0" applyProtection="0"/>
    <xf numFmtId="0" fontId="5" fillId="0" borderId="0" applyNumberForma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12" fillId="0" borderId="0" applyNumberFormat="0" applyFill="0" applyBorder="0" applyAlignment="0" applyProtection="0"/>
    <xf numFmtId="0" fontId="36" fillId="0" borderId="0"/>
    <xf numFmtId="0" fontId="113" fillId="0" borderId="0" applyNumberForma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112" fillId="0" borderId="0" applyNumberFormat="0" applyFill="0" applyBorder="0" applyAlignment="0" applyProtection="0"/>
    <xf numFmtId="0" fontId="36" fillId="0" borderId="0"/>
    <xf numFmtId="0" fontId="5"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5" fillId="0" borderId="0" applyNumberFormat="0" applyFill="0" applyBorder="0" applyAlignment="0" applyProtection="0"/>
    <xf numFmtId="0" fontId="36" fillId="0" borderId="0"/>
    <xf numFmtId="0" fontId="113" fillId="0" borderId="0" applyNumberForma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03" fillId="0" borderId="0" applyNumberFormat="0" applyFill="0" applyBorder="0" applyProtection="0">
      <alignment horizontal="center"/>
    </xf>
    <xf numFmtId="189" fontId="116" fillId="0" borderId="0">
      <protection locked="0"/>
    </xf>
    <xf numFmtId="189" fontId="116" fillId="0" borderId="0">
      <protection locked="0"/>
    </xf>
    <xf numFmtId="189" fontId="116" fillId="0" borderId="0">
      <protection locked="0"/>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189" fontId="116" fillId="0" borderId="0">
      <protection locked="0"/>
    </xf>
    <xf numFmtId="189" fontId="116" fillId="0" borderId="0">
      <protection locked="0"/>
    </xf>
    <xf numFmtId="189" fontId="116" fillId="0" borderId="0">
      <protection locked="0"/>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190" fontId="117" fillId="0" borderId="0">
      <alignment horizontal="centerContinuous"/>
    </xf>
    <xf numFmtId="190" fontId="117" fillId="0" borderId="22">
      <alignment horizontal="center"/>
    </xf>
    <xf numFmtId="191" fontId="21" fillId="63" borderId="0">
      <alignment horizontal="right"/>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8" fillId="0" borderId="0"/>
    <xf numFmtId="0" fontId="36" fillId="0" borderId="0"/>
    <xf numFmtId="0" fontId="119"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36" fillId="0" borderId="0"/>
    <xf numFmtId="0" fontId="120"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23" fillId="0" borderId="0" applyNumberFormat="0" applyFill="0" applyBorder="0" applyAlignment="0" applyProtection="0">
      <alignment vertical="top"/>
      <protection locked="0"/>
    </xf>
    <xf numFmtId="0" fontId="121"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1" fillId="0" borderId="0" applyNumberFormat="0" applyFill="0" applyBorder="0" applyAlignment="0" applyProtection="0"/>
    <xf numFmtId="0" fontId="125" fillId="0" borderId="0" applyNumberFormat="0" applyFill="0" applyBorder="0" applyAlignment="0" applyProtection="0">
      <alignment vertical="top"/>
      <protection locked="0"/>
    </xf>
    <xf numFmtId="0" fontId="36" fillId="0" borderId="0"/>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1" fillId="0" borderId="0" applyNumberFormat="0" applyFill="0" applyBorder="0" applyAlignment="0" applyProtection="0"/>
    <xf numFmtId="0" fontId="126" fillId="0" borderId="0" applyNumberFormat="0" applyFill="0" applyBorder="0" applyAlignment="0" applyProtection="0"/>
    <xf numFmtId="0" fontId="90" fillId="62" borderId="0"/>
    <xf numFmtId="10" fontId="19" fillId="63" borderId="15" applyNumberFormat="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27" fillId="49" borderId="46" applyNumberFormat="0" applyAlignment="0" applyProtection="0"/>
    <xf numFmtId="0" fontId="127" fillId="49" borderId="46" applyNumberFormat="0" applyAlignment="0" applyProtection="0"/>
    <xf numFmtId="0" fontId="9" fillId="5" borderId="4" applyNumberFormat="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27" fillId="49" borderId="46" applyNumberFormat="0" applyAlignment="0" applyProtection="0"/>
    <xf numFmtId="0" fontId="36" fillId="0" borderId="0"/>
    <xf numFmtId="0" fontId="127" fillId="41" borderId="46" applyNumberForma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128" fillId="41" borderId="46" applyNumberFormat="0" applyAlignment="0" applyProtection="0"/>
    <xf numFmtId="0" fontId="128" fillId="41" borderId="46" applyNumberFormat="0" applyAlignment="0" applyProtection="0"/>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27" fillId="49" borderId="46" applyNumberFormat="0" applyAlignment="0" applyProtection="0"/>
    <xf numFmtId="0" fontId="127" fillId="49" borderId="46" applyNumberForma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9" fillId="5" borderId="4" applyNumberFormat="0" applyAlignment="0" applyProtection="0"/>
    <xf numFmtId="0" fontId="129" fillId="41" borderId="46" applyNumberFormat="0" applyAlignment="0" applyProtection="0"/>
    <xf numFmtId="0" fontId="42" fillId="0" borderId="0">
      <alignment vertical="top"/>
    </xf>
    <xf numFmtId="0" fontId="42" fillId="0" borderId="0">
      <alignment vertical="top"/>
    </xf>
    <xf numFmtId="0" fontId="18" fillId="0" borderId="0"/>
    <xf numFmtId="0" fontId="129" fillId="41" borderId="46" applyNumberFormat="0" applyAlignment="0" applyProtection="0"/>
    <xf numFmtId="0" fontId="36" fillId="0" borderId="0"/>
    <xf numFmtId="0" fontId="130" fillId="5" borderId="4" applyNumberFormat="0" applyAlignment="0" applyProtection="0"/>
    <xf numFmtId="0" fontId="42" fillId="0" borderId="0">
      <alignment vertical="top"/>
    </xf>
    <xf numFmtId="0" fontId="42" fillId="0" borderId="0">
      <alignment vertical="top"/>
    </xf>
    <xf numFmtId="0" fontId="18" fillId="0" borderId="0"/>
    <xf numFmtId="0" fontId="130" fillId="5" borderId="4" applyNumberFormat="0" applyAlignment="0" applyProtection="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9" fillId="5" borderId="4" applyNumberFormat="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28" fillId="41" borderId="46" applyNumberForma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9" fillId="5" borderId="4" applyNumberForma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9" fillId="5" borderId="4" applyNumberFormat="0" applyAlignment="0" applyProtection="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37" fontId="22" fillId="54" borderId="0"/>
    <xf numFmtId="0" fontId="42" fillId="0" borderId="0">
      <alignment vertical="top"/>
    </xf>
    <xf numFmtId="0" fontId="42" fillId="0" borderId="0">
      <alignment vertical="top"/>
    </xf>
    <xf numFmtId="0" fontId="18" fillId="0" borderId="0"/>
    <xf numFmtId="0" fontId="36" fillId="0" borderId="0"/>
    <xf numFmtId="37" fontId="102" fillId="54" borderId="0"/>
    <xf numFmtId="0" fontId="42" fillId="0" borderId="0">
      <alignment vertical="top"/>
    </xf>
    <xf numFmtId="0" fontId="42" fillId="0" borderId="0">
      <alignment vertical="top"/>
    </xf>
    <xf numFmtId="0" fontId="18" fillId="0" borderId="0"/>
    <xf numFmtId="0" fontId="36" fillId="0" borderId="0"/>
    <xf numFmtId="173" fontId="21" fillId="70" borderId="15">
      <alignment horizontal="right"/>
    </xf>
    <xf numFmtId="173" fontId="21" fillId="70" borderId="15">
      <alignment horizontal="right"/>
    </xf>
    <xf numFmtId="173" fontId="21" fillId="70" borderId="15">
      <alignment horizontal="right"/>
    </xf>
    <xf numFmtId="192" fontId="21" fillId="70" borderId="15">
      <alignment horizontal="right"/>
    </xf>
    <xf numFmtId="10" fontId="21" fillId="70" borderId="15">
      <alignment horizontal="right"/>
      <protection locked="0"/>
    </xf>
    <xf numFmtId="193" fontId="21" fillId="70" borderId="15">
      <alignment horizontal="center"/>
      <protection locked="0"/>
    </xf>
    <xf numFmtId="166" fontId="20" fillId="0" borderId="0" applyFill="0" applyBorder="0" applyAlignment="0"/>
    <xf numFmtId="166" fontId="20" fillId="0" borderId="0" applyFill="0" applyBorder="0" applyAlignment="0"/>
    <xf numFmtId="166" fontId="20" fillId="0" borderId="0" applyFill="0" applyBorder="0" applyAlignment="0"/>
    <xf numFmtId="0" fontId="36" fillId="0" borderId="0"/>
    <xf numFmtId="167" fontId="58" fillId="0" borderId="0" applyFill="0" applyBorder="0" applyAlignment="0"/>
    <xf numFmtId="166" fontId="20" fillId="0" borderId="0" applyFill="0" applyBorder="0" applyAlignment="0"/>
    <xf numFmtId="166" fontId="20" fillId="0" borderId="0" applyFill="0" applyBorder="0" applyAlignment="0"/>
    <xf numFmtId="166" fontId="20" fillId="0" borderId="0" applyFill="0" applyBorder="0" applyAlignment="0"/>
    <xf numFmtId="0" fontId="36" fillId="0" borderId="0"/>
    <xf numFmtId="171" fontId="59" fillId="0" borderId="0" applyFill="0" applyBorder="0" applyAlignment="0"/>
    <xf numFmtId="167" fontId="58" fillId="0" borderId="0" applyFill="0" applyBorder="0" applyAlignment="0"/>
    <xf numFmtId="0" fontId="131" fillId="0" borderId="58" applyNumberFormat="0" applyFill="0" applyAlignment="0" applyProtection="0"/>
    <xf numFmtId="0" fontId="131" fillId="0" borderId="58" applyNumberFormat="0" applyFill="0" applyAlignment="0" applyProtection="0"/>
    <xf numFmtId="0" fontId="12" fillId="0" borderId="6" applyNumberFormat="0" applyFill="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31" fillId="0" borderId="58" applyNumberFormat="0" applyFill="0" applyAlignment="0" applyProtection="0"/>
    <xf numFmtId="0" fontId="36" fillId="0" borderId="0"/>
    <xf numFmtId="0" fontId="132" fillId="0" borderId="59" applyNumberFormat="0" applyFill="0" applyAlignment="0" applyProtection="0"/>
    <xf numFmtId="0" fontId="42" fillId="0" borderId="0">
      <alignment vertical="top"/>
    </xf>
    <xf numFmtId="0" fontId="42" fillId="0" borderId="0">
      <alignment vertical="top"/>
    </xf>
    <xf numFmtId="0" fontId="18" fillId="0" borderId="0"/>
    <xf numFmtId="0" fontId="36" fillId="0" borderId="0"/>
    <xf numFmtId="0" fontId="133" fillId="0" borderId="59" applyNumberFormat="0" applyFill="0" applyAlignment="0" applyProtection="0"/>
    <xf numFmtId="0" fontId="133" fillId="0" borderId="59" applyNumberFormat="0" applyFill="0" applyAlignment="0" applyProtection="0"/>
    <xf numFmtId="0" fontId="18" fillId="0" borderId="0"/>
    <xf numFmtId="0" fontId="131" fillId="0" borderId="58" applyNumberFormat="0" applyFill="0" applyAlignment="0" applyProtection="0"/>
    <xf numFmtId="0" fontId="131" fillId="0" borderId="58" applyNumberFormat="0" applyFill="0" applyAlignment="0" applyProtection="0"/>
    <xf numFmtId="0" fontId="12" fillId="0" borderId="6" applyNumberFormat="0" applyFill="0" applyAlignment="0" applyProtection="0"/>
    <xf numFmtId="0" fontId="134" fillId="0" borderId="59" applyNumberFormat="0" applyFill="0" applyAlignment="0" applyProtection="0"/>
    <xf numFmtId="0" fontId="42" fillId="0" borderId="0">
      <alignment vertical="top"/>
    </xf>
    <xf numFmtId="0" fontId="42" fillId="0" borderId="0">
      <alignment vertical="top"/>
    </xf>
    <xf numFmtId="0" fontId="18" fillId="0" borderId="0"/>
    <xf numFmtId="0" fontId="134" fillId="0" borderId="59" applyNumberFormat="0" applyFill="0" applyAlignment="0" applyProtection="0"/>
    <xf numFmtId="0" fontId="36" fillId="0" borderId="0"/>
    <xf numFmtId="0" fontId="135" fillId="0" borderId="6" applyNumberFormat="0" applyFill="0" applyAlignment="0" applyProtection="0"/>
    <xf numFmtId="0" fontId="135" fillId="0" borderId="6" applyNumberFormat="0" applyFill="0" applyAlignment="0" applyProtection="0"/>
    <xf numFmtId="0" fontId="18" fillId="0" borderId="0"/>
    <xf numFmtId="0" fontId="12" fillId="0" borderId="6" applyNumberFormat="0" applyFill="0" applyAlignment="0" applyProtection="0"/>
    <xf numFmtId="0" fontId="36" fillId="0" borderId="0"/>
    <xf numFmtId="0" fontId="133" fillId="0" borderId="59" applyNumberFormat="0" applyFill="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33" fillId="0" borderId="59" applyNumberFormat="0" applyFill="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192" fontId="21" fillId="63" borderId="0" applyNumberFormat="0" applyFont="0" applyBorder="0" applyAlignment="0" applyProtection="0">
      <alignment horizontal="right"/>
    </xf>
    <xf numFmtId="194" fontId="21" fillId="63" borderId="0">
      <alignment horizontal="right"/>
    </xf>
    <xf numFmtId="194" fontId="21" fillId="63" borderId="0">
      <alignment horizontal="right"/>
    </xf>
    <xf numFmtId="41" fontId="20" fillId="0" borderId="0">
      <alignment horizontal="right"/>
    </xf>
    <xf numFmtId="0" fontId="25" fillId="65" borderId="15"/>
    <xf numFmtId="3" fontId="136" fillId="0" borderId="15"/>
    <xf numFmtId="0" fontId="26" fillId="71" borderId="15"/>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0" fontId="36" fillId="0" borderId="0"/>
    <xf numFmtId="195"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195" fontId="20" fillId="0" borderId="0" applyFont="0" applyFill="0" applyBorder="0" applyAlignment="0" applyProtection="0"/>
    <xf numFmtId="195" fontId="20" fillId="0" borderId="0" applyFont="0" applyFill="0" applyBorder="0" applyAlignment="0" applyProtection="0"/>
    <xf numFmtId="0" fontId="36" fillId="0" borderId="0"/>
    <xf numFmtId="195" fontId="20" fillId="0" borderId="0" applyFont="0" applyFill="0" applyBorder="0" applyAlignment="0" applyProtection="0"/>
    <xf numFmtId="195" fontId="20" fillId="0" borderId="0" applyFont="0" applyFill="0" applyBorder="0" applyAlignment="0" applyProtection="0"/>
    <xf numFmtId="0" fontId="36" fillId="0" borderId="0"/>
    <xf numFmtId="195" fontId="20" fillId="0" borderId="0" applyFont="0" applyFill="0" applyBorder="0" applyAlignment="0" applyProtection="0"/>
    <xf numFmtId="195" fontId="20" fillId="0" borderId="0" applyFont="0" applyFill="0" applyBorder="0" applyAlignment="0" applyProtection="0"/>
    <xf numFmtId="0" fontId="36" fillId="0" borderId="0"/>
    <xf numFmtId="0" fontId="36" fillId="0" borderId="0"/>
    <xf numFmtId="165" fontId="20" fillId="0" borderId="0"/>
    <xf numFmtId="165" fontId="20" fillId="0" borderId="0"/>
    <xf numFmtId="165" fontId="20" fillId="0" borderId="0"/>
    <xf numFmtId="0" fontId="36" fillId="0" borderId="0"/>
    <xf numFmtId="165" fontId="20" fillId="0" borderId="0"/>
    <xf numFmtId="0" fontId="42" fillId="0" borderId="0">
      <alignment vertical="top"/>
    </xf>
    <xf numFmtId="0" fontId="42" fillId="0" borderId="0">
      <alignment vertical="top"/>
    </xf>
    <xf numFmtId="0" fontId="18" fillId="0" borderId="0"/>
    <xf numFmtId="0" fontId="36" fillId="0" borderId="0"/>
    <xf numFmtId="165" fontId="20" fillId="0" borderId="0"/>
    <xf numFmtId="165" fontId="20" fillId="0" borderId="0"/>
    <xf numFmtId="0" fontId="36" fillId="0" borderId="0"/>
    <xf numFmtId="165" fontId="20" fillId="0" borderId="0"/>
    <xf numFmtId="165" fontId="20" fillId="0" borderId="0"/>
    <xf numFmtId="0" fontId="36" fillId="0" borderId="0"/>
    <xf numFmtId="165" fontId="20" fillId="0" borderId="0"/>
    <xf numFmtId="165" fontId="20" fillId="0" borderId="0"/>
    <xf numFmtId="0" fontId="36" fillId="0" borderId="0"/>
    <xf numFmtId="165" fontId="20" fillId="0" borderId="0"/>
    <xf numFmtId="196" fontId="25" fillId="0" borderId="0">
      <alignment horizontal="center"/>
    </xf>
    <xf numFmtId="196" fontId="25" fillId="0" borderId="0">
      <alignment horizontal="center"/>
    </xf>
    <xf numFmtId="196" fontId="25" fillId="0" borderId="0">
      <alignment horizontal="center"/>
    </xf>
    <xf numFmtId="0" fontId="36" fillId="0" borderId="0"/>
    <xf numFmtId="196" fontId="25" fillId="0" borderId="0">
      <alignment horizontal="center"/>
    </xf>
    <xf numFmtId="0" fontId="42" fillId="0" borderId="0">
      <alignment vertical="top"/>
    </xf>
    <xf numFmtId="0" fontId="42" fillId="0" borderId="0">
      <alignment vertical="top"/>
    </xf>
    <xf numFmtId="0" fontId="18" fillId="0" borderId="0"/>
    <xf numFmtId="0" fontId="36" fillId="0" borderId="0"/>
    <xf numFmtId="196" fontId="25" fillId="0" borderId="0">
      <alignment horizontal="center"/>
    </xf>
    <xf numFmtId="0" fontId="36" fillId="0" borderId="0"/>
    <xf numFmtId="0" fontId="137" fillId="49" borderId="0" applyNumberFormat="0" applyBorder="0" applyAlignment="0" applyProtection="0"/>
    <xf numFmtId="0" fontId="137" fillId="49" borderId="0" applyNumberFormat="0" applyBorder="0" applyAlignment="0" applyProtection="0"/>
    <xf numFmtId="0" fontId="8" fillId="4" borderId="0" applyNumberFormat="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37" fillId="49" borderId="0" applyNumberFormat="0" applyBorder="0" applyAlignment="0" applyProtection="0"/>
    <xf numFmtId="0" fontId="36" fillId="0" borderId="0"/>
    <xf numFmtId="0" fontId="138" fillId="49" borderId="0" applyNumberFormat="0" applyBorder="0" applyAlignment="0" applyProtection="0"/>
    <xf numFmtId="0" fontId="42" fillId="0" borderId="0">
      <alignment vertical="top"/>
    </xf>
    <xf numFmtId="0" fontId="42" fillId="0" borderId="0">
      <alignment vertical="top"/>
    </xf>
    <xf numFmtId="0" fontId="18" fillId="0" borderId="0"/>
    <xf numFmtId="0" fontId="36" fillId="0" borderId="0"/>
    <xf numFmtId="0" fontId="139" fillId="49" borderId="0" applyNumberFormat="0" applyBorder="0" applyAlignment="0" applyProtection="0"/>
    <xf numFmtId="0" fontId="139" fillId="49" borderId="0" applyNumberFormat="0" applyBorder="0" applyAlignment="0" applyProtection="0"/>
    <xf numFmtId="0" fontId="18" fillId="0" borderId="0"/>
    <xf numFmtId="0" fontId="137" fillId="49" borderId="0" applyNumberFormat="0" applyBorder="0" applyAlignment="0" applyProtection="0"/>
    <xf numFmtId="0" fontId="36" fillId="0" borderId="0"/>
    <xf numFmtId="0" fontId="8" fillId="4" borderId="0" applyNumberFormat="0" applyBorder="0" applyAlignment="0" applyProtection="0"/>
    <xf numFmtId="0" fontId="140" fillId="49" borderId="0" applyNumberFormat="0" applyBorder="0" applyAlignment="0" applyProtection="0"/>
    <xf numFmtId="0" fontId="42" fillId="0" borderId="0">
      <alignment vertical="top"/>
    </xf>
    <xf numFmtId="0" fontId="42" fillId="0" borderId="0">
      <alignment vertical="top"/>
    </xf>
    <xf numFmtId="0" fontId="18" fillId="0" borderId="0"/>
    <xf numFmtId="0" fontId="140" fillId="49" borderId="0" applyNumberFormat="0" applyBorder="0" applyAlignment="0" applyProtection="0"/>
    <xf numFmtId="0" fontId="36" fillId="0" borderId="0"/>
    <xf numFmtId="0" fontId="141" fillId="4" borderId="0" applyNumberFormat="0" applyBorder="0" applyAlignment="0" applyProtection="0"/>
    <xf numFmtId="0" fontId="141" fillId="4" borderId="0" applyNumberFormat="0" applyBorder="0" applyAlignment="0" applyProtection="0"/>
    <xf numFmtId="0" fontId="18" fillId="0" borderId="0"/>
    <xf numFmtId="0" fontId="8" fillId="4" borderId="0" applyNumberFormat="0" applyBorder="0" applyAlignment="0" applyProtection="0"/>
    <xf numFmtId="0" fontId="36" fillId="0" borderId="0"/>
    <xf numFmtId="0" fontId="139" fillId="49" borderId="0" applyNumberFormat="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39" fillId="49" borderId="0" applyNumberFormat="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197" fontId="142" fillId="0" borderId="0"/>
    <xf numFmtId="198" fontId="143"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1" fillId="0" borderId="0"/>
    <xf numFmtId="0" fontId="20"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36" fillId="0" borderId="0"/>
    <xf numFmtId="0" fontId="20" fillId="0" borderId="0"/>
    <xf numFmtId="0" fontId="20"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36" fillId="0" borderId="0"/>
    <xf numFmtId="0" fontId="40" fillId="0" borderId="0"/>
    <xf numFmtId="0" fontId="36" fillId="0" borderId="0"/>
    <xf numFmtId="0" fontId="18" fillId="0" borderId="0"/>
    <xf numFmtId="0" fontId="1" fillId="0" borderId="0"/>
    <xf numFmtId="0" fontId="42" fillId="0" borderId="0">
      <alignment vertical="top"/>
    </xf>
    <xf numFmtId="0" fontId="1" fillId="0" borderId="0"/>
    <xf numFmtId="0" fontId="36" fillId="0" borderId="0"/>
    <xf numFmtId="0" fontId="42" fillId="0" borderId="0">
      <alignment vertical="top"/>
    </xf>
    <xf numFmtId="0" fontId="80" fillId="0" borderId="0"/>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36" fillId="0" borderId="0"/>
    <xf numFmtId="0" fontId="36" fillId="0" borderId="0"/>
    <xf numFmtId="0" fontId="18" fillId="0" borderId="0"/>
    <xf numFmtId="0" fontId="1" fillId="0" borderId="0"/>
    <xf numFmtId="0" fontId="20"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42" fillId="0" borderId="0">
      <alignment vertical="top"/>
    </xf>
    <xf numFmtId="0" fontId="42" fillId="0" borderId="0">
      <alignment vertical="top"/>
    </xf>
    <xf numFmtId="0" fontId="18" fillId="0" borderId="0"/>
    <xf numFmtId="0" fontId="40"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36" fillId="0" borderId="0"/>
    <xf numFmtId="0" fontId="36" fillId="0" borderId="0"/>
    <xf numFmtId="0" fontId="18" fillId="0" borderId="0"/>
    <xf numFmtId="0" fontId="1" fillId="0" borderId="0"/>
    <xf numFmtId="0" fontId="20"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36" fillId="0" borderId="0"/>
    <xf numFmtId="0" fontId="42" fillId="0" borderId="0">
      <alignment vertical="top"/>
    </xf>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36" fillId="0" borderId="0"/>
    <xf numFmtId="0" fontId="20" fillId="0" borderId="0"/>
    <xf numFmtId="0" fontId="20" fillId="0" borderId="0"/>
    <xf numFmtId="0" fontId="18" fillId="0" borderId="0"/>
    <xf numFmtId="0" fontId="36" fillId="0" borderId="0"/>
    <xf numFmtId="0" fontId="18" fillId="0" borderId="0"/>
    <xf numFmtId="0" fontId="36" fillId="0" borderId="0"/>
    <xf numFmtId="0" fontId="1" fillId="0" borderId="0"/>
    <xf numFmtId="0" fontId="1" fillId="0" borderId="0"/>
    <xf numFmtId="0" fontId="1" fillId="0" borderId="0"/>
    <xf numFmtId="0" fontId="18"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40"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1" fillId="0" borderId="0"/>
    <xf numFmtId="0" fontId="1" fillId="0" borderId="0"/>
    <xf numFmtId="0" fontId="18" fillId="0" borderId="0"/>
    <xf numFmtId="0" fontId="1"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36" fillId="0" borderId="0"/>
    <xf numFmtId="0" fontId="82"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82"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42" fillId="0" borderId="0">
      <alignment vertical="top"/>
    </xf>
    <xf numFmtId="0" fontId="42" fillId="0" borderId="0">
      <alignment vertical="top"/>
    </xf>
    <xf numFmtId="0" fontId="18" fillId="0" borderId="0"/>
    <xf numFmtId="0" fontId="41"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8" fillId="0" borderId="0"/>
    <xf numFmtId="0" fontId="36" fillId="0" borderId="0"/>
    <xf numFmtId="0" fontId="1" fillId="0" borderId="0"/>
    <xf numFmtId="0" fontId="1"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42" fillId="0" borderId="0">
      <alignment vertical="top"/>
    </xf>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8" fillId="0" borderId="0"/>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76" fillId="0" borderId="0"/>
    <xf numFmtId="0" fontId="76" fillId="0" borderId="0"/>
    <xf numFmtId="0" fontId="76" fillId="0" borderId="0"/>
    <xf numFmtId="0" fontId="76" fillId="0" borderId="0"/>
    <xf numFmtId="0" fontId="76" fillId="0" borderId="0"/>
    <xf numFmtId="0" fontId="20" fillId="0" borderId="0"/>
    <xf numFmtId="0" fontId="1" fillId="0" borderId="0"/>
    <xf numFmtId="0" fontId="1" fillId="0" borderId="0"/>
    <xf numFmtId="0" fontId="1" fillId="0" borderId="0"/>
    <xf numFmtId="0" fontId="18" fillId="0" borderId="0"/>
    <xf numFmtId="0" fontId="1"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36" fillId="0" borderId="0"/>
    <xf numFmtId="0" fontId="82"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82"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7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0"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0"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20"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8" fillId="0" borderId="0"/>
    <xf numFmtId="0" fontId="20" fillId="0" borderId="0"/>
    <xf numFmtId="0" fontId="82" fillId="0" borderId="0"/>
    <xf numFmtId="0" fontId="82" fillId="0" borderId="0"/>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36" fillId="0" borderId="0"/>
    <xf numFmtId="0" fontId="36" fillId="0" borderId="0"/>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42" fillId="0" borderId="0">
      <alignment vertical="top"/>
    </xf>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20"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0"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0"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45"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45" fillId="0" borderId="0"/>
    <xf numFmtId="0" fontId="42" fillId="0" borderId="0">
      <alignment vertical="top"/>
    </xf>
    <xf numFmtId="0" fontId="36" fillId="0" borderId="0"/>
    <xf numFmtId="0" fontId="42" fillId="0" borderId="0">
      <alignment vertical="top"/>
    </xf>
    <xf numFmtId="0" fontId="145" fillId="0" borderId="0"/>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20"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36" fillId="0" borderId="0"/>
    <xf numFmtId="0" fontId="82"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82"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20" fillId="0" borderId="0"/>
    <xf numFmtId="0" fontId="42" fillId="0" borderId="0">
      <alignment vertical="top"/>
    </xf>
    <xf numFmtId="0" fontId="42" fillId="0" borderId="0">
      <alignment vertical="top"/>
    </xf>
    <xf numFmtId="0" fontId="20" fillId="0" borderId="0"/>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20"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80" fillId="0" borderId="0"/>
    <xf numFmtId="0" fontId="20" fillId="0" borderId="0"/>
    <xf numFmtId="0" fontId="20" fillId="0" borderId="0"/>
    <xf numFmtId="0" fontId="14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46"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 fillId="0" borderId="0"/>
    <xf numFmtId="0" fontId="1" fillId="0" borderId="0"/>
    <xf numFmtId="0" fontId="1" fillId="0" borderId="0"/>
    <xf numFmtId="0" fontId="18" fillId="0" borderId="0"/>
    <xf numFmtId="0" fontId="1" fillId="0" borderId="0"/>
    <xf numFmtId="0" fontId="146" fillId="0" borderId="0"/>
    <xf numFmtId="0" fontId="42" fillId="0" borderId="0">
      <alignment vertical="top"/>
    </xf>
    <xf numFmtId="0" fontId="42" fillId="0" borderId="0">
      <alignment vertical="top"/>
    </xf>
    <xf numFmtId="0" fontId="18" fillId="0" borderId="0"/>
    <xf numFmtId="0" fontId="146" fillId="0" borderId="0"/>
    <xf numFmtId="0" fontId="36" fillId="0" borderId="0"/>
    <xf numFmtId="0" fontId="20" fillId="0" borderId="0"/>
    <xf numFmtId="0" fontId="20"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4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46"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20" fillId="0" borderId="0"/>
    <xf numFmtId="0" fontId="20" fillId="0" borderId="0"/>
    <xf numFmtId="0" fontId="147" fillId="0" borderId="0"/>
    <xf numFmtId="0" fontId="42" fillId="0" borderId="0">
      <alignment vertical="top"/>
    </xf>
    <xf numFmtId="0" fontId="42" fillId="0" borderId="0">
      <alignment vertical="top"/>
    </xf>
    <xf numFmtId="0" fontId="18" fillId="0" borderId="0"/>
    <xf numFmtId="0" fontId="147"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47"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47"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146" fillId="0" borderId="0"/>
    <xf numFmtId="0" fontId="14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82" fillId="0" borderId="0"/>
    <xf numFmtId="0" fontId="42" fillId="0" borderId="0">
      <alignment vertical="top"/>
    </xf>
    <xf numFmtId="0" fontId="42" fillId="0" borderId="0">
      <alignment vertical="top"/>
    </xf>
    <xf numFmtId="0" fontId="18" fillId="0" borderId="0"/>
    <xf numFmtId="0" fontId="82" fillId="0" borderId="0"/>
    <xf numFmtId="0" fontId="82"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82" fillId="0" borderId="0"/>
    <xf numFmtId="0" fontId="36" fillId="0" borderId="0"/>
    <xf numFmtId="0" fontId="82"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82"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20" fillId="0" borderId="0"/>
    <xf numFmtId="0" fontId="36" fillId="0" borderId="0"/>
    <xf numFmtId="0" fontId="84"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84" fillId="0" borderId="0"/>
    <xf numFmtId="0" fontId="84" fillId="0" borderId="0"/>
    <xf numFmtId="0" fontId="36" fillId="0" borderId="0"/>
    <xf numFmtId="0" fontId="88" fillId="0" borderId="0"/>
    <xf numFmtId="0" fontId="20"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82"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82"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18"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42" fillId="0" borderId="0">
      <alignment vertical="top"/>
    </xf>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82"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82" fillId="0" borderId="0"/>
    <xf numFmtId="0" fontId="36"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40" fillId="0" borderId="0"/>
    <xf numFmtId="0" fontId="42" fillId="0" borderId="0">
      <alignment vertical="top"/>
    </xf>
    <xf numFmtId="0" fontId="42" fillId="0" borderId="0">
      <alignment vertical="top"/>
    </xf>
    <xf numFmtId="0" fontId="18" fillId="0" borderId="0"/>
    <xf numFmtId="0" fontId="40" fillId="0" borderId="0"/>
    <xf numFmtId="0" fontId="36"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82" fillId="0" borderId="0"/>
    <xf numFmtId="0" fontId="42" fillId="0" borderId="0">
      <alignment vertical="top"/>
    </xf>
    <xf numFmtId="0" fontId="42" fillId="0" borderId="0">
      <alignment vertical="top"/>
    </xf>
    <xf numFmtId="0" fontId="42" fillId="0" borderId="0">
      <alignment vertical="top"/>
    </xf>
    <xf numFmtId="0" fontId="18" fillId="0" borderId="0"/>
    <xf numFmtId="0" fontId="82" fillId="0" borderId="0"/>
    <xf numFmtId="0" fontId="36"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82"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84" fillId="0" borderId="0"/>
    <xf numFmtId="0" fontId="42" fillId="0" borderId="0">
      <alignment vertical="top"/>
    </xf>
    <xf numFmtId="0" fontId="18" fillId="0" borderId="0"/>
    <xf numFmtId="0" fontId="1" fillId="0" borderId="0"/>
    <xf numFmtId="0" fontId="1" fillId="0" borderId="0"/>
    <xf numFmtId="0" fontId="1"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82"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20" fillId="0" borderId="0"/>
    <xf numFmtId="0" fontId="20"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 fillId="0" borderId="0"/>
    <xf numFmtId="0" fontId="1" fillId="0" borderId="0"/>
    <xf numFmtId="0" fontId="18" fillId="0" borderId="0"/>
    <xf numFmtId="0" fontId="20" fillId="0" borderId="0"/>
    <xf numFmtId="0" fontId="18" fillId="0" borderId="0"/>
    <xf numFmtId="0" fontId="42" fillId="0" borderId="0">
      <alignment vertical="top"/>
    </xf>
    <xf numFmtId="0" fontId="20" fillId="0" borderId="0"/>
    <xf numFmtId="0" fontId="20" fillId="0" borderId="0"/>
    <xf numFmtId="0" fontId="20" fillId="0" borderId="0"/>
    <xf numFmtId="0" fontId="1" fillId="0" borderId="0"/>
    <xf numFmtId="0" fontId="1" fillId="0" borderId="0"/>
    <xf numFmtId="0" fontId="1"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82"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82"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20" fillId="0" borderId="0"/>
    <xf numFmtId="0" fontId="1" fillId="0" borderId="0"/>
    <xf numFmtId="0" fontId="42" fillId="0" borderId="0">
      <alignment vertical="top"/>
    </xf>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82"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82"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1" fillId="0" borderId="0"/>
    <xf numFmtId="0" fontId="1" fillId="0" borderId="0"/>
    <xf numFmtId="0" fontId="82"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82"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79"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79" fillId="0" borderId="0"/>
    <xf numFmtId="0" fontId="36" fillId="0" borderId="0"/>
    <xf numFmtId="0" fontId="14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46"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79" fillId="0" borderId="0"/>
    <xf numFmtId="0" fontId="146" fillId="0" borderId="0"/>
    <xf numFmtId="0" fontId="42" fillId="0" borderId="0">
      <alignment vertical="top"/>
    </xf>
    <xf numFmtId="0" fontId="42" fillId="0" borderId="0">
      <alignment vertical="top"/>
    </xf>
    <xf numFmtId="0" fontId="18" fillId="0" borderId="0"/>
    <xf numFmtId="0" fontId="146"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79" fillId="0" borderId="0"/>
    <xf numFmtId="0" fontId="36" fillId="0" borderId="0"/>
    <xf numFmtId="0" fontId="36" fillId="0" borderId="0"/>
    <xf numFmtId="0" fontId="20" fillId="0" borderId="0"/>
    <xf numFmtId="0" fontId="20" fillId="0" borderId="0"/>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88" fillId="0" borderId="0"/>
    <xf numFmtId="0" fontId="42" fillId="0" borderId="0">
      <alignment vertical="top"/>
    </xf>
    <xf numFmtId="0" fontId="42" fillId="0" borderId="0">
      <alignment vertical="top"/>
    </xf>
    <xf numFmtId="0" fontId="18" fillId="0" borderId="0"/>
    <xf numFmtId="0" fontId="8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36" fillId="0" borderId="0"/>
    <xf numFmtId="0" fontId="20" fillId="0" borderId="0"/>
    <xf numFmtId="0" fontId="20" fillId="0" borderId="0"/>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20" fillId="0" borderId="0"/>
    <xf numFmtId="0" fontId="20" fillId="0" borderId="0"/>
    <xf numFmtId="0" fontId="20"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36" fillId="0" borderId="0"/>
    <xf numFmtId="0" fontId="20" fillId="0" borderId="0"/>
    <xf numFmtId="0" fontId="36" fillId="0" borderId="0"/>
    <xf numFmtId="0" fontId="36"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20" fillId="0" borderId="0"/>
    <xf numFmtId="0" fontId="20" fillId="0" borderId="0"/>
    <xf numFmtId="0" fontId="20"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20" fillId="0" borderId="0"/>
    <xf numFmtId="0" fontId="36"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82"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82" fillId="0" borderId="0"/>
    <xf numFmtId="0" fontId="36" fillId="0" borderId="0"/>
    <xf numFmtId="0" fontId="36" fillId="0" borderId="0"/>
    <xf numFmtId="0" fontId="1" fillId="0" borderId="0"/>
    <xf numFmtId="0" fontId="42" fillId="0" borderId="0">
      <alignment vertical="top"/>
    </xf>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20"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42" fillId="0" borderId="0">
      <alignment vertical="top"/>
    </xf>
    <xf numFmtId="0" fontId="18"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8" fillId="0" borderId="0"/>
    <xf numFmtId="0" fontId="42" fillId="0" borderId="0">
      <alignment vertical="top"/>
    </xf>
    <xf numFmtId="0" fontId="42" fillId="0" borderId="0">
      <alignment vertical="top"/>
    </xf>
    <xf numFmtId="0" fontId="18" fillId="0" borderId="0"/>
    <xf numFmtId="0" fontId="18" fillId="0" borderId="0"/>
    <xf numFmtId="0" fontId="36" fillId="0" borderId="0"/>
    <xf numFmtId="0" fontId="18" fillId="0" borderId="0"/>
    <xf numFmtId="0" fontId="42" fillId="0" borderId="0">
      <alignment vertical="top"/>
    </xf>
    <xf numFmtId="0" fontId="42" fillId="0" borderId="0">
      <alignment vertical="top"/>
    </xf>
    <xf numFmtId="0" fontId="18" fillId="0" borderId="0"/>
    <xf numFmtId="0" fontId="18"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8" fillId="0" borderId="0"/>
    <xf numFmtId="0" fontId="18" fillId="0" borderId="0"/>
    <xf numFmtId="0" fontId="42" fillId="0" borderId="0">
      <alignment vertical="top"/>
    </xf>
    <xf numFmtId="0" fontId="18"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42" fillId="0" borderId="0">
      <alignment vertical="top"/>
    </xf>
    <xf numFmtId="0" fontId="18"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20"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40" fillId="0" borderId="0"/>
    <xf numFmtId="0" fontId="42" fillId="0" borderId="0">
      <alignment vertical="top"/>
    </xf>
    <xf numFmtId="0" fontId="42" fillId="0" borderId="0">
      <alignment vertical="top"/>
    </xf>
    <xf numFmtId="0" fontId="18" fillId="0" borderId="0"/>
    <xf numFmtId="0" fontId="40"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20" fillId="0" borderId="0"/>
    <xf numFmtId="0" fontId="1" fillId="0" borderId="0"/>
    <xf numFmtId="0" fontId="1" fillId="0" borderId="0"/>
    <xf numFmtId="0" fontId="18"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36" fillId="0" borderId="0"/>
    <xf numFmtId="0" fontId="18" fillId="0" borderId="0"/>
    <xf numFmtId="0" fontId="20" fillId="0" borderId="0"/>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20" fillId="0" borderId="0"/>
    <xf numFmtId="0" fontId="20" fillId="0" borderId="0"/>
    <xf numFmtId="0" fontId="36" fillId="0" borderId="0"/>
    <xf numFmtId="0" fontId="18" fillId="0" borderId="0"/>
    <xf numFmtId="0" fontId="1" fillId="0" borderId="0"/>
    <xf numFmtId="0" fontId="1" fillId="0" borderId="0"/>
    <xf numFmtId="0" fontId="18" fillId="0" borderId="0"/>
    <xf numFmtId="0" fontId="18"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1" fillId="0" borderId="0"/>
    <xf numFmtId="0" fontId="36"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40"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0"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20"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36" fillId="0" borderId="0"/>
    <xf numFmtId="0" fontId="1" fillId="0" borderId="0"/>
    <xf numFmtId="0" fontId="1" fillId="0" borderId="0"/>
    <xf numFmtId="0" fontId="18" fillId="0" borderId="0"/>
    <xf numFmtId="0" fontId="36" fillId="0" borderId="0"/>
    <xf numFmtId="0" fontId="42" fillId="0" borderId="0"/>
    <xf numFmtId="0" fontId="42" fillId="0" borderId="0">
      <alignment vertical="top"/>
    </xf>
    <xf numFmtId="0" fontId="42" fillId="0" borderId="0">
      <alignment vertical="top"/>
    </xf>
    <xf numFmtId="0" fontId="18" fillId="0" borderId="0"/>
    <xf numFmtId="0" fontId="42"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7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76"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76" fillId="0" borderId="0"/>
    <xf numFmtId="0" fontId="42" fillId="0" borderId="0">
      <alignment vertical="top"/>
    </xf>
    <xf numFmtId="0" fontId="42" fillId="0" borderId="0">
      <alignment vertical="top"/>
    </xf>
    <xf numFmtId="0" fontId="18" fillId="0" borderId="0"/>
    <xf numFmtId="0" fontId="42" fillId="0" borderId="0">
      <alignment vertical="top"/>
    </xf>
    <xf numFmtId="0" fontId="80" fillId="0" borderId="0"/>
    <xf numFmtId="0" fontId="42" fillId="0" borderId="0">
      <alignment vertical="top"/>
    </xf>
    <xf numFmtId="0" fontId="18" fillId="0" borderId="0"/>
    <xf numFmtId="0" fontId="76"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7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76"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20" fillId="0" borderId="0"/>
    <xf numFmtId="0" fontId="1"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20"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36" fillId="0" borderId="0"/>
    <xf numFmtId="0" fontId="40" fillId="0" borderId="0"/>
    <xf numFmtId="0" fontId="42" fillId="0" borderId="0">
      <alignment vertical="top"/>
    </xf>
    <xf numFmtId="0" fontId="42" fillId="0" borderId="0">
      <alignment vertical="top"/>
    </xf>
    <xf numFmtId="0" fontId="18" fillId="0" borderId="0"/>
    <xf numFmtId="0" fontId="40"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1" fillId="0" borderId="0"/>
    <xf numFmtId="0" fontId="1" fillId="0" borderId="0"/>
    <xf numFmtId="0" fontId="1" fillId="0" borderId="0"/>
    <xf numFmtId="0" fontId="20"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20" fillId="0" borderId="0"/>
    <xf numFmtId="0" fontId="1" fillId="0" borderId="0"/>
    <xf numFmtId="0" fontId="1" fillId="0" borderId="0"/>
    <xf numFmtId="0" fontId="18" fillId="0" borderId="0"/>
    <xf numFmtId="0" fontId="1" fillId="0" borderId="0"/>
    <xf numFmtId="0" fontId="1" fillId="0" borderId="0"/>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20"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20"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20"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20" fillId="0" borderId="0"/>
    <xf numFmtId="0" fontId="36" fillId="0" borderId="0"/>
    <xf numFmtId="0" fontId="1"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36" fillId="0" borderId="0"/>
    <xf numFmtId="0" fontId="1" fillId="0" borderId="0"/>
    <xf numFmtId="0" fontId="1" fillId="0" borderId="0"/>
    <xf numFmtId="0" fontId="1" fillId="0" borderId="0"/>
    <xf numFmtId="0" fontId="1"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20"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36" fillId="0" borderId="0"/>
    <xf numFmtId="0" fontId="1" fillId="0" borderId="0"/>
    <xf numFmtId="0" fontId="1" fillId="0" borderId="0"/>
    <xf numFmtId="0" fontId="36"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36" fillId="0" borderId="0"/>
    <xf numFmtId="0" fontId="36" fillId="0" borderId="0"/>
    <xf numFmtId="0" fontId="40"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0"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8"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20"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42" fillId="0" borderId="0">
      <alignment vertical="top"/>
    </xf>
    <xf numFmtId="0" fontId="1" fillId="0" borderId="0"/>
    <xf numFmtId="0" fontId="36" fillId="0" borderId="0"/>
    <xf numFmtId="0" fontId="42" fillId="0" borderId="0">
      <alignment vertical="top"/>
    </xf>
    <xf numFmtId="0" fontId="42" fillId="0" borderId="0">
      <alignment vertical="top"/>
    </xf>
    <xf numFmtId="0" fontId="18"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18" fillId="0" borderId="0"/>
    <xf numFmtId="0" fontId="36" fillId="0" borderId="0"/>
    <xf numFmtId="0" fontId="40" fillId="0" borderId="0"/>
    <xf numFmtId="0" fontId="40" fillId="0" borderId="0"/>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7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76" fillId="0" borderId="0"/>
    <xf numFmtId="0" fontId="36"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20"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20"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4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46"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20" fillId="0" borderId="0"/>
    <xf numFmtId="0" fontId="1"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36" fillId="0" borderId="0"/>
    <xf numFmtId="0" fontId="36" fillId="0" borderId="0"/>
    <xf numFmtId="0" fontId="146" fillId="0" borderId="0"/>
    <xf numFmtId="0" fontId="14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40"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0"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8"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88" fillId="0" borderId="0"/>
    <xf numFmtId="0" fontId="88" fillId="0" borderId="0"/>
    <xf numFmtId="0" fontId="88" fillId="0" borderId="0"/>
    <xf numFmtId="0" fontId="88" fillId="0" borderId="0"/>
    <xf numFmtId="0" fontId="88" fillId="0" borderId="0"/>
    <xf numFmtId="0" fontId="1" fillId="0" borderId="0"/>
    <xf numFmtId="0" fontId="36" fillId="0" borderId="0"/>
    <xf numFmtId="0" fontId="42" fillId="0" borderId="0">
      <alignment vertical="top"/>
    </xf>
    <xf numFmtId="0" fontId="84" fillId="0" borderId="0"/>
    <xf numFmtId="0" fontId="84" fillId="0" borderId="0"/>
    <xf numFmtId="0" fontId="36"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84" fillId="0" borderId="0"/>
    <xf numFmtId="0" fontId="42" fillId="0" borderId="0">
      <alignment vertical="top"/>
    </xf>
    <xf numFmtId="0" fontId="42" fillId="0" borderId="0">
      <alignment vertical="top"/>
    </xf>
    <xf numFmtId="0" fontId="18" fillId="0" borderId="0"/>
    <xf numFmtId="0" fontId="84"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4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42" fillId="0" borderId="0">
      <alignment vertical="top"/>
    </xf>
    <xf numFmtId="0" fontId="42" fillId="0" borderId="0">
      <alignment vertical="top"/>
    </xf>
    <xf numFmtId="0" fontId="18" fillId="0" borderId="0"/>
    <xf numFmtId="0" fontId="20"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36" fillId="0" borderId="0"/>
    <xf numFmtId="0" fontId="36" fillId="0" borderId="0"/>
    <xf numFmtId="0" fontId="146" fillId="0" borderId="0"/>
    <xf numFmtId="0" fontId="42" fillId="0" borderId="0">
      <alignment vertical="top"/>
    </xf>
    <xf numFmtId="0" fontId="42" fillId="0" borderId="0">
      <alignment vertical="top"/>
    </xf>
    <xf numFmtId="0" fontId="18" fillId="0" borderId="0"/>
    <xf numFmtId="0" fontId="146"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36" fillId="0" borderId="0"/>
    <xf numFmtId="0" fontId="40" fillId="0" borderId="0"/>
    <xf numFmtId="0" fontId="40" fillId="0" borderId="0"/>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88" fillId="0" borderId="0"/>
    <xf numFmtId="0" fontId="88" fillId="0" borderId="0"/>
    <xf numFmtId="0" fontId="88" fillId="0" borderId="0"/>
    <xf numFmtId="0" fontId="88" fillId="0" borderId="0"/>
    <xf numFmtId="0" fontId="8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20" fillId="43" borderId="60" applyNumberFormat="0" applyFont="0" applyAlignment="0" applyProtection="0"/>
    <xf numFmtId="0" fontId="20" fillId="43" borderId="60" applyNumberFormat="0" applyFont="0" applyAlignment="0" applyProtection="0"/>
    <xf numFmtId="0" fontId="36" fillId="0" borderId="0"/>
    <xf numFmtId="0" fontId="76" fillId="43" borderId="60" applyNumberFormat="0" applyFon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76" fillId="43" borderId="60" applyNumberFormat="0" applyFont="0" applyAlignment="0" applyProtection="0"/>
    <xf numFmtId="0" fontId="76" fillId="43" borderId="60" applyNumberFormat="0" applyFont="0" applyAlignment="0" applyProtection="0"/>
    <xf numFmtId="0" fontId="42" fillId="0" borderId="0">
      <alignment vertical="top"/>
    </xf>
    <xf numFmtId="0" fontId="42" fillId="0" borderId="0">
      <alignment vertical="top"/>
    </xf>
    <xf numFmtId="0" fontId="18" fillId="0" borderId="0"/>
    <xf numFmtId="0" fontId="76" fillId="43" borderId="60" applyNumberFormat="0" applyFont="0" applyAlignment="0" applyProtection="0"/>
    <xf numFmtId="0" fontId="36" fillId="8" borderId="8" applyNumberFormat="0" applyFont="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36" fillId="8" borderId="8" applyNumberFormat="0" applyFon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43" borderId="60" applyNumberFormat="0" applyFon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43" borderId="60" applyNumberFormat="0" applyFont="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43" borderId="60" applyNumberFormat="0" applyFont="0" applyAlignment="0" applyProtection="0"/>
    <xf numFmtId="0" fontId="20" fillId="43" borderId="60" applyNumberFormat="0" applyFont="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36" fillId="8" borderId="8" applyNumberFormat="0" applyFont="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76" fillId="43" borderId="60" applyNumberFormat="0" applyFont="0" applyAlignment="0" applyProtection="0"/>
    <xf numFmtId="0" fontId="76" fillId="43" borderId="60" applyNumberFormat="0" applyFon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76" fillId="43" borderId="60" applyNumberFormat="0" applyFont="0" applyAlignment="0" applyProtection="0"/>
    <xf numFmtId="0" fontId="20" fillId="43" borderId="60" applyNumberFormat="0" applyFont="0" applyAlignment="0" applyProtection="0"/>
    <xf numFmtId="0" fontId="36" fillId="8" borderId="8" applyNumberFormat="0" applyFont="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36" fillId="8" borderId="8" applyNumberFormat="0" applyFont="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36" fillId="8" borderId="8" applyNumberFormat="0" applyFont="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43" borderId="60" applyNumberFormat="0" applyFont="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43" borderId="60" applyNumberFormat="0" applyFont="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76" fillId="43" borderId="60" applyNumberFormat="0" applyFont="0" applyAlignment="0" applyProtection="0"/>
    <xf numFmtId="0" fontId="36" fillId="43" borderId="60" applyNumberFormat="0" applyFont="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8" borderId="8" applyNumberFormat="0" applyFont="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36" fillId="8" borderId="8" applyNumberFormat="0" applyFont="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1" fillId="8" borderId="8" applyNumberFormat="0" applyFont="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1" fillId="8" borderId="8" applyNumberFormat="0" applyFont="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36" fillId="43" borderId="60" applyNumberFormat="0" applyFont="0" applyAlignment="0" applyProtection="0"/>
    <xf numFmtId="0" fontId="36" fillId="8" borderId="8" applyNumberFormat="0" applyFon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43" borderId="60" applyNumberFormat="0" applyFont="0" applyAlignment="0" applyProtection="0"/>
    <xf numFmtId="0" fontId="36"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43" borderId="60" applyNumberFormat="0" applyFont="0" applyAlignment="0" applyProtection="0"/>
    <xf numFmtId="0" fontId="20" fillId="43" borderId="60" applyNumberFormat="0" applyFont="0" applyAlignment="0" applyProtection="0"/>
    <xf numFmtId="0" fontId="20" fillId="43" borderId="60" applyNumberFormat="0" applyFont="0" applyAlignment="0" applyProtection="0"/>
    <xf numFmtId="0" fontId="20" fillId="43" borderId="60" applyNumberFormat="0" applyFont="0" applyAlignment="0" applyProtection="0"/>
    <xf numFmtId="0" fontId="20" fillId="43" borderId="60" applyNumberFormat="0" applyFont="0" applyAlignment="0" applyProtection="0"/>
    <xf numFmtId="0" fontId="1" fillId="8" borderId="8" applyNumberFormat="0" applyFont="0" applyAlignment="0" applyProtection="0"/>
    <xf numFmtId="0" fontId="36" fillId="0" borderId="0"/>
    <xf numFmtId="0" fontId="1" fillId="8" borderId="8" applyNumberFormat="0" applyFont="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8" borderId="8" applyNumberFormat="0" applyFont="0" applyAlignment="0" applyProtection="0"/>
    <xf numFmtId="0" fontId="1" fillId="8" borderId="8" applyNumberFormat="0" applyFont="0" applyAlignment="0" applyProtection="0"/>
    <xf numFmtId="0" fontId="18" fillId="0" borderId="0"/>
    <xf numFmtId="0" fontId="1" fillId="8" borderId="8" applyNumberFormat="0" applyFont="0" applyAlignment="0" applyProtection="0"/>
    <xf numFmtId="0" fontId="1" fillId="8" borderId="8" applyNumberFormat="0" applyFont="0" applyAlignment="0" applyProtection="0"/>
    <xf numFmtId="0" fontId="18" fillId="0" borderId="0"/>
    <xf numFmtId="0" fontId="1" fillId="8" borderId="8" applyNumberFormat="0" applyFont="0" applyAlignment="0" applyProtection="0"/>
    <xf numFmtId="0" fontId="1" fillId="8" borderId="8" applyNumberFormat="0" applyFont="0" applyAlignment="0" applyProtection="0"/>
    <xf numFmtId="0" fontId="18" fillId="0" borderId="0"/>
    <xf numFmtId="0" fontId="36" fillId="0" borderId="0"/>
    <xf numFmtId="0" fontId="20" fillId="43" borderId="60" applyNumberFormat="0" applyFont="0" applyAlignment="0" applyProtection="0"/>
    <xf numFmtId="0" fontId="20" fillId="43" borderId="60" applyNumberFormat="0" applyFont="0" applyAlignment="0" applyProtection="0"/>
    <xf numFmtId="0" fontId="36" fillId="0" borderId="0"/>
    <xf numFmtId="0" fontId="20" fillId="43" borderId="60" applyNumberFormat="0" applyFont="0" applyAlignment="0" applyProtection="0"/>
    <xf numFmtId="0" fontId="20" fillId="43" borderId="60" applyNumberFormat="0" applyFont="0" applyAlignment="0" applyProtection="0"/>
    <xf numFmtId="0" fontId="36" fillId="0" borderId="0"/>
    <xf numFmtId="0" fontId="36" fillId="8" borderId="8" applyNumberFormat="0" applyFont="0" applyAlignment="0" applyProtection="0"/>
    <xf numFmtId="0" fontId="148" fillId="62" borderId="61" applyNumberFormat="0" applyAlignment="0" applyProtection="0"/>
    <xf numFmtId="0" fontId="148" fillId="62" borderId="61" applyNumberFormat="0" applyAlignment="0" applyProtection="0"/>
    <xf numFmtId="0" fontId="10" fillId="6" borderId="5" applyNumberFormat="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48" fillId="62" borderId="61" applyNumberFormat="0" applyAlignment="0" applyProtection="0"/>
    <xf numFmtId="0" fontId="36" fillId="0" borderId="0"/>
    <xf numFmtId="0" fontId="148" fillId="54" borderId="61" applyNumberFormat="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49" fillId="54" borderId="61" applyNumberFormat="0" applyAlignment="0" applyProtection="0"/>
    <xf numFmtId="0" fontId="42" fillId="0" borderId="0">
      <alignment vertical="top"/>
    </xf>
    <xf numFmtId="0" fontId="42" fillId="0" borderId="0">
      <alignment vertical="top"/>
    </xf>
    <xf numFmtId="0" fontId="18" fillId="0" borderId="0"/>
    <xf numFmtId="0" fontId="149" fillId="54" borderId="61" applyNumberFormat="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48" fillId="62" borderId="61" applyNumberFormat="0" applyAlignment="0" applyProtection="0"/>
    <xf numFmtId="0" fontId="148" fillId="62" borderId="61" applyNumberFormat="0" applyAlignment="0" applyProtection="0"/>
    <xf numFmtId="0" fontId="10" fillId="6" borderId="5" applyNumberFormat="0" applyAlignment="0" applyProtection="0"/>
    <xf numFmtId="0" fontId="150" fillId="54" borderId="61" applyNumberForma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50" fillId="54" borderId="61" applyNumberFormat="0" applyAlignment="0" applyProtection="0"/>
    <xf numFmtId="0" fontId="36" fillId="0" borderId="0"/>
    <xf numFmtId="0" fontId="151" fillId="6" borderId="5" applyNumberForma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51" fillId="6" borderId="5" applyNumberFormat="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0" fillId="6" borderId="5" applyNumberFormat="0" applyAlignment="0" applyProtection="0"/>
    <xf numFmtId="0" fontId="36" fillId="0" borderId="0"/>
    <xf numFmtId="0" fontId="149" fillId="54" borderId="61" applyNumberForma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49" fillId="54" borderId="61" applyNumberFormat="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40" fontId="152" fillId="35" borderId="0">
      <alignment horizontal="right"/>
    </xf>
    <xf numFmtId="0" fontId="36" fillId="0" borderId="0"/>
    <xf numFmtId="199" fontId="42" fillId="62" borderId="0">
      <alignment horizontal="right"/>
    </xf>
    <xf numFmtId="199" fontId="42" fillId="62" borderId="0">
      <alignment horizontal="right"/>
    </xf>
    <xf numFmtId="199" fontId="42" fillId="62" borderId="0">
      <alignment horizontal="right"/>
    </xf>
    <xf numFmtId="199" fontId="42" fillId="62" borderId="0">
      <alignment horizontal="right"/>
    </xf>
    <xf numFmtId="199" fontId="42" fillId="62" borderId="0">
      <alignment horizontal="right"/>
    </xf>
    <xf numFmtId="0" fontId="36" fillId="0" borderId="0"/>
    <xf numFmtId="40" fontId="152" fillId="35" borderId="0">
      <alignment horizontal="right"/>
    </xf>
    <xf numFmtId="40" fontId="152" fillId="35" borderId="0">
      <alignment horizontal="right"/>
    </xf>
    <xf numFmtId="0" fontId="18" fillId="0" borderId="0"/>
    <xf numFmtId="40" fontId="152" fillId="35" borderId="0">
      <alignment horizontal="right"/>
    </xf>
    <xf numFmtId="40" fontId="152" fillId="35" borderId="0">
      <alignment horizontal="right"/>
    </xf>
    <xf numFmtId="40" fontId="152" fillId="35" borderId="0">
      <alignment horizontal="right"/>
    </xf>
    <xf numFmtId="40" fontId="152" fillId="35" borderId="0">
      <alignment horizontal="right"/>
    </xf>
    <xf numFmtId="40" fontId="152" fillId="35" borderId="0">
      <alignment horizontal="right"/>
    </xf>
    <xf numFmtId="40" fontId="152" fillId="35" borderId="0">
      <alignment horizontal="right"/>
    </xf>
    <xf numFmtId="40" fontId="152" fillId="35" borderId="0">
      <alignment horizontal="right"/>
    </xf>
    <xf numFmtId="0" fontId="153" fillId="35" borderId="0">
      <alignment horizontal="right"/>
    </xf>
    <xf numFmtId="0" fontId="36" fillId="0" borderId="0"/>
    <xf numFmtId="0" fontId="154" fillId="54" borderId="0">
      <alignment horizontal="center"/>
    </xf>
    <xf numFmtId="0" fontId="154" fillId="54" borderId="0">
      <alignment horizontal="center"/>
    </xf>
    <xf numFmtId="0" fontId="154" fillId="54" borderId="0">
      <alignment horizontal="center"/>
    </xf>
    <xf numFmtId="0" fontId="154" fillId="54" borderId="0">
      <alignment horizontal="center"/>
    </xf>
    <xf numFmtId="0" fontId="154" fillId="54" borderId="0">
      <alignment horizontal="center"/>
    </xf>
    <xf numFmtId="0" fontId="36" fillId="0" borderId="0"/>
    <xf numFmtId="0" fontId="153" fillId="35" borderId="0">
      <alignment horizontal="right"/>
    </xf>
    <xf numFmtId="0" fontId="153" fillId="35" borderId="0">
      <alignment horizontal="right"/>
    </xf>
    <xf numFmtId="0" fontId="153" fillId="35" borderId="0">
      <alignment horizontal="right"/>
    </xf>
    <xf numFmtId="0" fontId="153" fillId="35" borderId="0">
      <alignment horizontal="right"/>
    </xf>
    <xf numFmtId="0" fontId="153" fillId="35" borderId="0">
      <alignment horizontal="right"/>
    </xf>
    <xf numFmtId="0" fontId="153" fillId="35" borderId="0">
      <alignment horizontal="right"/>
    </xf>
    <xf numFmtId="0" fontId="153" fillId="35" borderId="0">
      <alignment horizontal="right"/>
    </xf>
    <xf numFmtId="0" fontId="153" fillId="35" borderId="0">
      <alignment horizontal="right"/>
    </xf>
    <xf numFmtId="0" fontId="155" fillId="35" borderId="41"/>
    <xf numFmtId="0" fontId="36" fillId="0" borderId="0"/>
    <xf numFmtId="0" fontId="72" fillId="72" borderId="0"/>
    <xf numFmtId="0" fontId="72" fillId="72" borderId="0"/>
    <xf numFmtId="0" fontId="72" fillId="72" borderId="0"/>
    <xf numFmtId="0" fontId="72" fillId="72" borderId="0"/>
    <xf numFmtId="0" fontId="72" fillId="72" borderId="0"/>
    <xf numFmtId="0" fontId="72" fillId="72" borderId="0"/>
    <xf numFmtId="0" fontId="18" fillId="0" borderId="0"/>
    <xf numFmtId="0" fontId="36" fillId="0" borderId="0"/>
    <xf numFmtId="0" fontId="155" fillId="35" borderId="41"/>
    <xf numFmtId="0" fontId="155" fillId="35" borderId="41"/>
    <xf numFmtId="0" fontId="18" fillId="0" borderId="0"/>
    <xf numFmtId="0" fontId="155" fillId="35" borderId="41"/>
    <xf numFmtId="0" fontId="155" fillId="35" borderId="41"/>
    <xf numFmtId="0" fontId="18" fillId="0" borderId="0"/>
    <xf numFmtId="0" fontId="155" fillId="35" borderId="41"/>
    <xf numFmtId="0" fontId="155" fillId="35" borderId="41"/>
    <xf numFmtId="0" fontId="18" fillId="0" borderId="0"/>
    <xf numFmtId="0" fontId="155" fillId="35" borderId="41"/>
    <xf numFmtId="0" fontId="155" fillId="35" borderId="41"/>
    <xf numFmtId="0" fontId="18" fillId="0" borderId="0"/>
    <xf numFmtId="0" fontId="155" fillId="35" borderId="41"/>
    <xf numFmtId="0" fontId="155" fillId="35" borderId="41"/>
    <xf numFmtId="0" fontId="18" fillId="0" borderId="0"/>
    <xf numFmtId="0" fontId="155" fillId="35" borderId="41"/>
    <xf numFmtId="0" fontId="155" fillId="35" borderId="41"/>
    <xf numFmtId="0" fontId="155" fillId="35" borderId="41"/>
    <xf numFmtId="0" fontId="155" fillId="0" borderId="0" applyBorder="0">
      <alignment horizontal="centerContinuous"/>
    </xf>
    <xf numFmtId="0" fontId="36" fillId="0" borderId="0"/>
    <xf numFmtId="0" fontId="156" fillId="62" borderId="0" applyBorder="0">
      <alignment horizontal="centerContinuous"/>
    </xf>
    <xf numFmtId="0" fontId="156" fillId="62" borderId="0" applyBorder="0">
      <alignment horizontal="centerContinuous"/>
    </xf>
    <xf numFmtId="0" fontId="156" fillId="62" borderId="0" applyBorder="0">
      <alignment horizontal="centerContinuous"/>
    </xf>
    <xf numFmtId="0" fontId="156" fillId="62" borderId="0" applyBorder="0">
      <alignment horizontal="centerContinuous"/>
    </xf>
    <xf numFmtId="0" fontId="156" fillId="62" borderId="0" applyBorder="0">
      <alignment horizontal="centerContinuous"/>
    </xf>
    <xf numFmtId="0" fontId="36" fillId="0" borderId="0"/>
    <xf numFmtId="0" fontId="155" fillId="0" borderId="0" applyBorder="0">
      <alignment horizontal="centerContinuous"/>
    </xf>
    <xf numFmtId="0" fontId="155" fillId="0" borderId="0" applyBorder="0">
      <alignment horizontal="centerContinuous"/>
    </xf>
    <xf numFmtId="0" fontId="155" fillId="0" borderId="0" applyBorder="0">
      <alignment horizontal="centerContinuous"/>
    </xf>
    <xf numFmtId="0" fontId="155" fillId="0" borderId="0" applyBorder="0">
      <alignment horizontal="centerContinuous"/>
    </xf>
    <xf numFmtId="0" fontId="155" fillId="0" borderId="0" applyBorder="0">
      <alignment horizontal="centerContinuous"/>
    </xf>
    <xf numFmtId="0" fontId="155" fillId="0" borderId="0" applyBorder="0">
      <alignment horizontal="centerContinuous"/>
    </xf>
    <xf numFmtId="0" fontId="155" fillId="0" borderId="0" applyBorder="0">
      <alignment horizontal="centerContinuous"/>
    </xf>
    <xf numFmtId="0" fontId="155" fillId="0" borderId="0" applyBorder="0">
      <alignment horizontal="centerContinuous"/>
    </xf>
    <xf numFmtId="0" fontId="157" fillId="0" borderId="0" applyBorder="0">
      <alignment horizontal="centerContinuous"/>
    </xf>
    <xf numFmtId="0" fontId="36" fillId="0" borderId="0"/>
    <xf numFmtId="0" fontId="158" fillId="54" borderId="0" applyBorder="0">
      <alignment horizontal="centerContinuous"/>
    </xf>
    <xf numFmtId="0" fontId="158" fillId="54" borderId="0" applyBorder="0">
      <alignment horizontal="centerContinuous"/>
    </xf>
    <xf numFmtId="0" fontId="158" fillId="54" borderId="0" applyBorder="0">
      <alignment horizontal="centerContinuous"/>
    </xf>
    <xf numFmtId="0" fontId="158" fillId="54" borderId="0" applyBorder="0">
      <alignment horizontal="centerContinuous"/>
    </xf>
    <xf numFmtId="0" fontId="158" fillId="54" borderId="0" applyBorder="0">
      <alignment horizontal="centerContinuous"/>
    </xf>
    <xf numFmtId="0" fontId="36" fillId="0" borderId="0"/>
    <xf numFmtId="0" fontId="157" fillId="0" borderId="0" applyBorder="0">
      <alignment horizontal="centerContinuous"/>
    </xf>
    <xf numFmtId="0" fontId="157" fillId="0" borderId="0" applyBorder="0">
      <alignment horizontal="centerContinuous"/>
    </xf>
    <xf numFmtId="0" fontId="157" fillId="0" borderId="0" applyBorder="0">
      <alignment horizontal="centerContinuous"/>
    </xf>
    <xf numFmtId="0" fontId="157" fillId="0" borderId="0" applyBorder="0">
      <alignment horizontal="centerContinuous"/>
    </xf>
    <xf numFmtId="0" fontId="157" fillId="0" borderId="0" applyBorder="0">
      <alignment horizontal="centerContinuous"/>
    </xf>
    <xf numFmtId="0" fontId="157" fillId="0" borderId="0" applyBorder="0">
      <alignment horizontal="centerContinuous"/>
    </xf>
    <xf numFmtId="0" fontId="157" fillId="0" borderId="0" applyBorder="0">
      <alignment horizontal="centerContinuous"/>
    </xf>
    <xf numFmtId="0" fontId="157" fillId="0" borderId="0" applyBorder="0">
      <alignment horizontal="centerContinuous"/>
    </xf>
    <xf numFmtId="37" fontId="90" fillId="0" borderId="49">
      <protection locked="0"/>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10" fontId="76" fillId="0" borderId="0" applyFont="0" applyFill="0" applyBorder="0" applyAlignment="0" applyProtection="0"/>
    <xf numFmtId="10" fontId="76" fillId="0" borderId="0" applyFont="0" applyFill="0" applyBorder="0" applyAlignment="0" applyProtection="0"/>
    <xf numFmtId="10" fontId="76"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10" fontId="7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10" fontId="76" fillId="0" borderId="0" applyFont="0" applyFill="0" applyBorder="0" applyAlignment="0" applyProtection="0"/>
    <xf numFmtId="10" fontId="76" fillId="0" borderId="0" applyFont="0" applyFill="0" applyBorder="0" applyAlignment="0" applyProtection="0"/>
    <xf numFmtId="0" fontId="18" fillId="0" borderId="0"/>
    <xf numFmtId="0" fontId="36" fillId="0" borderId="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200"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0" fontId="18" fillId="0" borderId="0"/>
    <xf numFmtId="0" fontId="36" fillId="0" borderId="0"/>
    <xf numFmtId="200" fontId="20" fillId="0" borderId="0" applyFont="0" applyFill="0" applyBorder="0" applyAlignment="0" applyProtection="0"/>
    <xf numFmtId="200" fontId="20" fillId="0" borderId="0" applyFont="0" applyFill="0" applyBorder="0" applyAlignment="0" applyProtection="0"/>
    <xf numFmtId="0" fontId="36" fillId="0" borderId="0"/>
    <xf numFmtId="200" fontId="20" fillId="0" borderId="0" applyFont="0" applyFill="0" applyBorder="0" applyAlignment="0" applyProtection="0"/>
    <xf numFmtId="200" fontId="20" fillId="0" borderId="0" applyFont="0" applyFill="0" applyBorder="0" applyAlignment="0" applyProtection="0"/>
    <xf numFmtId="0" fontId="36" fillId="0" borderId="0"/>
    <xf numFmtId="0" fontId="36" fillId="0" borderId="0"/>
    <xf numFmtId="10" fontId="159" fillId="0" borderId="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0" fontId="18" fillId="0" borderId="0"/>
    <xf numFmtId="0" fontId="36" fillId="0" borderId="0"/>
    <xf numFmtId="10" fontId="20" fillId="0" borderId="0" applyFont="0" applyFill="0" applyBorder="0" applyAlignment="0" applyProtection="0"/>
    <xf numFmtId="10" fontId="20" fillId="0" borderId="0" applyFont="0" applyFill="0" applyBorder="0" applyAlignment="0" applyProtection="0"/>
    <xf numFmtId="0" fontId="18" fillId="0" borderId="0"/>
    <xf numFmtId="10" fontId="159" fillId="0" borderId="0"/>
    <xf numFmtId="10" fontId="159" fillId="0" borderId="0"/>
    <xf numFmtId="192" fontId="147" fillId="0" borderId="0"/>
    <xf numFmtId="192" fontId="147" fillId="0" borderId="0"/>
    <xf numFmtId="192" fontId="147"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192" fontId="147"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192" fontId="147" fillId="0" borderId="0"/>
    <xf numFmtId="192" fontId="147" fillId="0" borderId="0"/>
    <xf numFmtId="0" fontId="18" fillId="0" borderId="0"/>
    <xf numFmtId="0" fontId="36" fillId="0" borderId="0"/>
    <xf numFmtId="9"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9"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9" fontId="145" fillId="0" borderId="0" applyFont="0" applyFill="0" applyBorder="0" applyAlignment="0" applyProtection="0"/>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9" fontId="84" fillId="0" borderId="0" applyFont="0" applyFill="0" applyBorder="0" applyAlignment="0" applyProtection="0"/>
    <xf numFmtId="0" fontId="42" fillId="0" borderId="0">
      <alignment vertical="top"/>
    </xf>
    <xf numFmtId="0" fontId="18"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4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alignment vertical="top"/>
    </xf>
    <xf numFmtId="0" fontId="42" fillId="0" borderId="0">
      <alignment vertical="top"/>
    </xf>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0" fontId="36" fillId="0" borderId="0"/>
    <xf numFmtId="9"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9"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9"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47" fillId="0" borderId="0" applyFont="0" applyFill="0" applyBorder="0" applyAlignment="0" applyProtection="0"/>
    <xf numFmtId="0" fontId="42" fillId="0" borderId="0">
      <alignment vertical="top"/>
    </xf>
    <xf numFmtId="0" fontId="42" fillId="0" borderId="0">
      <alignment vertical="top"/>
    </xf>
    <xf numFmtId="0" fontId="18" fillId="0" borderId="0"/>
    <xf numFmtId="9" fontId="147" fillId="0" borderId="0" applyFont="0" applyFill="0" applyBorder="0" applyAlignment="0" applyProtection="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20" fillId="0" borderId="0" applyFont="0" applyFill="0" applyBorder="0" applyAlignment="0" applyProtection="0"/>
    <xf numFmtId="0" fontId="36" fillId="0" borderId="0"/>
    <xf numFmtId="9"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9" fontId="147"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147" fillId="0" borderId="0" applyFont="0" applyFill="0" applyBorder="0" applyAlignment="0" applyProtection="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9" fontId="20" fillId="0" borderId="0" applyFont="0" applyFill="0" applyBorder="0" applyAlignment="0" applyProtection="0"/>
    <xf numFmtId="9" fontId="147"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147" fillId="0" borderId="0" applyFont="0" applyFill="0" applyBorder="0" applyAlignment="0" applyProtection="0"/>
    <xf numFmtId="0" fontId="36" fillId="0" borderId="0"/>
    <xf numFmtId="9" fontId="36"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36"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9" fontId="3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8" fillId="0" borderId="0"/>
    <xf numFmtId="0" fontId="42" fillId="0" borderId="0">
      <alignment vertical="top"/>
    </xf>
    <xf numFmtId="0" fontId="42" fillId="0" borderId="0">
      <alignment vertical="top"/>
    </xf>
    <xf numFmtId="0" fontId="18" fillId="0" borderId="0"/>
    <xf numFmtId="9" fontId="36" fillId="0" borderId="0" applyFont="0" applyFill="0" applyBorder="0" applyAlignment="0" applyProtection="0"/>
    <xf numFmtId="0" fontId="36" fillId="0" borderId="0"/>
    <xf numFmtId="9" fontId="36" fillId="0" borderId="0" applyFont="0" applyFill="0" applyBorder="0" applyAlignment="0" applyProtection="0"/>
    <xf numFmtId="0" fontId="42" fillId="0" borderId="0">
      <alignment vertical="top"/>
    </xf>
    <xf numFmtId="0" fontId="42" fillId="0" borderId="0">
      <alignment vertical="top"/>
    </xf>
    <xf numFmtId="0" fontId="18" fillId="0" borderId="0"/>
    <xf numFmtId="9" fontId="36" fillId="0" borderId="0" applyFont="0" applyFill="0" applyBorder="0" applyAlignment="0" applyProtection="0"/>
    <xf numFmtId="0" fontId="36" fillId="0" borderId="0"/>
    <xf numFmtId="9"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9" fontId="79" fillId="0" borderId="0" applyFont="0" applyFill="0" applyBorder="0" applyAlignment="0" applyProtection="0"/>
    <xf numFmtId="0" fontId="42" fillId="0" borderId="0">
      <alignment vertical="top"/>
    </xf>
    <xf numFmtId="0" fontId="42" fillId="0" borderId="0">
      <alignment vertical="top"/>
    </xf>
    <xf numFmtId="0" fontId="18" fillId="0" borderId="0"/>
    <xf numFmtId="9" fontId="79" fillId="0" borderId="0" applyFont="0" applyFill="0" applyBorder="0" applyAlignment="0" applyProtection="0"/>
    <xf numFmtId="9"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9"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20" fillId="0" borderId="0" applyFont="0" applyFill="0" applyBorder="0" applyAlignment="0" applyProtection="0"/>
    <xf numFmtId="0" fontId="36" fillId="0" borderId="0"/>
    <xf numFmtId="9" fontId="1"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6" fillId="0" borderId="0"/>
    <xf numFmtId="9" fontId="36" fillId="0" borderId="0" applyFont="0" applyFill="0" applyBorder="0" applyAlignment="0" applyProtection="0"/>
    <xf numFmtId="9" fontId="3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9" fontId="36"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42" fillId="0" borderId="0">
      <alignment vertical="top"/>
    </xf>
    <xf numFmtId="0" fontId="42" fillId="0" borderId="0">
      <alignment vertical="top"/>
    </xf>
    <xf numFmtId="0" fontId="18" fillId="0" borderId="0"/>
    <xf numFmtId="9" fontId="36" fillId="0" borderId="0" applyFont="0" applyFill="0" applyBorder="0" applyAlignment="0" applyProtection="0"/>
    <xf numFmtId="0" fontId="36" fillId="0" borderId="0"/>
    <xf numFmtId="9"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36" fillId="0" borderId="0" applyFont="0" applyFill="0" applyBorder="0" applyAlignment="0" applyProtection="0"/>
    <xf numFmtId="0" fontId="36"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9" fontId="36" fillId="0" borderId="0" applyFont="0" applyFill="0" applyBorder="0" applyAlignment="0" applyProtection="0"/>
    <xf numFmtId="9" fontId="36" fillId="0" borderId="0" applyFont="0" applyFill="0" applyBorder="0" applyAlignment="0" applyProtection="0"/>
    <xf numFmtId="9" fontId="20" fillId="0" borderId="0" applyFont="0" applyFill="0" applyBorder="0" applyAlignment="0" applyProtection="0"/>
    <xf numFmtId="0" fontId="42" fillId="0" borderId="0">
      <alignment vertical="top"/>
    </xf>
    <xf numFmtId="0" fontId="42" fillId="0" borderId="0">
      <alignment vertical="top"/>
    </xf>
    <xf numFmtId="0" fontId="18" fillId="0" borderId="0"/>
    <xf numFmtId="9" fontId="20" fillId="0" borderId="0" applyFont="0" applyFill="0" applyBorder="0" applyAlignment="0" applyProtection="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9" fontId="1"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9"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9" fontId="20" fillId="0" borderId="0" applyFont="0" applyFill="0" applyBorder="0" applyAlignment="0" applyProtection="0"/>
    <xf numFmtId="0" fontId="42" fillId="0" borderId="0">
      <alignment vertical="top"/>
    </xf>
    <xf numFmtId="0" fontId="42" fillId="0" borderId="0">
      <alignment vertical="top"/>
    </xf>
    <xf numFmtId="0" fontId="18" fillId="0" borderId="0"/>
    <xf numFmtId="9" fontId="3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9" fontId="20" fillId="0" borderId="0" applyFont="0" applyFill="0" applyBorder="0" applyAlignment="0" applyProtection="0"/>
    <xf numFmtId="9" fontId="3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201" fontId="76" fillId="0" borderId="0" applyFont="0" applyFill="0" applyBorder="0" applyAlignment="0" applyProtection="0"/>
    <xf numFmtId="201" fontId="76" fillId="0" borderId="0" applyFont="0" applyFill="0" applyBorder="0" applyAlignment="0" applyProtection="0"/>
    <xf numFmtId="201" fontId="76"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201" fontId="7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201" fontId="76" fillId="0" borderId="0" applyFont="0" applyFill="0" applyBorder="0" applyAlignment="0" applyProtection="0"/>
    <xf numFmtId="201" fontId="76" fillId="0" borderId="0" applyFont="0" applyFill="0" applyBorder="0" applyAlignment="0" applyProtection="0"/>
    <xf numFmtId="0" fontId="18" fillId="0" borderId="0"/>
    <xf numFmtId="201" fontId="76" fillId="0" borderId="0" applyFont="0" applyFill="0" applyBorder="0" applyAlignment="0" applyProtection="0"/>
    <xf numFmtId="0" fontId="36" fillId="0" borderId="0"/>
    <xf numFmtId="202" fontId="160" fillId="0" borderId="0" applyFont="0" applyFill="0" applyBorder="0" applyAlignment="0" applyProtection="0">
      <alignment horizontal="left" vertical="center"/>
    </xf>
    <xf numFmtId="202" fontId="160" fillId="0" borderId="0" applyFont="0" applyFill="0" applyBorder="0" applyAlignment="0" applyProtection="0">
      <alignment horizontal="left" vertical="center"/>
    </xf>
    <xf numFmtId="202" fontId="160" fillId="0" borderId="0" applyFont="0" applyFill="0" applyBorder="0" applyAlignment="0" applyProtection="0">
      <alignment horizontal="left" vertical="center"/>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202" fontId="160" fillId="0" borderId="0" applyFont="0" applyFill="0" applyBorder="0" applyAlignment="0" applyProtection="0">
      <alignment horizontal="left" vertical="center"/>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202" fontId="160" fillId="0" borderId="0" applyFont="0" applyFill="0" applyBorder="0" applyAlignment="0" applyProtection="0">
      <alignment horizontal="left" vertical="center"/>
    </xf>
    <xf numFmtId="202" fontId="160" fillId="0" borderId="0" applyFont="0" applyFill="0" applyBorder="0" applyAlignment="0" applyProtection="0">
      <alignment horizontal="left" vertical="center"/>
    </xf>
    <xf numFmtId="0" fontId="18" fillId="0" borderId="0"/>
    <xf numFmtId="202" fontId="160" fillId="0" borderId="0" applyFont="0" applyFill="0" applyBorder="0" applyAlignment="0" applyProtection="0">
      <alignment horizontal="left" vertical="center"/>
    </xf>
    <xf numFmtId="0" fontId="36" fillId="0" borderId="0"/>
    <xf numFmtId="37" fontId="90" fillId="0" borderId="0">
      <protection locked="0"/>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193" fontId="21" fillId="73" borderId="15">
      <alignment horizontal="right"/>
    </xf>
    <xf numFmtId="193" fontId="21" fillId="73" borderId="15">
      <alignment horizontal="left"/>
    </xf>
    <xf numFmtId="173" fontId="22" fillId="73" borderId="15">
      <alignment horizontal="center"/>
    </xf>
    <xf numFmtId="192" fontId="21" fillId="73" borderId="15">
      <alignment horizontal="right"/>
    </xf>
    <xf numFmtId="10" fontId="21" fillId="73" borderId="15">
      <alignment horizontal="right"/>
    </xf>
    <xf numFmtId="193" fontId="21" fillId="73" borderId="15">
      <alignment horizontal="center"/>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15" fontId="76" fillId="0" borderId="0" applyFont="0" applyFill="0" applyBorder="0" applyAlignment="0" applyProtection="0"/>
    <xf numFmtId="15" fontId="7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50" fillId="0" borderId="62">
      <alignment horizontal="center"/>
    </xf>
    <xf numFmtId="0" fontId="50" fillId="0" borderId="62">
      <alignment horizontal="center"/>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50" fillId="0" borderId="62">
      <alignment horizontal="center"/>
    </xf>
    <xf numFmtId="3" fontId="76" fillId="0" borderId="0" applyFont="0" applyFill="0" applyBorder="0" applyAlignment="0" applyProtection="0"/>
    <xf numFmtId="3" fontId="7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76" fillId="74" borderId="0" applyNumberFormat="0" applyFont="0" applyBorder="0" applyAlignment="0" applyProtection="0"/>
    <xf numFmtId="0" fontId="76" fillId="74" borderId="0" applyNumberFormat="0" applyFont="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203" fontId="21" fillId="63" borderId="0">
      <alignment horizontal="right"/>
    </xf>
    <xf numFmtId="37" fontId="7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20" fillId="0" borderId="0"/>
    <xf numFmtId="0" fontId="36"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6" fillId="0" borderId="0"/>
    <xf numFmtId="0" fontId="20" fillId="0" borderId="0" applyNumberFormat="0" applyFill="0" applyBorder="0" applyAlignment="0" applyProtection="0"/>
    <xf numFmtId="0" fontId="20" fillId="0" borderId="0" applyNumberFormat="0" applyFill="0" applyBorder="0" applyAlignment="0" applyProtection="0"/>
    <xf numFmtId="0" fontId="36" fillId="0" borderId="0"/>
    <xf numFmtId="0" fontId="20" fillId="0" borderId="0" applyNumberFormat="0" applyFill="0" applyBorder="0" applyAlignment="0" applyProtection="0"/>
    <xf numFmtId="0" fontId="20" fillId="0" borderId="0" applyNumberFormat="0" applyFill="0" applyBorder="0" applyAlignment="0" applyProtection="0"/>
    <xf numFmtId="0" fontId="36" fillId="0" borderId="0"/>
    <xf numFmtId="0" fontId="36" fillId="0" borderId="0"/>
    <xf numFmtId="14" fontId="20" fillId="0" borderId="0" applyFill="0" applyBorder="0" applyAlignment="0" applyProtection="0"/>
    <xf numFmtId="14" fontId="20" fillId="0" borderId="0" applyFill="0" applyBorder="0" applyAlignment="0" applyProtection="0"/>
    <xf numFmtId="14" fontId="20" fillId="0" borderId="0" applyFill="0" applyBorder="0" applyAlignment="0" applyProtection="0"/>
    <xf numFmtId="0" fontId="36" fillId="0" borderId="0"/>
    <xf numFmtId="14" fontId="20" fillId="0" borderId="0" applyFill="0" applyBorder="0" applyAlignment="0" applyProtection="0"/>
    <xf numFmtId="14" fontId="20" fillId="0" borderId="0" applyFill="0" applyBorder="0" applyAlignment="0" applyProtection="0"/>
    <xf numFmtId="0" fontId="36" fillId="0" borderId="0"/>
    <xf numFmtId="14" fontId="20" fillId="0" borderId="0" applyFill="0" applyBorder="0" applyAlignment="0" applyProtection="0"/>
    <xf numFmtId="14" fontId="20" fillId="0" borderId="0" applyFill="0" applyBorder="0" applyAlignment="0" applyProtection="0"/>
    <xf numFmtId="0" fontId="36" fillId="0" borderId="0"/>
    <xf numFmtId="0" fontId="36"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6" fillId="0" borderId="0"/>
    <xf numFmtId="0" fontId="20" fillId="0" borderId="0" applyNumberFormat="0" applyFill="0" applyBorder="0" applyAlignment="0" applyProtection="0"/>
    <xf numFmtId="0" fontId="20" fillId="0" borderId="0" applyNumberFormat="0" applyFill="0" applyBorder="0" applyAlignment="0" applyProtection="0"/>
    <xf numFmtId="0" fontId="36" fillId="0" borderId="0"/>
    <xf numFmtId="0" fontId="20" fillId="0" borderId="0" applyNumberFormat="0" applyFill="0" applyBorder="0" applyAlignment="0" applyProtection="0"/>
    <xf numFmtId="0" fontId="20" fillId="0" borderId="0" applyNumberFormat="0" applyFill="0" applyBorder="0" applyAlignment="0" applyProtection="0"/>
    <xf numFmtId="0" fontId="36" fillId="0" borderId="0"/>
    <xf numFmtId="0" fontId="36" fillId="0" borderId="0"/>
    <xf numFmtId="8" fontId="20" fillId="0" borderId="0" applyFill="0" applyBorder="0" applyAlignment="0" applyProtection="0"/>
    <xf numFmtId="8" fontId="20" fillId="0" borderId="0" applyFill="0" applyBorder="0" applyAlignment="0" applyProtection="0"/>
    <xf numFmtId="8" fontId="20" fillId="0" borderId="0" applyFill="0" applyBorder="0" applyAlignment="0" applyProtection="0"/>
    <xf numFmtId="0" fontId="36" fillId="0" borderId="0"/>
    <xf numFmtId="8" fontId="20" fillId="0" borderId="0" applyFill="0" applyBorder="0" applyAlignment="0" applyProtection="0"/>
    <xf numFmtId="8" fontId="20" fillId="0" borderId="0" applyFill="0" applyBorder="0" applyAlignment="0" applyProtection="0"/>
    <xf numFmtId="0" fontId="36" fillId="0" borderId="0"/>
    <xf numFmtId="8" fontId="20" fillId="0" borderId="0" applyFill="0" applyBorder="0" applyAlignment="0" applyProtection="0"/>
    <xf numFmtId="8" fontId="20" fillId="0" borderId="0" applyFill="0" applyBorder="0" applyAlignment="0" applyProtection="0"/>
    <xf numFmtId="0" fontId="36" fillId="0" borderId="0"/>
    <xf numFmtId="0" fontId="36" fillId="0" borderId="0"/>
    <xf numFmtId="0" fontId="102" fillId="0" borderId="0" applyNumberFormat="0" applyFill="0" applyBorder="0" applyAlignment="0" applyProtection="0"/>
    <xf numFmtId="0" fontId="102" fillId="0" borderId="0" applyNumberFormat="0" applyFill="0" applyBorder="0" applyAlignment="0" applyProtection="0"/>
    <xf numFmtId="0" fontId="36" fillId="0" borderId="0"/>
    <xf numFmtId="0" fontId="102" fillId="0" borderId="0" applyNumberFormat="0" applyFill="0" applyBorder="0" applyAlignment="0" applyProtection="0"/>
    <xf numFmtId="0" fontId="102" fillId="0" borderId="0" applyNumberFormat="0" applyFill="0" applyBorder="0" applyAlignment="0" applyProtection="0"/>
    <xf numFmtId="0" fontId="36" fillId="0" borderId="0"/>
    <xf numFmtId="204" fontId="20" fillId="0" borderId="0" applyFill="0" applyBorder="0" applyAlignment="0" applyProtection="0">
      <alignment wrapText="1"/>
    </xf>
    <xf numFmtId="204" fontId="20" fillId="0" borderId="0" applyFill="0" applyBorder="0" applyAlignment="0" applyProtection="0">
      <alignment wrapText="1"/>
    </xf>
    <xf numFmtId="204" fontId="20" fillId="0" borderId="0" applyFill="0" applyBorder="0" applyAlignment="0" applyProtection="0">
      <alignment wrapText="1"/>
    </xf>
    <xf numFmtId="0" fontId="36" fillId="0" borderId="0"/>
    <xf numFmtId="7" fontId="20" fillId="0" borderId="63" applyFill="0" applyProtection="0">
      <alignment horizontal="right"/>
    </xf>
    <xf numFmtId="7" fontId="20" fillId="0" borderId="63" applyFill="0" applyProtection="0">
      <alignment horizontal="right"/>
    </xf>
    <xf numFmtId="7" fontId="20" fillId="0" borderId="63" applyFill="0" applyProtection="0">
      <alignment horizontal="right"/>
    </xf>
    <xf numFmtId="0" fontId="18" fillId="0" borderId="0"/>
    <xf numFmtId="7" fontId="20" fillId="0" borderId="63" applyFill="0" applyProtection="0">
      <alignment horizontal="right"/>
    </xf>
    <xf numFmtId="7" fontId="20" fillId="0" borderId="63" applyFill="0" applyProtection="0">
      <alignment horizontal="right"/>
    </xf>
    <xf numFmtId="0" fontId="42" fillId="0" borderId="0">
      <alignment vertical="top"/>
    </xf>
    <xf numFmtId="7" fontId="20" fillId="0" borderId="63" applyFill="0" applyProtection="0">
      <alignment horizontal="right"/>
    </xf>
    <xf numFmtId="7" fontId="25" fillId="0" borderId="63" applyFill="0" applyProtection="0">
      <alignment horizontal="right"/>
    </xf>
    <xf numFmtId="7" fontId="25" fillId="0" borderId="63" applyFill="0" applyProtection="0">
      <alignment horizontal="right"/>
    </xf>
    <xf numFmtId="7" fontId="25" fillId="0" borderId="63" applyFill="0" applyProtection="0">
      <alignment horizontal="right"/>
    </xf>
    <xf numFmtId="0" fontId="18" fillId="0" borderId="0"/>
    <xf numFmtId="7" fontId="25" fillId="0" borderId="63" applyFill="0" applyProtection="0">
      <alignment horizontal="right"/>
    </xf>
    <xf numFmtId="0" fontId="20" fillId="0" borderId="63" applyNumberFormat="0" applyFill="0" applyProtection="0">
      <alignment horizontal="center"/>
    </xf>
    <xf numFmtId="0" fontId="20" fillId="0" borderId="63" applyNumberFormat="0" applyFill="0" applyProtection="0">
      <alignment horizontal="center"/>
    </xf>
    <xf numFmtId="0" fontId="20" fillId="0" borderId="63" applyNumberFormat="0" applyFill="0" applyProtection="0">
      <alignment horizontal="center"/>
    </xf>
    <xf numFmtId="0" fontId="18" fillId="0" borderId="0"/>
    <xf numFmtId="0" fontId="20" fillId="0" borderId="63" applyNumberFormat="0" applyFill="0" applyProtection="0">
      <alignment horizontal="center"/>
    </xf>
    <xf numFmtId="0" fontId="20" fillId="0" borderId="63" applyNumberFormat="0" applyFill="0" applyProtection="0">
      <alignment horizontal="center"/>
    </xf>
    <xf numFmtId="0" fontId="42" fillId="0" borderId="0">
      <alignment vertical="top"/>
    </xf>
    <xf numFmtId="0" fontId="20" fillId="0" borderId="63" applyNumberFormat="0" applyFill="0" applyProtection="0">
      <alignment horizontal="center"/>
    </xf>
    <xf numFmtId="0" fontId="25" fillId="0" borderId="63" applyNumberFormat="0" applyFill="0" applyProtection="0">
      <alignment horizontal="center"/>
    </xf>
    <xf numFmtId="0" fontId="25" fillId="0" borderId="63" applyNumberFormat="0" applyFill="0" applyProtection="0">
      <alignment horizontal="center"/>
    </xf>
    <xf numFmtId="0" fontId="25" fillId="0" borderId="63" applyNumberFormat="0" applyFill="0" applyProtection="0">
      <alignment horizontal="center"/>
    </xf>
    <xf numFmtId="0" fontId="18" fillId="0" borderId="0"/>
    <xf numFmtId="0" fontId="25" fillId="0" borderId="63" applyNumberFormat="0" applyFill="0" applyProtection="0">
      <alignment horizontal="center"/>
    </xf>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8" fillId="0" borderId="0"/>
    <xf numFmtId="0" fontId="19" fillId="0" borderId="0" applyNumberFormat="0" applyFill="0" applyBorder="0" applyProtection="0"/>
    <xf numFmtId="172" fontId="21" fillId="63" borderId="29">
      <alignment horizontal="right"/>
    </xf>
    <xf numFmtId="0" fontId="161" fillId="0" borderId="0" applyNumberFormat="0" applyFill="0" applyBorder="0" applyAlignment="0" applyProtection="0"/>
    <xf numFmtId="0" fontId="161" fillId="0" borderId="0" applyNumberFormat="0" applyFill="0" applyBorder="0" applyAlignment="0" applyProtection="0"/>
    <xf numFmtId="0" fontId="162" fillId="0" borderId="0" applyNumberForma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61" fillId="0" borderId="0" applyNumberFormat="0" applyFill="0" applyBorder="0" applyAlignment="0" applyProtection="0"/>
    <xf numFmtId="0" fontId="36" fillId="0" borderId="0"/>
    <xf numFmtId="0" fontId="2" fillId="0" borderId="0" applyNumberForma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0" fontId="162" fillId="0" borderId="0" applyNumberFormat="0" applyFill="0" applyBorder="0" applyAlignment="0" applyProtection="0"/>
    <xf numFmtId="0" fontId="162" fillId="0" borderId="0" applyNumberFormat="0" applyFill="0" applyBorder="0" applyAlignment="0" applyProtection="0"/>
    <xf numFmtId="0" fontId="18" fillId="0" borderId="0"/>
    <xf numFmtId="0" fontId="161" fillId="0" borderId="0" applyNumberFormat="0" applyFill="0" applyBorder="0" applyAlignment="0" applyProtection="0"/>
    <xf numFmtId="0" fontId="36" fillId="0" borderId="0"/>
    <xf numFmtId="0" fontId="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8" fillId="0" borderId="0"/>
    <xf numFmtId="0" fontId="2" fillId="0" borderId="0" applyNumberForma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72" fillId="75" borderId="0" applyNumberFormat="0" applyBorder="0">
      <alignment horizontal="centerContinuous"/>
    </xf>
    <xf numFmtId="0" fontId="72" fillId="75" borderId="0" applyNumberFormat="0" applyBorder="0">
      <alignment horizontal="centerContinuous"/>
    </xf>
    <xf numFmtId="0" fontId="72" fillId="75" borderId="0" applyNumberFormat="0" applyBorder="0">
      <alignment horizontal="centerContinuous"/>
    </xf>
    <xf numFmtId="0" fontId="18" fillId="0" borderId="0"/>
    <xf numFmtId="0" fontId="72" fillId="75" borderId="0" applyNumberFormat="0" applyBorder="0">
      <alignment horizontal="centerContinuous"/>
    </xf>
    <xf numFmtId="0" fontId="163" fillId="0" borderId="64" applyNumberFormat="0" applyFill="0" applyAlignment="0" applyProtection="0"/>
    <xf numFmtId="0" fontId="163" fillId="0" borderId="64" applyNumberFormat="0" applyFill="0" applyAlignment="0" applyProtection="0"/>
    <xf numFmtId="0" fontId="16" fillId="0" borderId="9" applyNumberFormat="0" applyFill="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63" fillId="0" borderId="64" applyNumberFormat="0" applyFill="0" applyAlignment="0" applyProtection="0"/>
    <xf numFmtId="0" fontId="36" fillId="0" borderId="0"/>
    <xf numFmtId="0" fontId="163" fillId="0" borderId="65" applyNumberFormat="0" applyFill="0" applyAlignment="0" applyProtection="0"/>
    <xf numFmtId="189" fontId="91" fillId="0" borderId="66">
      <protection locked="0"/>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189" fontId="91" fillId="0" borderId="66">
      <protection locked="0"/>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189" fontId="91" fillId="0" borderId="66">
      <protection locked="0"/>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63" fillId="0" borderId="64" applyNumberFormat="0" applyFill="0" applyAlignment="0" applyProtection="0"/>
    <xf numFmtId="0" fontId="163" fillId="0" borderId="64" applyNumberFormat="0" applyFill="0" applyAlignment="0" applyProtection="0"/>
    <xf numFmtId="0" fontId="16" fillId="0" borderId="9" applyNumberFormat="0" applyFill="0" applyAlignment="0" applyProtection="0"/>
    <xf numFmtId="189" fontId="91" fillId="0" borderId="66">
      <protection locked="0"/>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189" fontId="91" fillId="0" borderId="66">
      <protection locked="0"/>
    </xf>
    <xf numFmtId="0" fontId="36" fillId="0" borderId="0"/>
    <xf numFmtId="0" fontId="164" fillId="0" borderId="9" applyNumberFormat="0" applyFill="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64" fillId="0" borderId="9" applyNumberFormat="0" applyFill="0" applyAlignment="0" applyProtection="0"/>
    <xf numFmtId="0" fontId="36" fillId="0" borderId="0"/>
    <xf numFmtId="0" fontId="42" fillId="0" borderId="0">
      <alignment vertical="top"/>
    </xf>
    <xf numFmtId="0" fontId="42" fillId="0" borderId="0">
      <alignment vertical="top"/>
    </xf>
    <xf numFmtId="0" fontId="18" fillId="0" borderId="0"/>
    <xf numFmtId="0" fontId="16" fillId="0" borderId="9" applyNumberFormat="0" applyFill="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172" fontId="26" fillId="63" borderId="66">
      <alignment horizontal="right"/>
    </xf>
    <xf numFmtId="172" fontId="26" fillId="63" borderId="66">
      <alignment horizontal="right"/>
    </xf>
    <xf numFmtId="0" fontId="36" fillId="0" borderId="0"/>
    <xf numFmtId="0" fontId="131" fillId="0" borderId="0" applyNumberFormat="0" applyFill="0" applyBorder="0" applyAlignment="0" applyProtection="0"/>
    <xf numFmtId="0" fontId="131" fillId="0" borderId="0" applyNumberFormat="0" applyFill="0" applyBorder="0" applyAlignment="0" applyProtection="0"/>
    <xf numFmtId="0" fontId="14" fillId="0" borderId="0" applyNumberForma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65"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65" fillId="0" borderId="0" applyNumberForma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4" fillId="0" borderId="0" applyNumberFormat="0" applyFill="0" applyBorder="0" applyAlignment="0" applyProtection="0"/>
    <xf numFmtId="0" fontId="166" fillId="0" borderId="0" applyNumberFormat="0" applyFill="0" applyBorder="0" applyAlignment="0" applyProtection="0"/>
    <xf numFmtId="0" fontId="42" fillId="0" borderId="0">
      <alignment vertical="top"/>
    </xf>
    <xf numFmtId="0" fontId="42" fillId="0" borderId="0">
      <alignment vertical="top"/>
    </xf>
    <xf numFmtId="0" fontId="18" fillId="0" borderId="0"/>
    <xf numFmtId="0" fontId="166" fillId="0" borderId="0" applyNumberFormat="0" applyFill="0" applyBorder="0" applyAlignment="0" applyProtection="0"/>
    <xf numFmtId="0" fontId="36" fillId="0" borderId="0"/>
    <xf numFmtId="0" fontId="167" fillId="0" borderId="0" applyNumberFormat="0" applyFill="0" applyBorder="0" applyAlignment="0" applyProtection="0"/>
    <xf numFmtId="0" fontId="42" fillId="0" borderId="0">
      <alignment vertical="top"/>
    </xf>
    <xf numFmtId="0" fontId="42" fillId="0" borderId="0">
      <alignment vertical="top"/>
    </xf>
    <xf numFmtId="0" fontId="18" fillId="0" borderId="0"/>
    <xf numFmtId="0" fontId="167" fillId="0" borderId="0" applyNumberFormat="0" applyFill="0" applyBorder="0" applyAlignment="0" applyProtection="0"/>
    <xf numFmtId="0" fontId="36" fillId="0" borderId="0"/>
    <xf numFmtId="0" fontId="42" fillId="0" borderId="0">
      <alignment vertical="top"/>
    </xf>
    <xf numFmtId="0" fontId="42" fillId="0" borderId="0">
      <alignment vertical="top"/>
    </xf>
    <xf numFmtId="0" fontId="18" fillId="0" borderId="0"/>
    <xf numFmtId="0" fontId="14" fillId="0" borderId="0" applyNumberFormat="0" applyFill="0" applyBorder="0" applyAlignment="0" applyProtection="0"/>
    <xf numFmtId="0" fontId="36" fillId="0" borderId="0"/>
    <xf numFmtId="0" fontId="165"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65" fillId="0" borderId="0" applyNumberForma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205" fontId="20" fillId="0" borderId="0" applyFont="0" applyFill="0" applyBorder="0" applyAlignment="0" applyProtection="0"/>
    <xf numFmtId="206" fontId="20" fillId="0" borderId="0" applyFont="0" applyFill="0" applyBorder="0" applyAlignment="0" applyProtection="0"/>
    <xf numFmtId="0" fontId="20" fillId="0" borderId="0"/>
    <xf numFmtId="207" fontId="20" fillId="0" borderId="0" applyFont="0" applyFill="0" applyBorder="0" applyAlignment="0" applyProtection="0"/>
    <xf numFmtId="42" fontId="20" fillId="0" borderId="0" applyFont="0" applyFill="0" applyBorder="0" applyAlignment="0" applyProtection="0"/>
  </cellStyleXfs>
  <cellXfs count="155">
    <xf numFmtId="0" fontId="0" fillId="0" borderId="0" xfId="0"/>
    <xf numFmtId="0" fontId="19" fillId="0" borderId="10" xfId="0" applyFont="1" applyBorder="1" applyAlignment="1">
      <alignment horizontal="center"/>
    </xf>
    <xf numFmtId="0" fontId="20" fillId="0" borderId="11" xfId="0" applyFont="1" applyBorder="1"/>
    <xf numFmtId="0" fontId="20" fillId="0" borderId="12" xfId="0" applyFont="1" applyBorder="1" applyAlignment="1">
      <alignment horizontal="center"/>
    </xf>
    <xf numFmtId="0" fontId="20" fillId="0" borderId="13" xfId="0" applyFont="1" applyBorder="1"/>
    <xf numFmtId="0" fontId="19" fillId="0" borderId="14" xfId="0" applyFont="1" applyBorder="1" applyAlignment="1">
      <alignment horizontal="center"/>
    </xf>
    <xf numFmtId="0" fontId="21" fillId="0" borderId="15" xfId="0" applyFont="1" applyBorder="1" applyAlignment="1">
      <alignment horizontal="center"/>
    </xf>
    <xf numFmtId="0" fontId="22" fillId="0" borderId="12"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20" fillId="0" borderId="0" xfId="0" applyFont="1"/>
    <xf numFmtId="0" fontId="20" fillId="0" borderId="10" xfId="0" applyFont="1" applyBorder="1"/>
    <xf numFmtId="0" fontId="20" fillId="0" borderId="16" xfId="0" applyFont="1" applyBorder="1"/>
    <xf numFmtId="0" fontId="20" fillId="0" borderId="0" xfId="0" applyFont="1" applyAlignment="1">
      <alignment horizontal="center"/>
    </xf>
    <xf numFmtId="0" fontId="20" fillId="0" borderId="17" xfId="0" applyFont="1" applyBorder="1"/>
    <xf numFmtId="0" fontId="19" fillId="0" borderId="18" xfId="0" applyFont="1" applyBorder="1" applyAlignment="1">
      <alignment horizontal="center"/>
    </xf>
    <xf numFmtId="0" fontId="20" fillId="0" borderId="19" xfId="0" applyFont="1" applyFill="1" applyBorder="1" applyAlignment="1">
      <alignment horizontal="center" vertical="center"/>
    </xf>
    <xf numFmtId="0" fontId="22" fillId="0" borderId="16" xfId="0" applyFont="1" applyBorder="1" applyAlignment="1">
      <alignment horizontal="center"/>
    </xf>
    <xf numFmtId="0" fontId="0" fillId="0" borderId="0" xfId="0" applyFont="1" applyAlignment="1">
      <alignment horizontal="center"/>
    </xf>
    <xf numFmtId="0" fontId="0" fillId="0" borderId="17" xfId="0" applyFont="1" applyBorder="1" applyAlignment="1">
      <alignment horizontal="center"/>
    </xf>
    <xf numFmtId="0" fontId="20" fillId="0" borderId="20" xfId="0" applyFont="1" applyBorder="1"/>
    <xf numFmtId="0" fontId="20" fillId="0" borderId="21" xfId="0" applyFont="1" applyBorder="1"/>
    <xf numFmtId="0" fontId="20" fillId="0" borderId="22" xfId="0" applyFont="1" applyBorder="1"/>
    <xf numFmtId="0" fontId="20" fillId="0" borderId="23" xfId="0" applyFont="1" applyBorder="1"/>
    <xf numFmtId="0" fontId="19" fillId="0" borderId="20" xfId="0" applyFont="1" applyBorder="1" applyAlignment="1" applyProtection="1">
      <alignment horizontal="center"/>
      <protection locked="0"/>
    </xf>
    <xf numFmtId="0" fontId="0" fillId="0" borderId="20" xfId="0" applyFont="1" applyFill="1" applyBorder="1" applyAlignment="1">
      <alignment vertical="center"/>
    </xf>
    <xf numFmtId="0" fontId="22"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23" fillId="0" borderId="11" xfId="0" applyFont="1" applyBorder="1"/>
    <xf numFmtId="0" fontId="20" fillId="0" borderId="12" xfId="0" applyFont="1" applyBorder="1"/>
    <xf numFmtId="0" fontId="24" fillId="0" borderId="12" xfId="0" applyFont="1" applyBorder="1"/>
    <xf numFmtId="0" fontId="19" fillId="0" borderId="12" xfId="0" applyFont="1" applyBorder="1"/>
    <xf numFmtId="0" fontId="25" fillId="0" borderId="16" xfId="0" applyFont="1" applyBorder="1"/>
    <xf numFmtId="0" fontId="24" fillId="0" borderId="0" xfId="0" applyFont="1"/>
    <xf numFmtId="0" fontId="19" fillId="0" borderId="0" xfId="0" applyFont="1"/>
    <xf numFmtId="0" fontId="20" fillId="0" borderId="24" xfId="0" applyFont="1" applyBorder="1"/>
    <xf numFmtId="0" fontId="25" fillId="0" borderId="11" xfId="0" applyFont="1" applyBorder="1" applyAlignment="1">
      <alignment horizontal="center"/>
    </xf>
    <xf numFmtId="0" fontId="21" fillId="0" borderId="10" xfId="0" applyFont="1" applyBorder="1" applyAlignment="1">
      <alignment horizontal="center"/>
    </xf>
    <xf numFmtId="0" fontId="26" fillId="0" borderId="14"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27" fillId="0" borderId="0" xfId="0" applyFont="1"/>
    <xf numFmtId="0" fontId="20" fillId="0" borderId="16" xfId="0" applyFont="1" applyBorder="1" applyAlignment="1">
      <alignment horizontal="center"/>
    </xf>
    <xf numFmtId="0" fontId="21" fillId="0" borderId="18" xfId="0" applyFont="1" applyBorder="1" applyAlignment="1">
      <alignment horizontal="center"/>
    </xf>
    <xf numFmtId="0" fontId="26" fillId="0" borderId="11" xfId="0" applyFont="1" applyBorder="1" applyAlignment="1">
      <alignment horizontal="center"/>
    </xf>
    <xf numFmtId="0" fontId="26" fillId="33" borderId="16" xfId="0" applyFont="1" applyFill="1" applyBorder="1" applyAlignment="1" applyProtection="1">
      <alignment horizontal="center"/>
    </xf>
    <xf numFmtId="0" fontId="21" fillId="33" borderId="17" xfId="0" applyFont="1" applyFill="1" applyBorder="1" applyAlignment="1">
      <alignment horizontal="center"/>
    </xf>
    <xf numFmtId="0" fontId="20" fillId="0" borderId="27" xfId="0" applyFont="1" applyBorder="1"/>
    <xf numFmtId="0" fontId="21" fillId="0" borderId="20" xfId="0" applyFont="1" applyBorder="1"/>
    <xf numFmtId="0" fontId="21" fillId="0" borderId="21" xfId="0" applyFont="1" applyBorder="1" applyAlignment="1">
      <alignment horizontal="center"/>
    </xf>
    <xf numFmtId="0" fontId="25" fillId="0" borderId="11" xfId="0" applyFont="1" applyBorder="1" applyAlignment="1">
      <alignment horizontal="left"/>
    </xf>
    <xf numFmtId="0" fontId="25" fillId="0" borderId="0" xfId="0" applyFont="1" applyBorder="1" applyAlignment="1">
      <alignment horizontal="left"/>
    </xf>
    <xf numFmtId="0" fontId="20" fillId="34" borderId="21" xfId="0" applyFont="1" applyFill="1" applyBorder="1"/>
    <xf numFmtId="0" fontId="20" fillId="34" borderId="22" xfId="0" applyFont="1" applyFill="1" applyBorder="1"/>
    <xf numFmtId="0" fontId="20" fillId="34" borderId="23" xfId="0" applyFont="1" applyFill="1" applyBorder="1"/>
    <xf numFmtId="0" fontId="19" fillId="0" borderId="16" xfId="0" applyFont="1" applyBorder="1"/>
    <xf numFmtId="0" fontId="23" fillId="0" borderId="0" xfId="0" applyFont="1"/>
    <xf numFmtId="164" fontId="20" fillId="0" borderId="23" xfId="1" applyNumberFormat="1" applyFont="1" applyFill="1" applyBorder="1" applyProtection="1"/>
    <xf numFmtId="37" fontId="23" fillId="0" borderId="0" xfId="0" applyNumberFormat="1" applyFont="1" applyProtection="1"/>
    <xf numFmtId="164" fontId="20" fillId="33" borderId="23" xfId="1" applyNumberFormat="1" applyFont="1" applyFill="1" applyBorder="1" applyProtection="1"/>
    <xf numFmtId="37" fontId="20" fillId="0" borderId="0" xfId="0" applyNumberFormat="1" applyFont="1" applyProtection="1">
      <protection locked="0"/>
    </xf>
    <xf numFmtId="0" fontId="20" fillId="0" borderId="14" xfId="0" applyFont="1" applyBorder="1"/>
    <xf numFmtId="0" fontId="19" fillId="0" borderId="16" xfId="0" applyFont="1" applyBorder="1" applyAlignment="1">
      <alignment horizontal="left" indent="1"/>
    </xf>
    <xf numFmtId="164" fontId="20" fillId="0" borderId="26" xfId="1" applyNumberFormat="1" applyFont="1" applyFill="1" applyBorder="1" applyProtection="1"/>
    <xf numFmtId="37" fontId="20" fillId="0" borderId="0" xfId="0" applyNumberFormat="1" applyFont="1" applyProtection="1"/>
    <xf numFmtId="0" fontId="20" fillId="0" borderId="18" xfId="0" applyFont="1" applyBorder="1"/>
    <xf numFmtId="164" fontId="20" fillId="0" borderId="13" xfId="1" applyNumberFormat="1" applyFont="1" applyFill="1" applyBorder="1" applyProtection="1"/>
    <xf numFmtId="0" fontId="20" fillId="34" borderId="28" xfId="0" applyFont="1" applyFill="1" applyBorder="1"/>
    <xf numFmtId="0" fontId="20" fillId="34" borderId="29" xfId="0" applyFont="1" applyFill="1" applyBorder="1"/>
    <xf numFmtId="0" fontId="20" fillId="34" borderId="30" xfId="0" applyFont="1" applyFill="1" applyBorder="1"/>
    <xf numFmtId="0" fontId="20" fillId="34" borderId="31" xfId="0" applyFont="1" applyFill="1" applyBorder="1"/>
    <xf numFmtId="0" fontId="20" fillId="34" borderId="27" xfId="0" applyFont="1" applyFill="1" applyBorder="1"/>
    <xf numFmtId="0" fontId="20" fillId="34" borderId="32" xfId="0" applyFont="1" applyFill="1" applyBorder="1"/>
    <xf numFmtId="43" fontId="20" fillId="0" borderId="14" xfId="1" applyFont="1" applyBorder="1"/>
    <xf numFmtId="0" fontId="19" fillId="0" borderId="16" xfId="0" applyFont="1" applyFill="1" applyBorder="1"/>
    <xf numFmtId="0" fontId="20" fillId="0" borderId="0" xfId="0" applyFont="1" applyFill="1"/>
    <xf numFmtId="0" fontId="20" fillId="0" borderId="20" xfId="0" applyFont="1" applyFill="1" applyBorder="1"/>
    <xf numFmtId="0" fontId="20" fillId="0" borderId="14" xfId="0" applyFont="1" applyFill="1" applyBorder="1"/>
    <xf numFmtId="37" fontId="20" fillId="0" borderId="0" xfId="0" applyNumberFormat="1" applyFont="1" applyFill="1" applyProtection="1">
      <protection locked="0"/>
    </xf>
    <xf numFmtId="164" fontId="20" fillId="0" borderId="17" xfId="1" applyNumberFormat="1" applyFont="1" applyFill="1" applyBorder="1" applyProtection="1"/>
    <xf numFmtId="0" fontId="19" fillId="0" borderId="16" xfId="0" applyFont="1" applyBorder="1" applyAlignment="1">
      <alignment horizontal="left"/>
    </xf>
    <xf numFmtId="0" fontId="19" fillId="0" borderId="16" xfId="0" applyFont="1" applyBorder="1" applyAlignment="1">
      <alignment horizontal="left" indent="2"/>
    </xf>
    <xf numFmtId="0" fontId="23" fillId="0" borderId="10" xfId="0" applyFont="1" applyBorder="1"/>
    <xf numFmtId="0" fontId="22" fillId="0" borderId="14" xfId="0" applyFont="1" applyBorder="1" applyAlignment="1">
      <alignment horizontal="center"/>
    </xf>
    <xf numFmtId="0" fontId="20" fillId="34" borderId="33" xfId="0" applyFont="1" applyFill="1" applyBorder="1"/>
    <xf numFmtId="0" fontId="20" fillId="0" borderId="26" xfId="0" applyFont="1" applyBorder="1"/>
    <xf numFmtId="37" fontId="22" fillId="0" borderId="14" xfId="0" applyNumberFormat="1" applyFont="1" applyBorder="1" applyAlignment="1" applyProtection="1">
      <alignment horizontal="center"/>
    </xf>
    <xf numFmtId="43" fontId="20" fillId="0" borderId="0" xfId="1" applyFont="1" applyProtection="1"/>
    <xf numFmtId="0" fontId="23" fillId="0" borderId="18" xfId="0" applyFont="1" applyBorder="1"/>
    <xf numFmtId="0" fontId="22" fillId="0" borderId="11" xfId="0" applyFont="1" applyBorder="1" applyAlignment="1">
      <alignment horizontal="center"/>
    </xf>
    <xf numFmtId="0" fontId="20" fillId="34" borderId="34" xfId="0" applyFont="1" applyFill="1" applyBorder="1"/>
    <xf numFmtId="0" fontId="29" fillId="0" borderId="20" xfId="0" applyFont="1" applyBorder="1"/>
    <xf numFmtId="0" fontId="19" fillId="0" borderId="21" xfId="0" applyFont="1" applyBorder="1" applyAlignment="1">
      <alignment horizontal="center"/>
    </xf>
    <xf numFmtId="0" fontId="19" fillId="0" borderId="10" xfId="0" applyFont="1" applyBorder="1"/>
    <xf numFmtId="164" fontId="20" fillId="0" borderId="22" xfId="1" applyNumberFormat="1" applyFont="1" applyFill="1" applyBorder="1" applyProtection="1"/>
    <xf numFmtId="37" fontId="20" fillId="0" borderId="0" xfId="0" applyNumberFormat="1" applyFont="1" applyFill="1" applyProtection="1"/>
    <xf numFmtId="9" fontId="20" fillId="0" borderId="0" xfId="2" applyFont="1" applyFill="1" applyProtection="1">
      <protection locked="0"/>
    </xf>
    <xf numFmtId="0" fontId="19" fillId="0" borderId="18" xfId="0" applyFont="1" applyBorder="1"/>
    <xf numFmtId="43" fontId="20" fillId="0" borderId="0" xfId="1" applyFont="1"/>
    <xf numFmtId="0" fontId="19" fillId="0" borderId="20" xfId="0" applyFont="1" applyBorder="1"/>
    <xf numFmtId="0" fontId="20" fillId="34" borderId="35" xfId="0" applyFont="1" applyFill="1" applyBorder="1"/>
    <xf numFmtId="37" fontId="23" fillId="0" borderId="22" xfId="0" applyNumberFormat="1" applyFont="1" applyBorder="1" applyProtection="1"/>
    <xf numFmtId="0" fontId="19" fillId="0" borderId="11" xfId="0" applyFont="1" applyBorder="1"/>
    <xf numFmtId="0" fontId="20" fillId="0" borderId="0" xfId="0" applyFont="1" applyBorder="1"/>
    <xf numFmtId="0" fontId="30" fillId="0" borderId="14" xfId="0" applyFont="1" applyBorder="1" applyAlignment="1">
      <alignment horizontal="center"/>
    </xf>
    <xf numFmtId="37" fontId="30" fillId="0" borderId="14" xfId="0" applyNumberFormat="1" applyFont="1" applyBorder="1" applyAlignment="1" applyProtection="1">
      <alignment horizontal="center"/>
    </xf>
    <xf numFmtId="164" fontId="20" fillId="0" borderId="36" xfId="1" applyNumberFormat="1" applyFont="1" applyFill="1" applyBorder="1"/>
    <xf numFmtId="37" fontId="20" fillId="35" borderId="14" xfId="0" applyNumberFormat="1" applyFont="1" applyFill="1" applyBorder="1" applyProtection="1"/>
    <xf numFmtId="164" fontId="20" fillId="0" borderId="37" xfId="1" applyNumberFormat="1" applyFont="1" applyFill="1" applyBorder="1"/>
    <xf numFmtId="0" fontId="20" fillId="0" borderId="12" xfId="0" applyFont="1" applyFill="1" applyBorder="1"/>
    <xf numFmtId="164" fontId="20" fillId="33" borderId="17" xfId="1" applyNumberFormat="1" applyFont="1" applyFill="1" applyBorder="1" applyProtection="1"/>
    <xf numFmtId="0" fontId="19" fillId="0" borderId="38" xfId="0" applyFont="1" applyBorder="1" applyAlignment="1">
      <alignment vertical="center"/>
    </xf>
    <xf numFmtId="0" fontId="20" fillId="0" borderId="39" xfId="0" applyFont="1" applyBorder="1"/>
    <xf numFmtId="0" fontId="20" fillId="0" borderId="40" xfId="0" applyFont="1" applyBorder="1"/>
    <xf numFmtId="0" fontId="20" fillId="0" borderId="28" xfId="0" applyFont="1" applyBorder="1"/>
    <xf numFmtId="0" fontId="20" fillId="0" borderId="29" xfId="0" applyFont="1" applyBorder="1"/>
    <xf numFmtId="0" fontId="20" fillId="0" borderId="30" xfId="0" applyFont="1" applyBorder="1"/>
    <xf numFmtId="0" fontId="19" fillId="0" borderId="24" xfId="0" applyFont="1" applyBorder="1" applyAlignment="1">
      <alignment horizontal="left" vertical="top" wrapText="1"/>
    </xf>
    <xf numFmtId="0" fontId="19" fillId="0" borderId="0" xfId="0" applyFont="1" applyBorder="1" applyAlignment="1">
      <alignment horizontal="left" vertical="top" wrapText="1"/>
    </xf>
    <xf numFmtId="0" fontId="19" fillId="0" borderId="41" xfId="0" applyFont="1" applyBorder="1" applyAlignment="1">
      <alignment horizontal="left" vertical="top" wrapText="1"/>
    </xf>
    <xf numFmtId="0" fontId="19" fillId="0" borderId="24"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41" xfId="0" applyFont="1" applyFill="1" applyBorder="1" applyAlignment="1">
      <alignment horizontal="left" vertical="top" wrapText="1"/>
    </xf>
    <xf numFmtId="0" fontId="19" fillId="0" borderId="31" xfId="0" applyFont="1" applyBorder="1" applyAlignment="1">
      <alignment horizontal="left" vertical="top" wrapText="1"/>
    </xf>
    <xf numFmtId="0" fontId="19" fillId="0" borderId="27" xfId="0" applyFont="1" applyBorder="1" applyAlignment="1">
      <alignment horizontal="left" vertical="top" wrapText="1"/>
    </xf>
    <xf numFmtId="0" fontId="19" fillId="0" borderId="32" xfId="0" applyFont="1" applyBorder="1" applyAlignment="1">
      <alignment horizontal="left" vertical="top" wrapText="1"/>
    </xf>
    <xf numFmtId="0" fontId="25" fillId="0" borderId="42"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43" xfId="0" applyFont="1" applyBorder="1" applyAlignment="1">
      <alignment horizontal="center" vertical="center" wrapText="1"/>
    </xf>
    <xf numFmtId="0" fontId="19" fillId="0" borderId="16" xfId="0" applyFont="1" applyBorder="1" applyAlignment="1">
      <alignment horizontal="left" vertical="top" wrapText="1"/>
    </xf>
    <xf numFmtId="0" fontId="19" fillId="0" borderId="17" xfId="0" applyFont="1" applyBorder="1" applyAlignment="1">
      <alignment horizontal="left" vertical="top" wrapText="1"/>
    </xf>
    <xf numFmtId="0" fontId="19" fillId="0" borderId="44" xfId="0" applyFont="1" applyBorder="1" applyAlignment="1">
      <alignment horizontal="left" vertical="top" wrapText="1"/>
    </xf>
    <xf numFmtId="0" fontId="19" fillId="0" borderId="29" xfId="0" applyFont="1" applyBorder="1" applyAlignment="1">
      <alignment horizontal="left" vertical="top" wrapText="1"/>
    </xf>
    <xf numFmtId="0" fontId="19" fillId="0" borderId="45" xfId="0" applyFont="1" applyBorder="1" applyAlignment="1">
      <alignment horizontal="left" vertical="top" wrapText="1"/>
    </xf>
    <xf numFmtId="0" fontId="31" fillId="0" borderId="0" xfId="0" applyFont="1"/>
    <xf numFmtId="0" fontId="19" fillId="0" borderId="0" xfId="0" applyFont="1" applyBorder="1"/>
    <xf numFmtId="0" fontId="32" fillId="0" borderId="0" xfId="0" applyFont="1" applyBorder="1" applyAlignment="1" applyProtection="1">
      <protection locked="0"/>
    </xf>
    <xf numFmtId="0" fontId="32" fillId="0" borderId="0" xfId="0" applyFont="1" applyBorder="1" applyProtection="1">
      <protection locked="0"/>
    </xf>
    <xf numFmtId="0" fontId="33" fillId="0" borderId="0" xfId="0" applyFont="1" applyBorder="1" applyAlignment="1"/>
    <xf numFmtId="0" fontId="19" fillId="0" borderId="17" xfId="0" applyFont="1" applyBorder="1"/>
    <xf numFmtId="0" fontId="32" fillId="0" borderId="0" xfId="0" applyFont="1"/>
    <xf numFmtId="0" fontId="19" fillId="0" borderId="24" xfId="0" applyFont="1" applyBorder="1" applyAlignment="1" applyProtection="1">
      <alignment horizontal="right"/>
    </xf>
    <xf numFmtId="0" fontId="19" fillId="0" borderId="27" xfId="0" applyFont="1" applyBorder="1" applyAlignment="1" applyProtection="1">
      <alignment horizontal="center"/>
    </xf>
    <xf numFmtId="0" fontId="19" fillId="0" borderId="24" xfId="0" applyFont="1" applyBorder="1" applyAlignment="1" applyProtection="1">
      <alignment horizontal="right" indent="5"/>
    </xf>
    <xf numFmtId="0" fontId="19" fillId="0" borderId="0" xfId="0" applyFont="1" applyBorder="1" applyAlignment="1">
      <alignment horizontal="center"/>
    </xf>
    <xf numFmtId="0" fontId="19" fillId="0" borderId="0" xfId="0" applyFont="1" applyBorder="1" applyProtection="1"/>
    <xf numFmtId="14" fontId="19" fillId="0" borderId="27" xfId="0" applyNumberFormat="1" applyFont="1" applyFill="1" applyBorder="1" applyAlignment="1" applyProtection="1">
      <alignment horizontal="center"/>
    </xf>
    <xf numFmtId="0" fontId="19" fillId="0" borderId="27" xfId="0" applyFont="1" applyFill="1" applyBorder="1" applyAlignment="1" applyProtection="1">
      <alignment horizontal="center"/>
    </xf>
    <xf numFmtId="0" fontId="19" fillId="0" borderId="0" xfId="0" applyFont="1" applyBorder="1" applyAlignment="1">
      <alignment horizontal="left"/>
    </xf>
    <xf numFmtId="0" fontId="19" fillId="0" borderId="0" xfId="0" applyFont="1" applyBorder="1" applyAlignment="1"/>
    <xf numFmtId="165" fontId="19" fillId="35" borderId="0" xfId="0" applyNumberFormat="1" applyFont="1" applyFill="1" applyBorder="1" applyAlignment="1" applyProtection="1">
      <protection locked="0"/>
    </xf>
    <xf numFmtId="0" fontId="19" fillId="0" borderId="21" xfId="0" applyFont="1" applyBorder="1"/>
    <xf numFmtId="0" fontId="19" fillId="0" borderId="22" xfId="0" applyFont="1" applyBorder="1"/>
    <xf numFmtId="0" fontId="19" fillId="0" borderId="23" xfId="0" applyFont="1" applyBorder="1"/>
  </cellXfs>
  <cellStyles count="34142">
    <cellStyle name="_2008 Sept - Cardinal" xfId="3"/>
    <cellStyle name="_2008 Sept - Cardinal 2" xfId="4"/>
    <cellStyle name="_2008 Sept - Cardinal 2 2" xfId="5"/>
    <cellStyle name="_2008 Sept - Cardinal 2 2_Revenue Restatement" xfId="6"/>
    <cellStyle name="_2008 Sept - Cardinal 2_Revenue Restatement" xfId="7"/>
    <cellStyle name="_2008 Sept - Cardinal 3" xfId="8"/>
    <cellStyle name="_2008 Sept - Cardinal 3_Revenue Restatement" xfId="9"/>
    <cellStyle name="_2008 Sept - Cardinal_1000-10510065-2012-12- AR INTERLINE SWITCHING 1000-20110080 AP INTERLINE SWITCHING (2)" xfId="10"/>
    <cellStyle name="_2008 Sept - Cardinal_1000-10510065-2012-12- AR INTERLINE SWITCHING 1000-20110080 AP INTERLINE SWITCHING (2) 2" xfId="11"/>
    <cellStyle name="_2008 Sept - Cardinal_1000-10510065-2012-12- AR INTERLINE SWITCHING 1000-20110080 AP INTERLINE SWITCHING (2) 2_Revenue Restatement" xfId="12"/>
    <cellStyle name="_2008 Sept - Cardinal_1000-10510065-2012-12- AR INTERLINE SWITCHING 1000-20110080 AP INTERLINE SWITCHING (2)_Revenue Restatement" xfId="13"/>
    <cellStyle name="_2008 Sept - Cardinal_CSXT-R-SWITCH12TRUEBAL-01-SMC-RA" xfId="14"/>
    <cellStyle name="_2008 Sept - Cardinal_CSXT-R-SWITCH12TRUEBAL-01-SMC-RA 2" xfId="15"/>
    <cellStyle name="_2008 Sept - Cardinal_CSXT-R-SWITCH12TRUEBAL-01-SMC-RA 2_Revenue Restatement" xfId="16"/>
    <cellStyle name="_2008 Sept - Cardinal_CSXT-R-SWITCH12TRUEBAL-01-SMC-RA_Revenue Restatement" xfId="17"/>
    <cellStyle name="_2008 Sept - Cardinal_JE" xfId="18"/>
    <cellStyle name="_2008 Sept - Cardinal_JE 2" xfId="19"/>
    <cellStyle name="_2008 Sept - Cardinal_JE 2_Revenue Restatement" xfId="20"/>
    <cellStyle name="_2008 Sept - Cardinal_JE_Revenue Restatement" xfId="21"/>
    <cellStyle name="_2008 Sept - Cardinal_Narrative" xfId="22"/>
    <cellStyle name="_2008 Sept - Cardinal_Narrative (2)" xfId="23"/>
    <cellStyle name="_2008 Sept - Cardinal_Narrative (2) 2" xfId="24"/>
    <cellStyle name="_2008 Sept - Cardinal_Narrative (2) 2_Revenue Restatement" xfId="25"/>
    <cellStyle name="_2008 Sept - Cardinal_Narrative (2)_Revenue Restatement" xfId="26"/>
    <cellStyle name="_2008 Sept - Cardinal_Narrative 10" xfId="27"/>
    <cellStyle name="_2008 Sept - Cardinal_Narrative 10_Revenue Restatement" xfId="28"/>
    <cellStyle name="_2008 Sept - Cardinal_Narrative 2" xfId="29"/>
    <cellStyle name="_2008 Sept - Cardinal_Narrative 2_Revenue Restatement" xfId="30"/>
    <cellStyle name="_2008 Sept - Cardinal_Narrative 3" xfId="31"/>
    <cellStyle name="_2008 Sept - Cardinal_Narrative 3_Revenue Restatement" xfId="32"/>
    <cellStyle name="_2008 Sept - Cardinal_Narrative 4" xfId="33"/>
    <cellStyle name="_2008 Sept - Cardinal_Narrative 4_Revenue Restatement" xfId="34"/>
    <cellStyle name="_2008 Sept - Cardinal_Narrative 5" xfId="35"/>
    <cellStyle name="_2008 Sept - Cardinal_Narrative 5_Revenue Restatement" xfId="36"/>
    <cellStyle name="_2008 Sept - Cardinal_Narrative 6" xfId="37"/>
    <cellStyle name="_2008 Sept - Cardinal_Narrative 6_Revenue Restatement" xfId="38"/>
    <cellStyle name="_2008 Sept - Cardinal_Narrative 7" xfId="39"/>
    <cellStyle name="_2008 Sept - Cardinal_Narrative 7_Revenue Restatement" xfId="40"/>
    <cellStyle name="_2008 Sept - Cardinal_Narrative 8" xfId="41"/>
    <cellStyle name="_2008 Sept - Cardinal_Narrative 8_Revenue Restatement" xfId="42"/>
    <cellStyle name="_2008 Sept - Cardinal_Narrative 9" xfId="43"/>
    <cellStyle name="_2008 Sept - Cardinal_Narrative 9_Revenue Restatement" xfId="44"/>
    <cellStyle name="_2008 Sept - Cardinal_Narrative_Revenue Restatement" xfId="45"/>
    <cellStyle name="_2008 Sept - Cardinal_Revenue Restatement" xfId="46"/>
    <cellStyle name="_Cardinal Health Model v.2" xfId="47"/>
    <cellStyle name="_Cardinal Health Model v.2 2" xfId="48"/>
    <cellStyle name="_Cardinal Health Model v.2 2 2" xfId="49"/>
    <cellStyle name="_Cardinal Health Model v.2 2 2_Revenue Restatement" xfId="50"/>
    <cellStyle name="_Cardinal Health Model v.2 2_Revenue Restatement" xfId="51"/>
    <cellStyle name="_Cardinal Health Model v.2 3" xfId="52"/>
    <cellStyle name="_Cardinal Health Model v.2 3_Revenue Restatement" xfId="53"/>
    <cellStyle name="_Cardinal Health Model v.2_1000-10510065-2012-12- AR INTERLINE SWITCHING 1000-20110080 AP INTERLINE SWITCHING (2)" xfId="54"/>
    <cellStyle name="_Cardinal Health Model v.2_1000-10510065-2012-12- AR INTERLINE SWITCHING 1000-20110080 AP INTERLINE SWITCHING (2) 2" xfId="55"/>
    <cellStyle name="_Cardinal Health Model v.2_1000-10510065-2012-12- AR INTERLINE SWITCHING 1000-20110080 AP INTERLINE SWITCHING (2) 2_Revenue Restatement" xfId="56"/>
    <cellStyle name="_Cardinal Health Model v.2_1000-10510065-2012-12- AR INTERLINE SWITCHING 1000-20110080 AP INTERLINE SWITCHING (2)_Revenue Restatement" xfId="57"/>
    <cellStyle name="_Cardinal Health Model v.2_CSXT-R-SWITCH12TRUEBAL-01-SMC-RA" xfId="58"/>
    <cellStyle name="_Cardinal Health Model v.2_CSXT-R-SWITCH12TRUEBAL-01-SMC-RA 2" xfId="59"/>
    <cellStyle name="_Cardinal Health Model v.2_CSXT-R-SWITCH12TRUEBAL-01-SMC-RA 2_Revenue Restatement" xfId="60"/>
    <cellStyle name="_Cardinal Health Model v.2_CSXT-R-SWITCH12TRUEBAL-01-SMC-RA_Revenue Restatement" xfId="61"/>
    <cellStyle name="_Cardinal Health Model v.2_JE" xfId="62"/>
    <cellStyle name="_Cardinal Health Model v.2_JE 2" xfId="63"/>
    <cellStyle name="_Cardinal Health Model v.2_JE 2_Revenue Restatement" xfId="64"/>
    <cellStyle name="_Cardinal Health Model v.2_JE_Revenue Restatement" xfId="65"/>
    <cellStyle name="_Cardinal Health Model v.2_Narrative" xfId="66"/>
    <cellStyle name="_Cardinal Health Model v.2_Narrative (2)" xfId="67"/>
    <cellStyle name="_Cardinal Health Model v.2_Narrative (2) 2" xfId="68"/>
    <cellStyle name="_Cardinal Health Model v.2_Narrative (2) 2_Revenue Restatement" xfId="69"/>
    <cellStyle name="_Cardinal Health Model v.2_Narrative (2)_Revenue Restatement" xfId="70"/>
    <cellStyle name="_Cardinal Health Model v.2_Narrative 10" xfId="71"/>
    <cellStyle name="_Cardinal Health Model v.2_Narrative 10_Revenue Restatement" xfId="72"/>
    <cellStyle name="_Cardinal Health Model v.2_Narrative 2" xfId="73"/>
    <cellStyle name="_Cardinal Health Model v.2_Narrative 2_Revenue Restatement" xfId="74"/>
    <cellStyle name="_Cardinal Health Model v.2_Narrative 3" xfId="75"/>
    <cellStyle name="_Cardinal Health Model v.2_Narrative 3_Revenue Restatement" xfId="76"/>
    <cellStyle name="_Cardinal Health Model v.2_Narrative 4" xfId="77"/>
    <cellStyle name="_Cardinal Health Model v.2_Narrative 4_Revenue Restatement" xfId="78"/>
    <cellStyle name="_Cardinal Health Model v.2_Narrative 5" xfId="79"/>
    <cellStyle name="_Cardinal Health Model v.2_Narrative 5_Revenue Restatement" xfId="80"/>
    <cellStyle name="_Cardinal Health Model v.2_Narrative 6" xfId="81"/>
    <cellStyle name="_Cardinal Health Model v.2_Narrative 6_Revenue Restatement" xfId="82"/>
    <cellStyle name="_Cardinal Health Model v.2_Narrative 7" xfId="83"/>
    <cellStyle name="_Cardinal Health Model v.2_Narrative 7_Revenue Restatement" xfId="84"/>
    <cellStyle name="_Cardinal Health Model v.2_Narrative 8" xfId="85"/>
    <cellStyle name="_Cardinal Health Model v.2_Narrative 8_Revenue Restatement" xfId="86"/>
    <cellStyle name="_Cardinal Health Model v.2_Narrative 9" xfId="87"/>
    <cellStyle name="_Cardinal Health Model v.2_Narrative 9_Revenue Restatement" xfId="88"/>
    <cellStyle name="_Cardinal Health Model v.2_Narrative_Revenue Restatement" xfId="89"/>
    <cellStyle name="_Cardinal Health Model v.2_Revenue Restatement" xfId="90"/>
    <cellStyle name="_MTVN Monthly Report FINAL" xfId="91"/>
    <cellStyle name="_MTVN Monthly Report FINAL 2" xfId="92"/>
    <cellStyle name="_MTVN Monthly Report FINAL 2 2" xfId="93"/>
    <cellStyle name="_MTVN Monthly Report FINAL 2 2_Revenue Restatement" xfId="94"/>
    <cellStyle name="_MTVN Monthly Report FINAL 2_Revenue Restatement" xfId="95"/>
    <cellStyle name="_MTVN Monthly Report FINAL 3" xfId="96"/>
    <cellStyle name="_MTVN Monthly Report FINAL 3_Revenue Restatement" xfId="97"/>
    <cellStyle name="_MTVN Monthly Report FINAL_1000-10510065-2012-12- AR INTERLINE SWITCHING 1000-20110080 AP INTERLINE SWITCHING (2)" xfId="98"/>
    <cellStyle name="_MTVN Monthly Report FINAL_1000-10510065-2012-12- AR INTERLINE SWITCHING 1000-20110080 AP INTERLINE SWITCHING (2) 2" xfId="99"/>
    <cellStyle name="_MTVN Monthly Report FINAL_1000-10510065-2012-12- AR INTERLINE SWITCHING 1000-20110080 AP INTERLINE SWITCHING (2) 2_Revenue Restatement" xfId="100"/>
    <cellStyle name="_MTVN Monthly Report FINAL_1000-10510065-2012-12- AR INTERLINE SWITCHING 1000-20110080 AP INTERLINE SWITCHING (2)_Revenue Restatement" xfId="101"/>
    <cellStyle name="_MTVN Monthly Report FINAL_CSXT-R-SWITCH12TRUEBAL-01-SMC-RA" xfId="102"/>
    <cellStyle name="_MTVN Monthly Report FINAL_CSXT-R-SWITCH12TRUEBAL-01-SMC-RA 2" xfId="103"/>
    <cellStyle name="_MTVN Monthly Report FINAL_CSXT-R-SWITCH12TRUEBAL-01-SMC-RA 2_Revenue Restatement" xfId="104"/>
    <cellStyle name="_MTVN Monthly Report FINAL_CSXT-R-SWITCH12TRUEBAL-01-SMC-RA_Revenue Restatement" xfId="105"/>
    <cellStyle name="_MTVN Monthly Report FINAL_JE" xfId="106"/>
    <cellStyle name="_MTVN Monthly Report FINAL_JE 2" xfId="107"/>
    <cellStyle name="_MTVN Monthly Report FINAL_JE 2_Revenue Restatement" xfId="108"/>
    <cellStyle name="_MTVN Monthly Report FINAL_JE_Revenue Restatement" xfId="109"/>
    <cellStyle name="_MTVN Monthly Report FINAL_Narrative" xfId="110"/>
    <cellStyle name="_MTVN Monthly Report FINAL_Narrative (2)" xfId="111"/>
    <cellStyle name="_MTVN Monthly Report FINAL_Narrative (2) 2" xfId="112"/>
    <cellStyle name="_MTVN Monthly Report FINAL_Narrative (2) 2_Revenue Restatement" xfId="113"/>
    <cellStyle name="_MTVN Monthly Report FINAL_Narrative (2)_Revenue Restatement" xfId="114"/>
    <cellStyle name="_MTVN Monthly Report FINAL_Narrative 10" xfId="115"/>
    <cellStyle name="_MTVN Monthly Report FINAL_Narrative 10_Revenue Restatement" xfId="116"/>
    <cellStyle name="_MTVN Monthly Report FINAL_Narrative 2" xfId="117"/>
    <cellStyle name="_MTVN Monthly Report FINAL_Narrative 2_Revenue Restatement" xfId="118"/>
    <cellStyle name="_MTVN Monthly Report FINAL_Narrative 3" xfId="119"/>
    <cellStyle name="_MTVN Monthly Report FINAL_Narrative 3_Revenue Restatement" xfId="120"/>
    <cellStyle name="_MTVN Monthly Report FINAL_Narrative 4" xfId="121"/>
    <cellStyle name="_MTVN Monthly Report FINAL_Narrative 4_Revenue Restatement" xfId="122"/>
    <cellStyle name="_MTVN Monthly Report FINAL_Narrative 5" xfId="123"/>
    <cellStyle name="_MTVN Monthly Report FINAL_Narrative 5_Revenue Restatement" xfId="124"/>
    <cellStyle name="_MTVN Monthly Report FINAL_Narrative 6" xfId="125"/>
    <cellStyle name="_MTVN Monthly Report FINAL_Narrative 6_Revenue Restatement" xfId="126"/>
    <cellStyle name="_MTVN Monthly Report FINAL_Narrative 7" xfId="127"/>
    <cellStyle name="_MTVN Monthly Report FINAL_Narrative 7_Revenue Restatement" xfId="128"/>
    <cellStyle name="_MTVN Monthly Report FINAL_Narrative 8" xfId="129"/>
    <cellStyle name="_MTVN Monthly Report FINAL_Narrative 8_Revenue Restatement" xfId="130"/>
    <cellStyle name="_MTVN Monthly Report FINAL_Narrative 9" xfId="131"/>
    <cellStyle name="_MTVN Monthly Report FINAL_Narrative 9_Revenue Restatement" xfId="132"/>
    <cellStyle name="_MTVN Monthly Report FINAL_Narrative_Revenue Restatement" xfId="133"/>
    <cellStyle name="_MTVN Monthly Report FINAL_Revenue Restatement" xfId="134"/>
    <cellStyle name="_MTVN Monthly Report Model v.2" xfId="135"/>
    <cellStyle name="_MTVN Monthly Report Model v.2 2" xfId="136"/>
    <cellStyle name="_MTVN Monthly Report Model v.2 2 2" xfId="137"/>
    <cellStyle name="_MTVN Monthly Report Model v.2 2 2_Revenue Restatement" xfId="138"/>
    <cellStyle name="_MTVN Monthly Report Model v.2 2_Revenue Restatement" xfId="139"/>
    <cellStyle name="_MTVN Monthly Report Model v.2 3" xfId="140"/>
    <cellStyle name="_MTVN Monthly Report Model v.2 3_Revenue Restatement" xfId="141"/>
    <cellStyle name="_MTVN Monthly Report Model v.2_1000-10510065-2012-12- AR INTERLINE SWITCHING 1000-20110080 AP INTERLINE SWITCHING (2)" xfId="142"/>
    <cellStyle name="_MTVN Monthly Report Model v.2_1000-10510065-2012-12- AR INTERLINE SWITCHING 1000-20110080 AP INTERLINE SWITCHING (2) 2" xfId="143"/>
    <cellStyle name="_MTVN Monthly Report Model v.2_1000-10510065-2012-12- AR INTERLINE SWITCHING 1000-20110080 AP INTERLINE SWITCHING (2) 2_Revenue Restatement" xfId="144"/>
    <cellStyle name="_MTVN Monthly Report Model v.2_1000-10510065-2012-12- AR INTERLINE SWITCHING 1000-20110080 AP INTERLINE SWITCHING (2)_Revenue Restatement" xfId="145"/>
    <cellStyle name="_MTVN Monthly Report Model v.2_CSXT-R-SWITCH12TRUEBAL-01-SMC-RA" xfId="146"/>
    <cellStyle name="_MTVN Monthly Report Model v.2_CSXT-R-SWITCH12TRUEBAL-01-SMC-RA 2" xfId="147"/>
    <cellStyle name="_MTVN Monthly Report Model v.2_CSXT-R-SWITCH12TRUEBAL-01-SMC-RA 2_Revenue Restatement" xfId="148"/>
    <cellStyle name="_MTVN Monthly Report Model v.2_CSXT-R-SWITCH12TRUEBAL-01-SMC-RA_Revenue Restatement" xfId="149"/>
    <cellStyle name="_MTVN Monthly Report Model v.2_JE" xfId="150"/>
    <cellStyle name="_MTVN Monthly Report Model v.2_JE 2" xfId="151"/>
    <cellStyle name="_MTVN Monthly Report Model v.2_JE 2_Revenue Restatement" xfId="152"/>
    <cellStyle name="_MTVN Monthly Report Model v.2_JE_Revenue Restatement" xfId="153"/>
    <cellStyle name="_MTVN Monthly Report Model v.2_Narrative" xfId="154"/>
    <cellStyle name="_MTVN Monthly Report Model v.2_Narrative (2)" xfId="155"/>
    <cellStyle name="_MTVN Monthly Report Model v.2_Narrative (2) 2" xfId="156"/>
    <cellStyle name="_MTVN Monthly Report Model v.2_Narrative (2) 2_Revenue Restatement" xfId="157"/>
    <cellStyle name="_MTVN Monthly Report Model v.2_Narrative (2)_Revenue Restatement" xfId="158"/>
    <cellStyle name="_MTVN Monthly Report Model v.2_Narrative 10" xfId="159"/>
    <cellStyle name="_MTVN Monthly Report Model v.2_Narrative 10_Revenue Restatement" xfId="160"/>
    <cellStyle name="_MTVN Monthly Report Model v.2_Narrative 2" xfId="161"/>
    <cellStyle name="_MTVN Monthly Report Model v.2_Narrative 2_Revenue Restatement" xfId="162"/>
    <cellStyle name="_MTVN Monthly Report Model v.2_Narrative 3" xfId="163"/>
    <cellStyle name="_MTVN Monthly Report Model v.2_Narrative 3_Revenue Restatement" xfId="164"/>
    <cellStyle name="_MTVN Monthly Report Model v.2_Narrative 4" xfId="165"/>
    <cellStyle name="_MTVN Monthly Report Model v.2_Narrative 4_Revenue Restatement" xfId="166"/>
    <cellStyle name="_MTVN Monthly Report Model v.2_Narrative 5" xfId="167"/>
    <cellStyle name="_MTVN Monthly Report Model v.2_Narrative 5_Revenue Restatement" xfId="168"/>
    <cellStyle name="_MTVN Monthly Report Model v.2_Narrative 6" xfId="169"/>
    <cellStyle name="_MTVN Monthly Report Model v.2_Narrative 6_Revenue Restatement" xfId="170"/>
    <cellStyle name="_MTVN Monthly Report Model v.2_Narrative 7" xfId="171"/>
    <cellStyle name="_MTVN Monthly Report Model v.2_Narrative 7_Revenue Restatement" xfId="172"/>
    <cellStyle name="_MTVN Monthly Report Model v.2_Narrative 8" xfId="173"/>
    <cellStyle name="_MTVN Monthly Report Model v.2_Narrative 8_Revenue Restatement" xfId="174"/>
    <cellStyle name="_MTVN Monthly Report Model v.2_Narrative 9" xfId="175"/>
    <cellStyle name="_MTVN Monthly Report Model v.2_Narrative 9_Revenue Restatement" xfId="176"/>
    <cellStyle name="_MTVN Monthly Report Model v.2_Narrative_Revenue Restatement" xfId="177"/>
    <cellStyle name="_MTVN Monthly Report Model v.2_Revenue Restatement" xfId="178"/>
    <cellStyle name="10pt Gen bold" xfId="179"/>
    <cellStyle name="10pt Gen bold 2" xfId="180"/>
    <cellStyle name="10pt Geneva" xfId="181"/>
    <cellStyle name="20% - Accent1 10" xfId="182"/>
    <cellStyle name="20% - Accent1 10 2" xfId="183"/>
    <cellStyle name="20% - Accent1 10_Summary" xfId="184"/>
    <cellStyle name="20% - Accent1 11" xfId="185"/>
    <cellStyle name="20% - Accent1 11 2" xfId="186"/>
    <cellStyle name="20% - Accent1 11_Summary" xfId="187"/>
    <cellStyle name="20% - Accent1 12" xfId="188"/>
    <cellStyle name="20% - Accent1 12 2" xfId="189"/>
    <cellStyle name="20% - Accent1 12_C1 BS" xfId="190"/>
    <cellStyle name="20% - Accent1 13" xfId="191"/>
    <cellStyle name="20% - Accent1 2" xfId="192"/>
    <cellStyle name="20% - Accent1 2 10" xfId="193"/>
    <cellStyle name="20% - Accent1 2 10 2" xfId="194"/>
    <cellStyle name="20% - Accent1 2 10_Summary" xfId="195"/>
    <cellStyle name="20% - Accent1 2 11" xfId="196"/>
    <cellStyle name="20% - Accent1 2 11 2" xfId="197"/>
    <cellStyle name="20% - Accent1 2 11_Summary" xfId="198"/>
    <cellStyle name="20% - Accent1 2 12" xfId="199"/>
    <cellStyle name="20% - Accent1 2 13" xfId="200"/>
    <cellStyle name="20% - Accent1 2 2" xfId="201"/>
    <cellStyle name="20% - Accent1 2 2 10" xfId="202"/>
    <cellStyle name="20% - Accent1 2 2 11" xfId="203"/>
    <cellStyle name="20% - Accent1 2 2 2" xfId="204"/>
    <cellStyle name="20% - Accent1 2 2 2 10" xfId="205"/>
    <cellStyle name="20% - Accent1 2 2 2 2" xfId="206"/>
    <cellStyle name="20% - Accent1 2 2 2 2 2" xfId="207"/>
    <cellStyle name="20% - Accent1 2 2 2 2 2 2" xfId="208"/>
    <cellStyle name="20% - Accent1 2 2 2 2 2 2 2" xfId="209"/>
    <cellStyle name="20% - Accent1 2 2 2 2 2 2_Summary" xfId="210"/>
    <cellStyle name="20% - Accent1 2 2 2 2 2 3" xfId="211"/>
    <cellStyle name="20% - Accent1 2 2 2 2 2_Summary" xfId="212"/>
    <cellStyle name="20% - Accent1 2 2 2 2 3" xfId="213"/>
    <cellStyle name="20% - Accent1 2 2 2 2 3 2" xfId="214"/>
    <cellStyle name="20% - Accent1 2 2 2 2 3 2 2" xfId="215"/>
    <cellStyle name="20% - Accent1 2 2 2 2 3 2_Summary" xfId="216"/>
    <cellStyle name="20% - Accent1 2 2 2 2 3 3" xfId="217"/>
    <cellStyle name="20% - Accent1 2 2 2 2 3_Summary" xfId="218"/>
    <cellStyle name="20% - Accent1 2 2 2 2 4" xfId="219"/>
    <cellStyle name="20% - Accent1 2 2 2 2 4 2" xfId="220"/>
    <cellStyle name="20% - Accent1 2 2 2 2 4_Summary" xfId="221"/>
    <cellStyle name="20% - Accent1 2 2 2 2 5" xfId="222"/>
    <cellStyle name="20% - Accent1 2 2 2 2_Summary" xfId="223"/>
    <cellStyle name="20% - Accent1 2 2 2 3" xfId="224"/>
    <cellStyle name="20% - Accent1 2 2 2 3 2" xfId="225"/>
    <cellStyle name="20% - Accent1 2 2 2 3 2 2" xfId="226"/>
    <cellStyle name="20% - Accent1 2 2 2 3 2_Summary" xfId="227"/>
    <cellStyle name="20% - Accent1 2 2 2 3 3" xfId="228"/>
    <cellStyle name="20% - Accent1 2 2 2 3_Summary" xfId="229"/>
    <cellStyle name="20% - Accent1 2 2 2 4" xfId="230"/>
    <cellStyle name="20% - Accent1 2 2 2 4 2" xfId="231"/>
    <cellStyle name="20% - Accent1 2 2 2 4 2 2" xfId="232"/>
    <cellStyle name="20% - Accent1 2 2 2 4 2_Summary" xfId="233"/>
    <cellStyle name="20% - Accent1 2 2 2 4 3" xfId="234"/>
    <cellStyle name="20% - Accent1 2 2 2 4_Summary" xfId="235"/>
    <cellStyle name="20% - Accent1 2 2 2 5" xfId="236"/>
    <cellStyle name="20% - Accent1 2 2 2 5 2" xfId="237"/>
    <cellStyle name="20% - Accent1 2 2 2 5_Summary" xfId="238"/>
    <cellStyle name="20% - Accent1 2 2 2 6" xfId="239"/>
    <cellStyle name="20% - Accent1 2 2 2 6 2" xfId="240"/>
    <cellStyle name="20% - Accent1 2 2 2 6_Summary" xfId="241"/>
    <cellStyle name="20% - Accent1 2 2 2 7" xfId="242"/>
    <cellStyle name="20% - Accent1 2 2 2 8" xfId="243"/>
    <cellStyle name="20% - Accent1 2 2 2 8 2" xfId="244"/>
    <cellStyle name="20% - Accent1 2 2 2 8_C1 BS" xfId="245"/>
    <cellStyle name="20% - Accent1 2 2 2 9" xfId="246"/>
    <cellStyle name="20% - Accent1 2 2 2 9 2" xfId="247"/>
    <cellStyle name="20% - Accent1 2 2 2 9_C1 BS" xfId="248"/>
    <cellStyle name="20% - Accent1 2 2 2_Analytic" xfId="249"/>
    <cellStyle name="20% - Accent1 2 2 3" xfId="250"/>
    <cellStyle name="20% - Accent1 2 2 3 2" xfId="251"/>
    <cellStyle name="20% - Accent1 2 2 3 2 2" xfId="252"/>
    <cellStyle name="20% - Accent1 2 2 3 2 2 2" xfId="253"/>
    <cellStyle name="20% - Accent1 2 2 3 2 2 2 2" xfId="254"/>
    <cellStyle name="20% - Accent1 2 2 3 2 2 2_Summary" xfId="255"/>
    <cellStyle name="20% - Accent1 2 2 3 2 2 3" xfId="256"/>
    <cellStyle name="20% - Accent1 2 2 3 2 2_Summary" xfId="257"/>
    <cellStyle name="20% - Accent1 2 2 3 2 3" xfId="258"/>
    <cellStyle name="20% - Accent1 2 2 3 2 3 2" xfId="259"/>
    <cellStyle name="20% - Accent1 2 2 3 2 3 2 2" xfId="260"/>
    <cellStyle name="20% - Accent1 2 2 3 2 3 2_Summary" xfId="261"/>
    <cellStyle name="20% - Accent1 2 2 3 2 3 3" xfId="262"/>
    <cellStyle name="20% - Accent1 2 2 3 2 3_Summary" xfId="263"/>
    <cellStyle name="20% - Accent1 2 2 3 2 4" xfId="264"/>
    <cellStyle name="20% - Accent1 2 2 3 2 4 2" xfId="265"/>
    <cellStyle name="20% - Accent1 2 2 3 2 4_Summary" xfId="266"/>
    <cellStyle name="20% - Accent1 2 2 3 2 5" xfId="267"/>
    <cellStyle name="20% - Accent1 2 2 3 2_Summary" xfId="268"/>
    <cellStyle name="20% - Accent1 2 2 3 3" xfId="269"/>
    <cellStyle name="20% - Accent1 2 2 3 3 2" xfId="270"/>
    <cellStyle name="20% - Accent1 2 2 3 3 2 2" xfId="271"/>
    <cellStyle name="20% - Accent1 2 2 3 3 2_Summary" xfId="272"/>
    <cellStyle name="20% - Accent1 2 2 3 3 3" xfId="273"/>
    <cellStyle name="20% - Accent1 2 2 3 3_Summary" xfId="274"/>
    <cellStyle name="20% - Accent1 2 2 3 4" xfId="275"/>
    <cellStyle name="20% - Accent1 2 2 3 4 2" xfId="276"/>
    <cellStyle name="20% - Accent1 2 2 3 4 2 2" xfId="277"/>
    <cellStyle name="20% - Accent1 2 2 3 4 2_Summary" xfId="278"/>
    <cellStyle name="20% - Accent1 2 2 3 4 3" xfId="279"/>
    <cellStyle name="20% - Accent1 2 2 3 4_Summary" xfId="280"/>
    <cellStyle name="20% - Accent1 2 2 3 5" xfId="281"/>
    <cellStyle name="20% - Accent1 2 2 3 5 2" xfId="282"/>
    <cellStyle name="20% - Accent1 2 2 3 5_Summary" xfId="283"/>
    <cellStyle name="20% - Accent1 2 2 3 6" xfId="284"/>
    <cellStyle name="20% - Accent1 2 2 3_Summary" xfId="285"/>
    <cellStyle name="20% - Accent1 2 2 4" xfId="286"/>
    <cellStyle name="20% - Accent1 2 2 4 2" xfId="287"/>
    <cellStyle name="20% - Accent1 2 2 4 2 2" xfId="288"/>
    <cellStyle name="20% - Accent1 2 2 4 2_Summary" xfId="289"/>
    <cellStyle name="20% - Accent1 2 2 4 3" xfId="290"/>
    <cellStyle name="20% - Accent1 2 2 4 3 2" xfId="291"/>
    <cellStyle name="20% - Accent1 2 2 4 3_Summary" xfId="292"/>
    <cellStyle name="20% - Accent1 2 2 5" xfId="293"/>
    <cellStyle name="20% - Accent1 2 2 5 2" xfId="294"/>
    <cellStyle name="20% - Accent1 2 2 5 2 2" xfId="295"/>
    <cellStyle name="20% - Accent1 2 2 5 2_Summary" xfId="296"/>
    <cellStyle name="20% - Accent1 2 2 5 3" xfId="297"/>
    <cellStyle name="20% - Accent1 2 2 5 3 2" xfId="298"/>
    <cellStyle name="20% - Accent1 2 2 5 3_Summary" xfId="299"/>
    <cellStyle name="20% - Accent1 2 2 6" xfId="300"/>
    <cellStyle name="20% - Accent1 2 2 6 2" xfId="301"/>
    <cellStyle name="20% - Accent1 2 2 6 2 2" xfId="302"/>
    <cellStyle name="20% - Accent1 2 2 6 2 2 2" xfId="303"/>
    <cellStyle name="20% - Accent1 2 2 6 2 2_Summary" xfId="304"/>
    <cellStyle name="20% - Accent1 2 2 6 2 3" xfId="305"/>
    <cellStyle name="20% - Accent1 2 2 6 2_Summary" xfId="306"/>
    <cellStyle name="20% - Accent1 2 2 6 3" xfId="307"/>
    <cellStyle name="20% - Accent1 2 2 6 3 2" xfId="308"/>
    <cellStyle name="20% - Accent1 2 2 6 3 2 2" xfId="309"/>
    <cellStyle name="20% - Accent1 2 2 6 3 2_Summary" xfId="310"/>
    <cellStyle name="20% - Accent1 2 2 6 3 3" xfId="311"/>
    <cellStyle name="20% - Accent1 2 2 6 3_Summary" xfId="312"/>
    <cellStyle name="20% - Accent1 2 2 6 4" xfId="313"/>
    <cellStyle name="20% - Accent1 2 2 6 4 2" xfId="314"/>
    <cellStyle name="20% - Accent1 2 2 6 4_Summary" xfId="315"/>
    <cellStyle name="20% - Accent1 2 2 6 5" xfId="316"/>
    <cellStyle name="20% - Accent1 2 2 6_Summary" xfId="317"/>
    <cellStyle name="20% - Accent1 2 2 7" xfId="318"/>
    <cellStyle name="20% - Accent1 2 2 7 2" xfId="319"/>
    <cellStyle name="20% - Accent1 2 2 7 2 2" xfId="320"/>
    <cellStyle name="20% - Accent1 2 2 7 2 2 2" xfId="321"/>
    <cellStyle name="20% - Accent1 2 2 7 2 2_Summary" xfId="322"/>
    <cellStyle name="20% - Accent1 2 2 7 2 3" xfId="323"/>
    <cellStyle name="20% - Accent1 2 2 7 2_Summary" xfId="324"/>
    <cellStyle name="20% - Accent1 2 2 7 3" xfId="325"/>
    <cellStyle name="20% - Accent1 2 2 7 3 2" xfId="326"/>
    <cellStyle name="20% - Accent1 2 2 7 3_Summary" xfId="327"/>
    <cellStyle name="20% - Accent1 2 2 7 4" xfId="328"/>
    <cellStyle name="20% - Accent1 2 2 7_Summary" xfId="329"/>
    <cellStyle name="20% - Accent1 2 2 8" xfId="330"/>
    <cellStyle name="20% - Accent1 2 2 8 2" xfId="331"/>
    <cellStyle name="20% - Accent1 2 2 8_Summary" xfId="332"/>
    <cellStyle name="20% - Accent1 2 2 9" xfId="333"/>
    <cellStyle name="20% - Accent1 2 2 9 2" xfId="334"/>
    <cellStyle name="20% - Accent1 2 2 9_Summary" xfId="335"/>
    <cellStyle name="20% - Accent1 2 2_C10 Gain Adj" xfId="336"/>
    <cellStyle name="20% - Accent1 2 3" xfId="337"/>
    <cellStyle name="20% - Accent1 2 3 2" xfId="338"/>
    <cellStyle name="20% - Accent1 2 3 2 2" xfId="339"/>
    <cellStyle name="20% - Accent1 2 3 2 2 2" xfId="340"/>
    <cellStyle name="20% - Accent1 2 3 2 2 2 2" xfId="341"/>
    <cellStyle name="20% - Accent1 2 3 2 2 2 2 2" xfId="342"/>
    <cellStyle name="20% - Accent1 2 3 2 2 2 2_Summary" xfId="343"/>
    <cellStyle name="20% - Accent1 2 3 2 2 2 3" xfId="344"/>
    <cellStyle name="20% - Accent1 2 3 2 2 2_Summary" xfId="345"/>
    <cellStyle name="20% - Accent1 2 3 2 2 3" xfId="346"/>
    <cellStyle name="20% - Accent1 2 3 2 2 3 2" xfId="347"/>
    <cellStyle name="20% - Accent1 2 3 2 2 3_Summary" xfId="348"/>
    <cellStyle name="20% - Accent1 2 3 2 2 4" xfId="349"/>
    <cellStyle name="20% - Accent1 2 3 2 2_Summary" xfId="350"/>
    <cellStyle name="20% - Accent1 2 3 2 3" xfId="351"/>
    <cellStyle name="20% - Accent1 2 3 2 3 2" xfId="352"/>
    <cellStyle name="20% - Accent1 2 3 2 3 2 2" xfId="353"/>
    <cellStyle name="20% - Accent1 2 3 2 3 2_Summary" xfId="354"/>
    <cellStyle name="20% - Accent1 2 3 2 3 3" xfId="355"/>
    <cellStyle name="20% - Accent1 2 3 2 3 3 2" xfId="356"/>
    <cellStyle name="20% - Accent1 2 3 2 3 3_Summary" xfId="357"/>
    <cellStyle name="20% - Accent1 2 3 2 3 4" xfId="358"/>
    <cellStyle name="20% - Accent1 2 3 2 3_Summary" xfId="359"/>
    <cellStyle name="20% - Accent1 2 3 2 4" xfId="360"/>
    <cellStyle name="20% - Accent1 2 3 2 4 2" xfId="361"/>
    <cellStyle name="20% - Accent1 2 3 2 4_Summary" xfId="362"/>
    <cellStyle name="20% - Accent1 2 3 2 5" xfId="363"/>
    <cellStyle name="20% - Accent1 2 3 2 5 2" xfId="364"/>
    <cellStyle name="20% - Accent1 2 3 2 5_Summary" xfId="365"/>
    <cellStyle name="20% - Accent1 2 3 2 6" xfId="366"/>
    <cellStyle name="20% - Accent1 2 3 2_Summary" xfId="367"/>
    <cellStyle name="20% - Accent1 2 3 3" xfId="368"/>
    <cellStyle name="20% - Accent1 2 3 3 2" xfId="369"/>
    <cellStyle name="20% - Accent1 2 3 3 2 2" xfId="370"/>
    <cellStyle name="20% - Accent1 2 3 3 2 2 2" xfId="371"/>
    <cellStyle name="20% - Accent1 2 3 3 2 2_Summary" xfId="372"/>
    <cellStyle name="20% - Accent1 2 3 3 2 3" xfId="373"/>
    <cellStyle name="20% - Accent1 2 3 3 2_Summary" xfId="374"/>
    <cellStyle name="20% - Accent1 2 3 3 3" xfId="375"/>
    <cellStyle name="20% - Accent1 2 3 3 3 2" xfId="376"/>
    <cellStyle name="20% - Accent1 2 3 3 3_Summary" xfId="377"/>
    <cellStyle name="20% - Accent1 2 3 3 4" xfId="378"/>
    <cellStyle name="20% - Accent1 2 3 3_Summary" xfId="379"/>
    <cellStyle name="20% - Accent1 2 3 4" xfId="380"/>
    <cellStyle name="20% - Accent1 2 3 4 2" xfId="381"/>
    <cellStyle name="20% - Accent1 2 3 4 2 2" xfId="382"/>
    <cellStyle name="20% - Accent1 2 3 4 2_Summary" xfId="383"/>
    <cellStyle name="20% - Accent1 2 3 4 3" xfId="384"/>
    <cellStyle name="20% - Accent1 2 3 4_Summary" xfId="385"/>
    <cellStyle name="20% - Accent1 2 3 5" xfId="386"/>
    <cellStyle name="20% - Accent1 2 3 5 2" xfId="387"/>
    <cellStyle name="20% - Accent1 2 3 5 2 2" xfId="388"/>
    <cellStyle name="20% - Accent1 2 3 5 2_Summary" xfId="389"/>
    <cellStyle name="20% - Accent1 2 3 5 3" xfId="390"/>
    <cellStyle name="20% - Accent1 2 3 5 3 2" xfId="391"/>
    <cellStyle name="20% - Accent1 2 3 5 3_Summary" xfId="392"/>
    <cellStyle name="20% - Accent1 2 3 5 4" xfId="393"/>
    <cellStyle name="20% - Accent1 2 3 5_Summary" xfId="394"/>
    <cellStyle name="20% - Accent1 2 3 6" xfId="395"/>
    <cellStyle name="20% - Accent1 2 3 6 2" xfId="396"/>
    <cellStyle name="20% - Accent1 2 3 6 2 2" xfId="397"/>
    <cellStyle name="20% - Accent1 2 3 6 2_Summary" xfId="398"/>
    <cellStyle name="20% - Accent1 2 3 6 3" xfId="399"/>
    <cellStyle name="20% - Accent1 2 3 6 3 2" xfId="400"/>
    <cellStyle name="20% - Accent1 2 3 6 3_Summary" xfId="401"/>
    <cellStyle name="20% - Accent1 2 3 6 4" xfId="402"/>
    <cellStyle name="20% - Accent1 2 3 6_Summary" xfId="403"/>
    <cellStyle name="20% - Accent1 2 3 7" xfId="404"/>
    <cellStyle name="20% - Accent1 2 3 7 2" xfId="405"/>
    <cellStyle name="20% - Accent1 2 3 7_Summary" xfId="406"/>
    <cellStyle name="20% - Accent1 2 3 8" xfId="407"/>
    <cellStyle name="20% - Accent1 2 3_C10 Gain Adj" xfId="408"/>
    <cellStyle name="20% - Accent1 2 4" xfId="409"/>
    <cellStyle name="20% - Accent1 2 4 2" xfId="410"/>
    <cellStyle name="20% - Accent1 2 4 2 2" xfId="411"/>
    <cellStyle name="20% - Accent1 2 4 2 2 2" xfId="412"/>
    <cellStyle name="20% - Accent1 2 4 2 2 2 2" xfId="413"/>
    <cellStyle name="20% - Accent1 2 4 2 2 2 2 2" xfId="414"/>
    <cellStyle name="20% - Accent1 2 4 2 2 2 2_Summary" xfId="415"/>
    <cellStyle name="20% - Accent1 2 4 2 2 2 3" xfId="416"/>
    <cellStyle name="20% - Accent1 2 4 2 2 2_Summary" xfId="417"/>
    <cellStyle name="20% - Accent1 2 4 2 2 3" xfId="418"/>
    <cellStyle name="20% - Accent1 2 4 2 2 3 2" xfId="419"/>
    <cellStyle name="20% - Accent1 2 4 2 2 3_Summary" xfId="420"/>
    <cellStyle name="20% - Accent1 2 4 2 2 4" xfId="421"/>
    <cellStyle name="20% - Accent1 2 4 2 2_Summary" xfId="422"/>
    <cellStyle name="20% - Accent1 2 4 2 3" xfId="423"/>
    <cellStyle name="20% - Accent1 2 4 2 3 2" xfId="424"/>
    <cellStyle name="20% - Accent1 2 4 2 3 2 2" xfId="425"/>
    <cellStyle name="20% - Accent1 2 4 2 3 2_Summary" xfId="426"/>
    <cellStyle name="20% - Accent1 2 4 2 3 3" xfId="427"/>
    <cellStyle name="20% - Accent1 2 4 2 3_Summary" xfId="428"/>
    <cellStyle name="20% - Accent1 2 4 2 4" xfId="429"/>
    <cellStyle name="20% - Accent1 2 4 2 4 2" xfId="430"/>
    <cellStyle name="20% - Accent1 2 4 2 4_Summary" xfId="431"/>
    <cellStyle name="20% - Accent1 2 4 2 5" xfId="432"/>
    <cellStyle name="20% - Accent1 2 4 2_Summary" xfId="433"/>
    <cellStyle name="20% - Accent1 2 4 3" xfId="434"/>
    <cellStyle name="20% - Accent1 2 4 3 2" xfId="435"/>
    <cellStyle name="20% - Accent1 2 4 3 2 2" xfId="436"/>
    <cellStyle name="20% - Accent1 2 4 3 2 2 2" xfId="437"/>
    <cellStyle name="20% - Accent1 2 4 3 2 2_Summary" xfId="438"/>
    <cellStyle name="20% - Accent1 2 4 3 2 3" xfId="439"/>
    <cellStyle name="20% - Accent1 2 4 3 2_Summary" xfId="440"/>
    <cellStyle name="20% - Accent1 2 4 3 3" xfId="441"/>
    <cellStyle name="20% - Accent1 2 4 3 3 2" xfId="442"/>
    <cellStyle name="20% - Accent1 2 4 3 3_Summary" xfId="443"/>
    <cellStyle name="20% - Accent1 2 4 3 4" xfId="444"/>
    <cellStyle name="20% - Accent1 2 4 3_Summary" xfId="445"/>
    <cellStyle name="20% - Accent1 2 4 4" xfId="446"/>
    <cellStyle name="20% - Accent1 2 4 4 2" xfId="447"/>
    <cellStyle name="20% - Accent1 2 4 4 2 2" xfId="448"/>
    <cellStyle name="20% - Accent1 2 4 4 2_Summary" xfId="449"/>
    <cellStyle name="20% - Accent1 2 4 4 3" xfId="450"/>
    <cellStyle name="20% - Accent1 2 4 4_Summary" xfId="451"/>
    <cellStyle name="20% - Accent1 2 4 5" xfId="452"/>
    <cellStyle name="20% - Accent1 2 4 5 2" xfId="453"/>
    <cellStyle name="20% - Accent1 2 4 5 2 2" xfId="454"/>
    <cellStyle name="20% - Accent1 2 4 5 2_Summary" xfId="455"/>
    <cellStyle name="20% - Accent1 2 4 5 3" xfId="456"/>
    <cellStyle name="20% - Accent1 2 4 5_Summary" xfId="457"/>
    <cellStyle name="20% - Accent1 2 4 6" xfId="458"/>
    <cellStyle name="20% - Accent1 2 4 6 2" xfId="459"/>
    <cellStyle name="20% - Accent1 2 4 6_Summary" xfId="460"/>
    <cellStyle name="20% - Accent1 2 4 7" xfId="461"/>
    <cellStyle name="20% - Accent1 2 4 7 2" xfId="462"/>
    <cellStyle name="20% - Accent1 2 4 7_Summary" xfId="463"/>
    <cellStyle name="20% - Accent1 2 4 8" xfId="464"/>
    <cellStyle name="20% - Accent1 2 4_C10 Gain Adj" xfId="465"/>
    <cellStyle name="20% - Accent1 2 5" xfId="466"/>
    <cellStyle name="20% - Accent1 2 5 2" xfId="467"/>
    <cellStyle name="20% - Accent1 2 5 2 2" xfId="468"/>
    <cellStyle name="20% - Accent1 2 5 2 2 2" xfId="469"/>
    <cellStyle name="20% - Accent1 2 5 2 2 2 2" xfId="470"/>
    <cellStyle name="20% - Accent1 2 5 2 2 2_Summary" xfId="471"/>
    <cellStyle name="20% - Accent1 2 5 2 2 3" xfId="472"/>
    <cellStyle name="20% - Accent1 2 5 2 2_Summary" xfId="473"/>
    <cellStyle name="20% - Accent1 2 5 2 3" xfId="474"/>
    <cellStyle name="20% - Accent1 2 5 2 3 2" xfId="475"/>
    <cellStyle name="20% - Accent1 2 5 2 3_Summary" xfId="476"/>
    <cellStyle name="20% - Accent1 2 5 2 4" xfId="477"/>
    <cellStyle name="20% - Accent1 2 5 2_Summary" xfId="478"/>
    <cellStyle name="20% - Accent1 2 5 3" xfId="479"/>
    <cellStyle name="20% - Accent1 2 5 3 2" xfId="480"/>
    <cellStyle name="20% - Accent1 2 5 3 2 2" xfId="481"/>
    <cellStyle name="20% - Accent1 2 5 3 2_Summary" xfId="482"/>
    <cellStyle name="20% - Accent1 2 5 3 3" xfId="483"/>
    <cellStyle name="20% - Accent1 2 5 3 3 2" xfId="484"/>
    <cellStyle name="20% - Accent1 2 5 3 3_Summary" xfId="485"/>
    <cellStyle name="20% - Accent1 2 5 4" xfId="486"/>
    <cellStyle name="20% - Accent1 2 5 4 2" xfId="487"/>
    <cellStyle name="20% - Accent1 2 5 4_Summary" xfId="488"/>
    <cellStyle name="20% - Accent1 2 6" xfId="489"/>
    <cellStyle name="20% - Accent1 2 6 2" xfId="490"/>
    <cellStyle name="20% - Accent1 2 6 2 2" xfId="491"/>
    <cellStyle name="20% - Accent1 2 6 2 2 2" xfId="492"/>
    <cellStyle name="20% - Accent1 2 6 2 2_Summary" xfId="493"/>
    <cellStyle name="20% - Accent1 2 6 2 3" xfId="494"/>
    <cellStyle name="20% - Accent1 2 6 2_Summary" xfId="495"/>
    <cellStyle name="20% - Accent1 2 6 3" xfId="496"/>
    <cellStyle name="20% - Accent1 2 6 3 2" xfId="497"/>
    <cellStyle name="20% - Accent1 2 6 3_Summary" xfId="498"/>
    <cellStyle name="20% - Accent1 2 6 4" xfId="499"/>
    <cellStyle name="20% - Accent1 2 6_Summary" xfId="500"/>
    <cellStyle name="20% - Accent1 2 7" xfId="501"/>
    <cellStyle name="20% - Accent1 2 7 2" xfId="502"/>
    <cellStyle name="20% - Accent1 2 7 2 2" xfId="503"/>
    <cellStyle name="20% - Accent1 2 7 2 2 2" xfId="504"/>
    <cellStyle name="20% - Accent1 2 7 2 2_Summary" xfId="505"/>
    <cellStyle name="20% - Accent1 2 7 2 3" xfId="506"/>
    <cellStyle name="20% - Accent1 2 7 2_Summary" xfId="507"/>
    <cellStyle name="20% - Accent1 2 7 3" xfId="508"/>
    <cellStyle name="20% - Accent1 2 7 3 2" xfId="509"/>
    <cellStyle name="20% - Accent1 2 7 3_Summary" xfId="510"/>
    <cellStyle name="20% - Accent1 2 7 4" xfId="511"/>
    <cellStyle name="20% - Accent1 2 7_Summary" xfId="512"/>
    <cellStyle name="20% - Accent1 2 8" xfId="513"/>
    <cellStyle name="20% - Accent1 2 8 2" xfId="514"/>
    <cellStyle name="20% - Accent1 2 8 2 2" xfId="515"/>
    <cellStyle name="20% - Accent1 2 8 2_Summary" xfId="516"/>
    <cellStyle name="20% - Accent1 2 8 3" xfId="517"/>
    <cellStyle name="20% - Accent1 2 8_Summary" xfId="518"/>
    <cellStyle name="20% - Accent1 2 9" xfId="519"/>
    <cellStyle name="20% - Accent1 2 9 2" xfId="520"/>
    <cellStyle name="20% - Accent1 2 9 2 2" xfId="521"/>
    <cellStyle name="20% - Accent1 2 9 2_Summary" xfId="522"/>
    <cellStyle name="20% - Accent1 2 9 3" xfId="523"/>
    <cellStyle name="20% - Accent1 2 9_Summary" xfId="524"/>
    <cellStyle name="20% - Accent1 2_Analytic" xfId="525"/>
    <cellStyle name="20% - Accent1 3" xfId="526"/>
    <cellStyle name="20% - Accent1 3 2" xfId="527"/>
    <cellStyle name="20% - Accent1 3 2 2" xfId="528"/>
    <cellStyle name="20% - Accent1 3 2 2 2" xfId="529"/>
    <cellStyle name="20% - Accent1 3 2 2 2 2" xfId="530"/>
    <cellStyle name="20% - Accent1 3 2 2 2_Summary" xfId="531"/>
    <cellStyle name="20% - Accent1 3 2 2 3" xfId="532"/>
    <cellStyle name="20% - Accent1 3 2 2 3 2" xfId="533"/>
    <cellStyle name="20% - Accent1 3 2 2 3_C1 BS" xfId="534"/>
    <cellStyle name="20% - Accent1 3 2 2 4" xfId="535"/>
    <cellStyle name="20% - Accent1 3 2 2 4 2" xfId="536"/>
    <cellStyle name="20% - Accent1 3 2 2 4_C1 BS" xfId="537"/>
    <cellStyle name="20% - Accent1 3 2 2 5" xfId="538"/>
    <cellStyle name="20% - Accent1 3 2 2_Analytic" xfId="539"/>
    <cellStyle name="20% - Accent1 3 2 3" xfId="540"/>
    <cellStyle name="20% - Accent1 3 2 3 2" xfId="541"/>
    <cellStyle name="20% - Accent1 3 2 3 2 2" xfId="542"/>
    <cellStyle name="20% - Accent1 3 2 3 2_Summary" xfId="543"/>
    <cellStyle name="20% - Accent1 3 2 3 3" xfId="544"/>
    <cellStyle name="20% - Accent1 3 2 3_Summary" xfId="545"/>
    <cellStyle name="20% - Accent1 3 2 4" xfId="546"/>
    <cellStyle name="20% - Accent1 3 2 4 2" xfId="547"/>
    <cellStyle name="20% - Accent1 3 2 4 2 2" xfId="548"/>
    <cellStyle name="20% - Accent1 3 2 4 2_Summary" xfId="549"/>
    <cellStyle name="20% - Accent1 3 2 4 3" xfId="550"/>
    <cellStyle name="20% - Accent1 3 2 4_Summary" xfId="551"/>
    <cellStyle name="20% - Accent1 3 2 5" xfId="552"/>
    <cellStyle name="20% - Accent1 3 2 6" xfId="553"/>
    <cellStyle name="20% - Accent1 3 2 6 2" xfId="554"/>
    <cellStyle name="20% - Accent1 3 2 6_C1 BS" xfId="555"/>
    <cellStyle name="20% - Accent1 3 2 7" xfId="556"/>
    <cellStyle name="20% - Accent1 3 2 7 2" xfId="557"/>
    <cellStyle name="20% - Accent1 3 2 7_C1 BS" xfId="558"/>
    <cellStyle name="20% - Accent1 3 2 8" xfId="559"/>
    <cellStyle name="20% - Accent1 3 2_Analytic" xfId="560"/>
    <cellStyle name="20% - Accent1 3 3" xfId="561"/>
    <cellStyle name="20% - Accent1 3 3 2" xfId="562"/>
    <cellStyle name="20% - Accent1 3 3 2 2" xfId="563"/>
    <cellStyle name="20% - Accent1 3 3 2_Summary" xfId="564"/>
    <cellStyle name="20% - Accent1 3 3 3" xfId="565"/>
    <cellStyle name="20% - Accent1 3 3 3 2" xfId="566"/>
    <cellStyle name="20% - Accent1 3 3 3_Summary" xfId="567"/>
    <cellStyle name="20% - Accent1 3 3 4" xfId="568"/>
    <cellStyle name="20% - Accent1 3 3_Analytic" xfId="569"/>
    <cellStyle name="20% - Accent1 3 4" xfId="570"/>
    <cellStyle name="20% - Accent1 3 4 2" xfId="571"/>
    <cellStyle name="20% - Accent1 3 4 2 2" xfId="572"/>
    <cellStyle name="20% - Accent1 3 4 2_Summary" xfId="573"/>
    <cellStyle name="20% - Accent1 3 4 3" xfId="574"/>
    <cellStyle name="20% - Accent1 3 4 3 2" xfId="575"/>
    <cellStyle name="20% - Accent1 3 4 3_Summary" xfId="576"/>
    <cellStyle name="20% - Accent1 3 4 4" xfId="577"/>
    <cellStyle name="20% - Accent1 3 4 4 2" xfId="578"/>
    <cellStyle name="20% - Accent1 3 4 4_C1 BS" xfId="579"/>
    <cellStyle name="20% - Accent1 3 4 5" xfId="580"/>
    <cellStyle name="20% - Accent1 3 4 5 2" xfId="581"/>
    <cellStyle name="20% - Accent1 3 4 5_C1 BS" xfId="582"/>
    <cellStyle name="20% - Accent1 3 4 6" xfId="583"/>
    <cellStyle name="20% - Accent1 3 4_Analytic" xfId="584"/>
    <cellStyle name="20% - Accent1 3 5" xfId="585"/>
    <cellStyle name="20% - Accent1 3 5 2" xfId="586"/>
    <cellStyle name="20% - Accent1 3 5 2 2" xfId="587"/>
    <cellStyle name="20% - Accent1 3 5 2_Summary" xfId="588"/>
    <cellStyle name="20% - Accent1 3 5 3" xfId="589"/>
    <cellStyle name="20% - Accent1 3 5_Summary" xfId="590"/>
    <cellStyle name="20% - Accent1 3 6" xfId="591"/>
    <cellStyle name="20% - Accent1 3 6 2" xfId="592"/>
    <cellStyle name="20% - Accent1 3 6 2 2" xfId="593"/>
    <cellStyle name="20% - Accent1 3 6 2_Summary" xfId="594"/>
    <cellStyle name="20% - Accent1 3 6 3" xfId="595"/>
    <cellStyle name="20% - Accent1 3 6_Summary" xfId="596"/>
    <cellStyle name="20% - Accent1 3 7" xfId="597"/>
    <cellStyle name="20% - Accent1 3 7 2" xfId="598"/>
    <cellStyle name="20% - Accent1 3 7_C1 BS" xfId="599"/>
    <cellStyle name="20% - Accent1 3 8" xfId="600"/>
    <cellStyle name="20% - Accent1 3 8 2" xfId="601"/>
    <cellStyle name="20% - Accent1 3 8_C1 BS" xfId="602"/>
    <cellStyle name="20% - Accent1 3 9" xfId="603"/>
    <cellStyle name="20% - Accent1 3_Analytic" xfId="604"/>
    <cellStyle name="20% - Accent1 4" xfId="605"/>
    <cellStyle name="20% - Accent1 4 10" xfId="606"/>
    <cellStyle name="20% - Accent1 4 2" xfId="607"/>
    <cellStyle name="20% - Accent1 4 2 2" xfId="608"/>
    <cellStyle name="20% - Accent1 4 2 2 2" xfId="609"/>
    <cellStyle name="20% - Accent1 4 2 2_Summary" xfId="610"/>
    <cellStyle name="20% - Accent1 4 2 3" xfId="611"/>
    <cellStyle name="20% - Accent1 4 2 3 2" xfId="612"/>
    <cellStyle name="20% - Accent1 4 2 3_Summary" xfId="613"/>
    <cellStyle name="20% - Accent1 4 2 4" xfId="614"/>
    <cellStyle name="20% - Accent1 4 2 4 2" xfId="615"/>
    <cellStyle name="20% - Accent1 4 2 4_C1 BS" xfId="616"/>
    <cellStyle name="20% - Accent1 4 2 5" xfId="617"/>
    <cellStyle name="20% - Accent1 4 2 5 2" xfId="618"/>
    <cellStyle name="20% - Accent1 4 2 5_C1 BS" xfId="619"/>
    <cellStyle name="20% - Accent1 4 2 6" xfId="620"/>
    <cellStyle name="20% - Accent1 4 2_Analytic" xfId="621"/>
    <cellStyle name="20% - Accent1 4 3" xfId="622"/>
    <cellStyle name="20% - Accent1 4 3 2" xfId="623"/>
    <cellStyle name="20% - Accent1 4 3 2 2" xfId="624"/>
    <cellStyle name="20% - Accent1 4 3 2_Summary" xfId="625"/>
    <cellStyle name="20% - Accent1 4 3 3" xfId="626"/>
    <cellStyle name="20% - Accent1 4 3_Summary" xfId="627"/>
    <cellStyle name="20% - Accent1 4 4" xfId="628"/>
    <cellStyle name="20% - Accent1 4 4 2" xfId="629"/>
    <cellStyle name="20% - Accent1 4 4 2 2" xfId="630"/>
    <cellStyle name="20% - Accent1 4 4 2_Summary" xfId="631"/>
    <cellStyle name="20% - Accent1 4 4 3" xfId="632"/>
    <cellStyle name="20% - Accent1 4 4_Summary" xfId="633"/>
    <cellStyle name="20% - Accent1 4 5" xfId="634"/>
    <cellStyle name="20% - Accent1 4 5 2" xfId="635"/>
    <cellStyle name="20% - Accent1 4 5 2 2" xfId="636"/>
    <cellStyle name="20% - Accent1 4 5 2_Summary" xfId="637"/>
    <cellStyle name="20% - Accent1 4 5 3" xfId="638"/>
    <cellStyle name="20% - Accent1 4 5_Summary" xfId="639"/>
    <cellStyle name="20% - Accent1 4 6" xfId="640"/>
    <cellStyle name="20% - Accent1 4 6 2" xfId="641"/>
    <cellStyle name="20% - Accent1 4 6 2 2" xfId="642"/>
    <cellStyle name="20% - Accent1 4 6 2_Summary" xfId="643"/>
    <cellStyle name="20% - Accent1 4 7" xfId="644"/>
    <cellStyle name="20% - Accent1 4 7 2" xfId="645"/>
    <cellStyle name="20% - Accent1 4 7_Summary" xfId="646"/>
    <cellStyle name="20% - Accent1 4 8" xfId="647"/>
    <cellStyle name="20% - Accent1 4 8 2" xfId="648"/>
    <cellStyle name="20% - Accent1 4 8_C1 BS" xfId="649"/>
    <cellStyle name="20% - Accent1 4 9" xfId="650"/>
    <cellStyle name="20% - Accent1 4 9 2" xfId="651"/>
    <cellStyle name="20% - Accent1 4 9_C1 BS" xfId="652"/>
    <cellStyle name="20% - Accent1 4_Analytic" xfId="653"/>
    <cellStyle name="20% - Accent1 5" xfId="654"/>
    <cellStyle name="20% - Accent1 5 2" xfId="655"/>
    <cellStyle name="20% - Accent1 5 2 2" xfId="656"/>
    <cellStyle name="20% - Accent1 5 2 2 2" xfId="657"/>
    <cellStyle name="20% - Accent1 5 2 2_Summary" xfId="658"/>
    <cellStyle name="20% - Accent1 5 2 3" xfId="659"/>
    <cellStyle name="20% - Accent1 5 2 3 2" xfId="660"/>
    <cellStyle name="20% - Accent1 5 2 3_C1 BS" xfId="661"/>
    <cellStyle name="20% - Accent1 5 2 4" xfId="662"/>
    <cellStyle name="20% - Accent1 5 2 4 2" xfId="663"/>
    <cellStyle name="20% - Accent1 5 2 4_C1 BS" xfId="664"/>
    <cellStyle name="20% - Accent1 5 2 5" xfId="665"/>
    <cellStyle name="20% - Accent1 5 2_Analytic" xfId="666"/>
    <cellStyle name="20% - Accent1 5 3" xfId="667"/>
    <cellStyle name="20% - Accent1 5 3 2" xfId="668"/>
    <cellStyle name="20% - Accent1 5 3 2 2" xfId="669"/>
    <cellStyle name="20% - Accent1 5 3 2_Summary" xfId="670"/>
    <cellStyle name="20% - Accent1 5 3 3" xfId="671"/>
    <cellStyle name="20% - Accent1 5 3_Summary" xfId="672"/>
    <cellStyle name="20% - Accent1 5 4" xfId="673"/>
    <cellStyle name="20% - Accent1 5 4 2" xfId="674"/>
    <cellStyle name="20% - Accent1 5 4_Summary" xfId="675"/>
    <cellStyle name="20% - Accent1 5 5" xfId="676"/>
    <cellStyle name="20% - Accent1 5 5 2" xfId="677"/>
    <cellStyle name="20% - Accent1 5 5_Summary" xfId="678"/>
    <cellStyle name="20% - Accent1 5 6" xfId="679"/>
    <cellStyle name="20% - Accent1 5 6 2" xfId="680"/>
    <cellStyle name="20% - Accent1 5 6_C1 BS" xfId="681"/>
    <cellStyle name="20% - Accent1 5 7" xfId="682"/>
    <cellStyle name="20% - Accent1 5 7 2" xfId="683"/>
    <cellStyle name="20% - Accent1 5 7_C1 BS" xfId="684"/>
    <cellStyle name="20% - Accent1 5 8" xfId="685"/>
    <cellStyle name="20% - Accent1 5_Analytic" xfId="686"/>
    <cellStyle name="20% - Accent1 6" xfId="687"/>
    <cellStyle name="20% - Accent1 6 2" xfId="688"/>
    <cellStyle name="20% - Accent1 6 2 2" xfId="689"/>
    <cellStyle name="20% - Accent1 6 2 2 2" xfId="690"/>
    <cellStyle name="20% - Accent1 6 2 2_Summary" xfId="691"/>
    <cellStyle name="20% - Accent1 6 2 3" xfId="692"/>
    <cellStyle name="20% - Accent1 6 2_Summary" xfId="693"/>
    <cellStyle name="20% - Accent1 6 3" xfId="694"/>
    <cellStyle name="20% - Accent1 6 3 2" xfId="695"/>
    <cellStyle name="20% - Accent1 6 3 2 2" xfId="696"/>
    <cellStyle name="20% - Accent1 6 3 2_Summary" xfId="697"/>
    <cellStyle name="20% - Accent1 6 3 3" xfId="698"/>
    <cellStyle name="20% - Accent1 6 3_Summary" xfId="699"/>
    <cellStyle name="20% - Accent1 6 4" xfId="700"/>
    <cellStyle name="20% - Accent1 6 4 2" xfId="701"/>
    <cellStyle name="20% - Accent1 6 4_Summary" xfId="702"/>
    <cellStyle name="20% - Accent1 6 5" xfId="703"/>
    <cellStyle name="20% - Accent1 6_C10 Gain Adj" xfId="704"/>
    <cellStyle name="20% - Accent1 7" xfId="705"/>
    <cellStyle name="20% - Accent1 7 2" xfId="706"/>
    <cellStyle name="20% - Accent1 7 2 2" xfId="707"/>
    <cellStyle name="20% - Accent1 7 2 2 2" xfId="708"/>
    <cellStyle name="20% - Accent1 7 2 2_Summary" xfId="709"/>
    <cellStyle name="20% - Accent1 7 2 3" xfId="710"/>
    <cellStyle name="20% - Accent1 7 2_Summary" xfId="711"/>
    <cellStyle name="20% - Accent1 7 3" xfId="712"/>
    <cellStyle name="20% - Accent1 7 3 2" xfId="713"/>
    <cellStyle name="20% - Accent1 7 3_Summary" xfId="714"/>
    <cellStyle name="20% - Accent1 7 4" xfId="715"/>
    <cellStyle name="20% - Accent1 7_C10 Gain Adj" xfId="716"/>
    <cellStyle name="20% - Accent1 8" xfId="717"/>
    <cellStyle name="20% - Accent1 8 2" xfId="718"/>
    <cellStyle name="20% - Accent1 8 2 2" xfId="719"/>
    <cellStyle name="20% - Accent1 8 2 2 2" xfId="720"/>
    <cellStyle name="20% - Accent1 8 2 2_Summary" xfId="721"/>
    <cellStyle name="20% - Accent1 8 2 3" xfId="722"/>
    <cellStyle name="20% - Accent1 8 2_Summary" xfId="723"/>
    <cellStyle name="20% - Accent1 8 3" xfId="724"/>
    <cellStyle name="20% - Accent1 8 4" xfId="725"/>
    <cellStyle name="20% - Accent1 8_Summary" xfId="726"/>
    <cellStyle name="20% - Accent1 9" xfId="727"/>
    <cellStyle name="20% - Accent1 9 2" xfId="728"/>
    <cellStyle name="20% - Accent1 9 2 2" xfId="729"/>
    <cellStyle name="20% - Accent1 9 2_Summary" xfId="730"/>
    <cellStyle name="20% - Accent1 9 3" xfId="731"/>
    <cellStyle name="20% - Accent1 9_Summary" xfId="732"/>
    <cellStyle name="20% - Accent2 10" xfId="733"/>
    <cellStyle name="20% - Accent2 10 2" xfId="734"/>
    <cellStyle name="20% - Accent2 10_Summary" xfId="735"/>
    <cellStyle name="20% - Accent2 11" xfId="736"/>
    <cellStyle name="20% - Accent2 11 2" xfId="737"/>
    <cellStyle name="20% - Accent2 11_Summary" xfId="738"/>
    <cellStyle name="20% - Accent2 12" xfId="739"/>
    <cellStyle name="20% - Accent2 12 2" xfId="740"/>
    <cellStyle name="20% - Accent2 12_C1 BS" xfId="741"/>
    <cellStyle name="20% - Accent2 13" xfId="742"/>
    <cellStyle name="20% - Accent2 2" xfId="743"/>
    <cellStyle name="20% - Accent2 2 10" xfId="744"/>
    <cellStyle name="20% - Accent2 2 10 2" xfId="745"/>
    <cellStyle name="20% - Accent2 2 10_Summary" xfId="746"/>
    <cellStyle name="20% - Accent2 2 11" xfId="747"/>
    <cellStyle name="20% - Accent2 2 11 2" xfId="748"/>
    <cellStyle name="20% - Accent2 2 11_Summary" xfId="749"/>
    <cellStyle name="20% - Accent2 2 12" xfId="750"/>
    <cellStyle name="20% - Accent2 2 13" xfId="751"/>
    <cellStyle name="20% - Accent2 2 2" xfId="752"/>
    <cellStyle name="20% - Accent2 2 2 10" xfId="753"/>
    <cellStyle name="20% - Accent2 2 2 11" xfId="754"/>
    <cellStyle name="20% - Accent2 2 2 2" xfId="755"/>
    <cellStyle name="20% - Accent2 2 2 2 10" xfId="756"/>
    <cellStyle name="20% - Accent2 2 2 2 2" xfId="757"/>
    <cellStyle name="20% - Accent2 2 2 2 2 2" xfId="758"/>
    <cellStyle name="20% - Accent2 2 2 2 2 2 2" xfId="759"/>
    <cellStyle name="20% - Accent2 2 2 2 2 2 2 2" xfId="760"/>
    <cellStyle name="20% - Accent2 2 2 2 2 2 2_Summary" xfId="761"/>
    <cellStyle name="20% - Accent2 2 2 2 2 2 3" xfId="762"/>
    <cellStyle name="20% - Accent2 2 2 2 2 2_Summary" xfId="763"/>
    <cellStyle name="20% - Accent2 2 2 2 2 3" xfId="764"/>
    <cellStyle name="20% - Accent2 2 2 2 2 3 2" xfId="765"/>
    <cellStyle name="20% - Accent2 2 2 2 2 3 2 2" xfId="766"/>
    <cellStyle name="20% - Accent2 2 2 2 2 3 2_Summary" xfId="767"/>
    <cellStyle name="20% - Accent2 2 2 2 2 3 3" xfId="768"/>
    <cellStyle name="20% - Accent2 2 2 2 2 3_Summary" xfId="769"/>
    <cellStyle name="20% - Accent2 2 2 2 2 4" xfId="770"/>
    <cellStyle name="20% - Accent2 2 2 2 2 4 2" xfId="771"/>
    <cellStyle name="20% - Accent2 2 2 2 2 4_Summary" xfId="772"/>
    <cellStyle name="20% - Accent2 2 2 2 2 5" xfId="773"/>
    <cellStyle name="20% - Accent2 2 2 2 2_Summary" xfId="774"/>
    <cellStyle name="20% - Accent2 2 2 2 3" xfId="775"/>
    <cellStyle name="20% - Accent2 2 2 2 3 2" xfId="776"/>
    <cellStyle name="20% - Accent2 2 2 2 3 2 2" xfId="777"/>
    <cellStyle name="20% - Accent2 2 2 2 3 2_Summary" xfId="778"/>
    <cellStyle name="20% - Accent2 2 2 2 3 3" xfId="779"/>
    <cellStyle name="20% - Accent2 2 2 2 3_Summary" xfId="780"/>
    <cellStyle name="20% - Accent2 2 2 2 4" xfId="781"/>
    <cellStyle name="20% - Accent2 2 2 2 4 2" xfId="782"/>
    <cellStyle name="20% - Accent2 2 2 2 4 2 2" xfId="783"/>
    <cellStyle name="20% - Accent2 2 2 2 4 2_Summary" xfId="784"/>
    <cellStyle name="20% - Accent2 2 2 2 4 3" xfId="785"/>
    <cellStyle name="20% - Accent2 2 2 2 4_Summary" xfId="786"/>
    <cellStyle name="20% - Accent2 2 2 2 5" xfId="787"/>
    <cellStyle name="20% - Accent2 2 2 2 5 2" xfId="788"/>
    <cellStyle name="20% - Accent2 2 2 2 5_Summary" xfId="789"/>
    <cellStyle name="20% - Accent2 2 2 2 6" xfId="790"/>
    <cellStyle name="20% - Accent2 2 2 2 6 2" xfId="791"/>
    <cellStyle name="20% - Accent2 2 2 2 6_Summary" xfId="792"/>
    <cellStyle name="20% - Accent2 2 2 2 7" xfId="793"/>
    <cellStyle name="20% - Accent2 2 2 2 8" xfId="794"/>
    <cellStyle name="20% - Accent2 2 2 2 8 2" xfId="795"/>
    <cellStyle name="20% - Accent2 2 2 2 8_C1 BS" xfId="796"/>
    <cellStyle name="20% - Accent2 2 2 2 9" xfId="797"/>
    <cellStyle name="20% - Accent2 2 2 2 9 2" xfId="798"/>
    <cellStyle name="20% - Accent2 2 2 2 9_C1 BS" xfId="799"/>
    <cellStyle name="20% - Accent2 2 2 2_Analytic" xfId="800"/>
    <cellStyle name="20% - Accent2 2 2 3" xfId="801"/>
    <cellStyle name="20% - Accent2 2 2 3 2" xfId="802"/>
    <cellStyle name="20% - Accent2 2 2 3 2 2" xfId="803"/>
    <cellStyle name="20% - Accent2 2 2 3 2 2 2" xfId="804"/>
    <cellStyle name="20% - Accent2 2 2 3 2 2 2 2" xfId="805"/>
    <cellStyle name="20% - Accent2 2 2 3 2 2 2_Summary" xfId="806"/>
    <cellStyle name="20% - Accent2 2 2 3 2 2 3" xfId="807"/>
    <cellStyle name="20% - Accent2 2 2 3 2 2_Summary" xfId="808"/>
    <cellStyle name="20% - Accent2 2 2 3 2 3" xfId="809"/>
    <cellStyle name="20% - Accent2 2 2 3 2 3 2" xfId="810"/>
    <cellStyle name="20% - Accent2 2 2 3 2 3 2 2" xfId="811"/>
    <cellStyle name="20% - Accent2 2 2 3 2 3 2_Summary" xfId="812"/>
    <cellStyle name="20% - Accent2 2 2 3 2 3 3" xfId="813"/>
    <cellStyle name="20% - Accent2 2 2 3 2 3_Summary" xfId="814"/>
    <cellStyle name="20% - Accent2 2 2 3 2 4" xfId="815"/>
    <cellStyle name="20% - Accent2 2 2 3 2 4 2" xfId="816"/>
    <cellStyle name="20% - Accent2 2 2 3 2 4_Summary" xfId="817"/>
    <cellStyle name="20% - Accent2 2 2 3 2 5" xfId="818"/>
    <cellStyle name="20% - Accent2 2 2 3 2_Summary" xfId="819"/>
    <cellStyle name="20% - Accent2 2 2 3 3" xfId="820"/>
    <cellStyle name="20% - Accent2 2 2 3 3 2" xfId="821"/>
    <cellStyle name="20% - Accent2 2 2 3 3 2 2" xfId="822"/>
    <cellStyle name="20% - Accent2 2 2 3 3 2_Summary" xfId="823"/>
    <cellStyle name="20% - Accent2 2 2 3 3 3" xfId="824"/>
    <cellStyle name="20% - Accent2 2 2 3 3_Summary" xfId="825"/>
    <cellStyle name="20% - Accent2 2 2 3 4" xfId="826"/>
    <cellStyle name="20% - Accent2 2 2 3 4 2" xfId="827"/>
    <cellStyle name="20% - Accent2 2 2 3 4 2 2" xfId="828"/>
    <cellStyle name="20% - Accent2 2 2 3 4 2_Summary" xfId="829"/>
    <cellStyle name="20% - Accent2 2 2 3 4 3" xfId="830"/>
    <cellStyle name="20% - Accent2 2 2 3 4_Summary" xfId="831"/>
    <cellStyle name="20% - Accent2 2 2 3 5" xfId="832"/>
    <cellStyle name="20% - Accent2 2 2 3 5 2" xfId="833"/>
    <cellStyle name="20% - Accent2 2 2 3 5_Summary" xfId="834"/>
    <cellStyle name="20% - Accent2 2 2 3 6" xfId="835"/>
    <cellStyle name="20% - Accent2 2 2 3_Summary" xfId="836"/>
    <cellStyle name="20% - Accent2 2 2 4" xfId="837"/>
    <cellStyle name="20% - Accent2 2 2 4 2" xfId="838"/>
    <cellStyle name="20% - Accent2 2 2 4 2 2" xfId="839"/>
    <cellStyle name="20% - Accent2 2 2 4 2_Summary" xfId="840"/>
    <cellStyle name="20% - Accent2 2 2 4 3" xfId="841"/>
    <cellStyle name="20% - Accent2 2 2 4 3 2" xfId="842"/>
    <cellStyle name="20% - Accent2 2 2 4 3_Summary" xfId="843"/>
    <cellStyle name="20% - Accent2 2 2 5" xfId="844"/>
    <cellStyle name="20% - Accent2 2 2 5 2" xfId="845"/>
    <cellStyle name="20% - Accent2 2 2 5 2 2" xfId="846"/>
    <cellStyle name="20% - Accent2 2 2 5 2_Summary" xfId="847"/>
    <cellStyle name="20% - Accent2 2 2 5 3" xfId="848"/>
    <cellStyle name="20% - Accent2 2 2 5 3 2" xfId="849"/>
    <cellStyle name="20% - Accent2 2 2 5 3_Summary" xfId="850"/>
    <cellStyle name="20% - Accent2 2 2 6" xfId="851"/>
    <cellStyle name="20% - Accent2 2 2 6 2" xfId="852"/>
    <cellStyle name="20% - Accent2 2 2 6 2 2" xfId="853"/>
    <cellStyle name="20% - Accent2 2 2 6 2 2 2" xfId="854"/>
    <cellStyle name="20% - Accent2 2 2 6 2 2_Summary" xfId="855"/>
    <cellStyle name="20% - Accent2 2 2 6 2 3" xfId="856"/>
    <cellStyle name="20% - Accent2 2 2 6 2_Summary" xfId="857"/>
    <cellStyle name="20% - Accent2 2 2 6 3" xfId="858"/>
    <cellStyle name="20% - Accent2 2 2 6 3 2" xfId="859"/>
    <cellStyle name="20% - Accent2 2 2 6 3 2 2" xfId="860"/>
    <cellStyle name="20% - Accent2 2 2 6 3 2_Summary" xfId="861"/>
    <cellStyle name="20% - Accent2 2 2 6 3 3" xfId="862"/>
    <cellStyle name="20% - Accent2 2 2 6 3_Summary" xfId="863"/>
    <cellStyle name="20% - Accent2 2 2 6 4" xfId="864"/>
    <cellStyle name="20% - Accent2 2 2 6 4 2" xfId="865"/>
    <cellStyle name="20% - Accent2 2 2 6 4_Summary" xfId="866"/>
    <cellStyle name="20% - Accent2 2 2 6 5" xfId="867"/>
    <cellStyle name="20% - Accent2 2 2 6_Summary" xfId="868"/>
    <cellStyle name="20% - Accent2 2 2 7" xfId="869"/>
    <cellStyle name="20% - Accent2 2 2 7 2" xfId="870"/>
    <cellStyle name="20% - Accent2 2 2 7 2 2" xfId="871"/>
    <cellStyle name="20% - Accent2 2 2 7 2 2 2" xfId="872"/>
    <cellStyle name="20% - Accent2 2 2 7 2 2_Summary" xfId="873"/>
    <cellStyle name="20% - Accent2 2 2 7 2 3" xfId="874"/>
    <cellStyle name="20% - Accent2 2 2 7 2_Summary" xfId="875"/>
    <cellStyle name="20% - Accent2 2 2 7 3" xfId="876"/>
    <cellStyle name="20% - Accent2 2 2 7 3 2" xfId="877"/>
    <cellStyle name="20% - Accent2 2 2 7 3_Summary" xfId="878"/>
    <cellStyle name="20% - Accent2 2 2 7 4" xfId="879"/>
    <cellStyle name="20% - Accent2 2 2 7_Summary" xfId="880"/>
    <cellStyle name="20% - Accent2 2 2 8" xfId="881"/>
    <cellStyle name="20% - Accent2 2 2 8 2" xfId="882"/>
    <cellStyle name="20% - Accent2 2 2 8_Summary" xfId="883"/>
    <cellStyle name="20% - Accent2 2 2 9" xfId="884"/>
    <cellStyle name="20% - Accent2 2 2 9 2" xfId="885"/>
    <cellStyle name="20% - Accent2 2 2 9_Summary" xfId="886"/>
    <cellStyle name="20% - Accent2 2 2_C10 Gain Adj" xfId="887"/>
    <cellStyle name="20% - Accent2 2 3" xfId="888"/>
    <cellStyle name="20% - Accent2 2 3 2" xfId="889"/>
    <cellStyle name="20% - Accent2 2 3 2 2" xfId="890"/>
    <cellStyle name="20% - Accent2 2 3 2 2 2" xfId="891"/>
    <cellStyle name="20% - Accent2 2 3 2 2 2 2" xfId="892"/>
    <cellStyle name="20% - Accent2 2 3 2 2 2 2 2" xfId="893"/>
    <cellStyle name="20% - Accent2 2 3 2 2 2 2_Summary" xfId="894"/>
    <cellStyle name="20% - Accent2 2 3 2 2 2 3" xfId="895"/>
    <cellStyle name="20% - Accent2 2 3 2 2 2_Summary" xfId="896"/>
    <cellStyle name="20% - Accent2 2 3 2 2 3" xfId="897"/>
    <cellStyle name="20% - Accent2 2 3 2 2 3 2" xfId="898"/>
    <cellStyle name="20% - Accent2 2 3 2 2 3_Summary" xfId="899"/>
    <cellStyle name="20% - Accent2 2 3 2 2 4" xfId="900"/>
    <cellStyle name="20% - Accent2 2 3 2 2_Summary" xfId="901"/>
    <cellStyle name="20% - Accent2 2 3 2 3" xfId="902"/>
    <cellStyle name="20% - Accent2 2 3 2 3 2" xfId="903"/>
    <cellStyle name="20% - Accent2 2 3 2 3 2 2" xfId="904"/>
    <cellStyle name="20% - Accent2 2 3 2 3 2_Summary" xfId="905"/>
    <cellStyle name="20% - Accent2 2 3 2 3 3" xfId="906"/>
    <cellStyle name="20% - Accent2 2 3 2 3 3 2" xfId="907"/>
    <cellStyle name="20% - Accent2 2 3 2 3 3_Summary" xfId="908"/>
    <cellStyle name="20% - Accent2 2 3 2 3 4" xfId="909"/>
    <cellStyle name="20% - Accent2 2 3 2 3_Summary" xfId="910"/>
    <cellStyle name="20% - Accent2 2 3 2 4" xfId="911"/>
    <cellStyle name="20% - Accent2 2 3 2 4 2" xfId="912"/>
    <cellStyle name="20% - Accent2 2 3 2 4_Summary" xfId="913"/>
    <cellStyle name="20% - Accent2 2 3 2 5" xfId="914"/>
    <cellStyle name="20% - Accent2 2 3 2 5 2" xfId="915"/>
    <cellStyle name="20% - Accent2 2 3 2 5_Summary" xfId="916"/>
    <cellStyle name="20% - Accent2 2 3 2 6" xfId="917"/>
    <cellStyle name="20% - Accent2 2 3 2_Summary" xfId="918"/>
    <cellStyle name="20% - Accent2 2 3 3" xfId="919"/>
    <cellStyle name="20% - Accent2 2 3 3 2" xfId="920"/>
    <cellStyle name="20% - Accent2 2 3 3 2 2" xfId="921"/>
    <cellStyle name="20% - Accent2 2 3 3 2 2 2" xfId="922"/>
    <cellStyle name="20% - Accent2 2 3 3 2 2_Summary" xfId="923"/>
    <cellStyle name="20% - Accent2 2 3 3 2 3" xfId="924"/>
    <cellStyle name="20% - Accent2 2 3 3 2_Summary" xfId="925"/>
    <cellStyle name="20% - Accent2 2 3 3 3" xfId="926"/>
    <cellStyle name="20% - Accent2 2 3 3 3 2" xfId="927"/>
    <cellStyle name="20% - Accent2 2 3 3 3_Summary" xfId="928"/>
    <cellStyle name="20% - Accent2 2 3 3 4" xfId="929"/>
    <cellStyle name="20% - Accent2 2 3 3_Summary" xfId="930"/>
    <cellStyle name="20% - Accent2 2 3 4" xfId="931"/>
    <cellStyle name="20% - Accent2 2 3 4 2" xfId="932"/>
    <cellStyle name="20% - Accent2 2 3 4 2 2" xfId="933"/>
    <cellStyle name="20% - Accent2 2 3 4 2_Summary" xfId="934"/>
    <cellStyle name="20% - Accent2 2 3 4 3" xfId="935"/>
    <cellStyle name="20% - Accent2 2 3 4_Summary" xfId="936"/>
    <cellStyle name="20% - Accent2 2 3 5" xfId="937"/>
    <cellStyle name="20% - Accent2 2 3 5 2" xfId="938"/>
    <cellStyle name="20% - Accent2 2 3 5 2 2" xfId="939"/>
    <cellStyle name="20% - Accent2 2 3 5 2_Summary" xfId="940"/>
    <cellStyle name="20% - Accent2 2 3 5 3" xfId="941"/>
    <cellStyle name="20% - Accent2 2 3 5 3 2" xfId="942"/>
    <cellStyle name="20% - Accent2 2 3 5 3_Summary" xfId="943"/>
    <cellStyle name="20% - Accent2 2 3 5 4" xfId="944"/>
    <cellStyle name="20% - Accent2 2 3 5_Summary" xfId="945"/>
    <cellStyle name="20% - Accent2 2 3 6" xfId="946"/>
    <cellStyle name="20% - Accent2 2 3 6 2" xfId="947"/>
    <cellStyle name="20% - Accent2 2 3 6 2 2" xfId="948"/>
    <cellStyle name="20% - Accent2 2 3 6 2_Summary" xfId="949"/>
    <cellStyle name="20% - Accent2 2 3 6 3" xfId="950"/>
    <cellStyle name="20% - Accent2 2 3 6 3 2" xfId="951"/>
    <cellStyle name="20% - Accent2 2 3 6 3_Summary" xfId="952"/>
    <cellStyle name="20% - Accent2 2 3 6 4" xfId="953"/>
    <cellStyle name="20% - Accent2 2 3 6_Summary" xfId="954"/>
    <cellStyle name="20% - Accent2 2 3 7" xfId="955"/>
    <cellStyle name="20% - Accent2 2 3 7 2" xfId="956"/>
    <cellStyle name="20% - Accent2 2 3 7_Summary" xfId="957"/>
    <cellStyle name="20% - Accent2 2 3 8" xfId="958"/>
    <cellStyle name="20% - Accent2 2 3_C10 Gain Adj" xfId="959"/>
    <cellStyle name="20% - Accent2 2 4" xfId="960"/>
    <cellStyle name="20% - Accent2 2 4 2" xfId="961"/>
    <cellStyle name="20% - Accent2 2 4 2 2" xfId="962"/>
    <cellStyle name="20% - Accent2 2 4 2 2 2" xfId="963"/>
    <cellStyle name="20% - Accent2 2 4 2 2 2 2" xfId="964"/>
    <cellStyle name="20% - Accent2 2 4 2 2 2 2 2" xfId="965"/>
    <cellStyle name="20% - Accent2 2 4 2 2 2 2_Summary" xfId="966"/>
    <cellStyle name="20% - Accent2 2 4 2 2 2 3" xfId="967"/>
    <cellStyle name="20% - Accent2 2 4 2 2 2_Summary" xfId="968"/>
    <cellStyle name="20% - Accent2 2 4 2 2 3" xfId="969"/>
    <cellStyle name="20% - Accent2 2 4 2 2 3 2" xfId="970"/>
    <cellStyle name="20% - Accent2 2 4 2 2 3_Summary" xfId="971"/>
    <cellStyle name="20% - Accent2 2 4 2 2 4" xfId="972"/>
    <cellStyle name="20% - Accent2 2 4 2 2_Summary" xfId="973"/>
    <cellStyle name="20% - Accent2 2 4 2 3" xfId="974"/>
    <cellStyle name="20% - Accent2 2 4 2 3 2" xfId="975"/>
    <cellStyle name="20% - Accent2 2 4 2 3 2 2" xfId="976"/>
    <cellStyle name="20% - Accent2 2 4 2 3 2_Summary" xfId="977"/>
    <cellStyle name="20% - Accent2 2 4 2 3 3" xfId="978"/>
    <cellStyle name="20% - Accent2 2 4 2 3_Summary" xfId="979"/>
    <cellStyle name="20% - Accent2 2 4 2 4" xfId="980"/>
    <cellStyle name="20% - Accent2 2 4 2 4 2" xfId="981"/>
    <cellStyle name="20% - Accent2 2 4 2 4_Summary" xfId="982"/>
    <cellStyle name="20% - Accent2 2 4 2 5" xfId="983"/>
    <cellStyle name="20% - Accent2 2 4 2_Summary" xfId="984"/>
    <cellStyle name="20% - Accent2 2 4 3" xfId="985"/>
    <cellStyle name="20% - Accent2 2 4 3 2" xfId="986"/>
    <cellStyle name="20% - Accent2 2 4 3 2 2" xfId="987"/>
    <cellStyle name="20% - Accent2 2 4 3 2 2 2" xfId="988"/>
    <cellStyle name="20% - Accent2 2 4 3 2 2_Summary" xfId="989"/>
    <cellStyle name="20% - Accent2 2 4 3 2 3" xfId="990"/>
    <cellStyle name="20% - Accent2 2 4 3 2_Summary" xfId="991"/>
    <cellStyle name="20% - Accent2 2 4 3 3" xfId="992"/>
    <cellStyle name="20% - Accent2 2 4 3 3 2" xfId="993"/>
    <cellStyle name="20% - Accent2 2 4 3 3_Summary" xfId="994"/>
    <cellStyle name="20% - Accent2 2 4 3 4" xfId="995"/>
    <cellStyle name="20% - Accent2 2 4 3_Summary" xfId="996"/>
    <cellStyle name="20% - Accent2 2 4 4" xfId="997"/>
    <cellStyle name="20% - Accent2 2 4 4 2" xfId="998"/>
    <cellStyle name="20% - Accent2 2 4 4 2 2" xfId="999"/>
    <cellStyle name="20% - Accent2 2 4 4 2_Summary" xfId="1000"/>
    <cellStyle name="20% - Accent2 2 4 4 3" xfId="1001"/>
    <cellStyle name="20% - Accent2 2 4 4_Summary" xfId="1002"/>
    <cellStyle name="20% - Accent2 2 4 5" xfId="1003"/>
    <cellStyle name="20% - Accent2 2 4 5 2" xfId="1004"/>
    <cellStyle name="20% - Accent2 2 4 5 2 2" xfId="1005"/>
    <cellStyle name="20% - Accent2 2 4 5 2_Summary" xfId="1006"/>
    <cellStyle name="20% - Accent2 2 4 5 3" xfId="1007"/>
    <cellStyle name="20% - Accent2 2 4 5_Summary" xfId="1008"/>
    <cellStyle name="20% - Accent2 2 4 6" xfId="1009"/>
    <cellStyle name="20% - Accent2 2 4 6 2" xfId="1010"/>
    <cellStyle name="20% - Accent2 2 4 6_Summary" xfId="1011"/>
    <cellStyle name="20% - Accent2 2 4 7" xfId="1012"/>
    <cellStyle name="20% - Accent2 2 4 7 2" xfId="1013"/>
    <cellStyle name="20% - Accent2 2 4 7_Summary" xfId="1014"/>
    <cellStyle name="20% - Accent2 2 4 8" xfId="1015"/>
    <cellStyle name="20% - Accent2 2 4_C10 Gain Adj" xfId="1016"/>
    <cellStyle name="20% - Accent2 2 5" xfId="1017"/>
    <cellStyle name="20% - Accent2 2 5 2" xfId="1018"/>
    <cellStyle name="20% - Accent2 2 5 2 2" xfId="1019"/>
    <cellStyle name="20% - Accent2 2 5 2 2 2" xfId="1020"/>
    <cellStyle name="20% - Accent2 2 5 2 2 2 2" xfId="1021"/>
    <cellStyle name="20% - Accent2 2 5 2 2 2_Summary" xfId="1022"/>
    <cellStyle name="20% - Accent2 2 5 2 2 3" xfId="1023"/>
    <cellStyle name="20% - Accent2 2 5 2 2_Summary" xfId="1024"/>
    <cellStyle name="20% - Accent2 2 5 2 3" xfId="1025"/>
    <cellStyle name="20% - Accent2 2 5 2 3 2" xfId="1026"/>
    <cellStyle name="20% - Accent2 2 5 2 3_Summary" xfId="1027"/>
    <cellStyle name="20% - Accent2 2 5 2 4" xfId="1028"/>
    <cellStyle name="20% - Accent2 2 5 2_Summary" xfId="1029"/>
    <cellStyle name="20% - Accent2 2 5 3" xfId="1030"/>
    <cellStyle name="20% - Accent2 2 5 3 2" xfId="1031"/>
    <cellStyle name="20% - Accent2 2 5 3 2 2" xfId="1032"/>
    <cellStyle name="20% - Accent2 2 5 3 2_Summary" xfId="1033"/>
    <cellStyle name="20% - Accent2 2 5 3 3" xfId="1034"/>
    <cellStyle name="20% - Accent2 2 5 3 3 2" xfId="1035"/>
    <cellStyle name="20% - Accent2 2 5 3 3_Summary" xfId="1036"/>
    <cellStyle name="20% - Accent2 2 5 4" xfId="1037"/>
    <cellStyle name="20% - Accent2 2 5 4 2" xfId="1038"/>
    <cellStyle name="20% - Accent2 2 5 4_Summary" xfId="1039"/>
    <cellStyle name="20% - Accent2 2 6" xfId="1040"/>
    <cellStyle name="20% - Accent2 2 6 2" xfId="1041"/>
    <cellStyle name="20% - Accent2 2 6 2 2" xfId="1042"/>
    <cellStyle name="20% - Accent2 2 6 2 2 2" xfId="1043"/>
    <cellStyle name="20% - Accent2 2 6 2 2_Summary" xfId="1044"/>
    <cellStyle name="20% - Accent2 2 6 2 3" xfId="1045"/>
    <cellStyle name="20% - Accent2 2 6 2_Summary" xfId="1046"/>
    <cellStyle name="20% - Accent2 2 6 3" xfId="1047"/>
    <cellStyle name="20% - Accent2 2 6 3 2" xfId="1048"/>
    <cellStyle name="20% - Accent2 2 6 3_Summary" xfId="1049"/>
    <cellStyle name="20% - Accent2 2 6 4" xfId="1050"/>
    <cellStyle name="20% - Accent2 2 6_Summary" xfId="1051"/>
    <cellStyle name="20% - Accent2 2 7" xfId="1052"/>
    <cellStyle name="20% - Accent2 2 7 2" xfId="1053"/>
    <cellStyle name="20% - Accent2 2 7 2 2" xfId="1054"/>
    <cellStyle name="20% - Accent2 2 7 2 2 2" xfId="1055"/>
    <cellStyle name="20% - Accent2 2 7 2 2_Summary" xfId="1056"/>
    <cellStyle name="20% - Accent2 2 7 2 3" xfId="1057"/>
    <cellStyle name="20% - Accent2 2 7 2_Summary" xfId="1058"/>
    <cellStyle name="20% - Accent2 2 7 3" xfId="1059"/>
    <cellStyle name="20% - Accent2 2 7 3 2" xfId="1060"/>
    <cellStyle name="20% - Accent2 2 7 3_Summary" xfId="1061"/>
    <cellStyle name="20% - Accent2 2 7 4" xfId="1062"/>
    <cellStyle name="20% - Accent2 2 7_Summary" xfId="1063"/>
    <cellStyle name="20% - Accent2 2 8" xfId="1064"/>
    <cellStyle name="20% - Accent2 2 8 2" xfId="1065"/>
    <cellStyle name="20% - Accent2 2 8 2 2" xfId="1066"/>
    <cellStyle name="20% - Accent2 2 8 2_Summary" xfId="1067"/>
    <cellStyle name="20% - Accent2 2 8 3" xfId="1068"/>
    <cellStyle name="20% - Accent2 2 8_Summary" xfId="1069"/>
    <cellStyle name="20% - Accent2 2 9" xfId="1070"/>
    <cellStyle name="20% - Accent2 2 9 2" xfId="1071"/>
    <cellStyle name="20% - Accent2 2 9 2 2" xfId="1072"/>
    <cellStyle name="20% - Accent2 2 9 2_Summary" xfId="1073"/>
    <cellStyle name="20% - Accent2 2 9 3" xfId="1074"/>
    <cellStyle name="20% - Accent2 2 9_Summary" xfId="1075"/>
    <cellStyle name="20% - Accent2 2_Analytic" xfId="1076"/>
    <cellStyle name="20% - Accent2 3" xfId="1077"/>
    <cellStyle name="20% - Accent2 3 2" xfId="1078"/>
    <cellStyle name="20% - Accent2 3 2 2" xfId="1079"/>
    <cellStyle name="20% - Accent2 3 2 2 2" xfId="1080"/>
    <cellStyle name="20% - Accent2 3 2 2 2 2" xfId="1081"/>
    <cellStyle name="20% - Accent2 3 2 2 2_Summary" xfId="1082"/>
    <cellStyle name="20% - Accent2 3 2 2 3" xfId="1083"/>
    <cellStyle name="20% - Accent2 3 2 2 3 2" xfId="1084"/>
    <cellStyle name="20% - Accent2 3 2 2 3_C1 BS" xfId="1085"/>
    <cellStyle name="20% - Accent2 3 2 2 4" xfId="1086"/>
    <cellStyle name="20% - Accent2 3 2 2 4 2" xfId="1087"/>
    <cellStyle name="20% - Accent2 3 2 2 4_C1 BS" xfId="1088"/>
    <cellStyle name="20% - Accent2 3 2 2 5" xfId="1089"/>
    <cellStyle name="20% - Accent2 3 2 2_Analytic" xfId="1090"/>
    <cellStyle name="20% - Accent2 3 2 3" xfId="1091"/>
    <cellStyle name="20% - Accent2 3 2 3 2" xfId="1092"/>
    <cellStyle name="20% - Accent2 3 2 3 2 2" xfId="1093"/>
    <cellStyle name="20% - Accent2 3 2 3 2_Summary" xfId="1094"/>
    <cellStyle name="20% - Accent2 3 2 3 3" xfId="1095"/>
    <cellStyle name="20% - Accent2 3 2 3_Summary" xfId="1096"/>
    <cellStyle name="20% - Accent2 3 2 4" xfId="1097"/>
    <cellStyle name="20% - Accent2 3 2 4 2" xfId="1098"/>
    <cellStyle name="20% - Accent2 3 2 4 2 2" xfId="1099"/>
    <cellStyle name="20% - Accent2 3 2 4 2_Summary" xfId="1100"/>
    <cellStyle name="20% - Accent2 3 2 4 3" xfId="1101"/>
    <cellStyle name="20% - Accent2 3 2 4_Summary" xfId="1102"/>
    <cellStyle name="20% - Accent2 3 2 5" xfId="1103"/>
    <cellStyle name="20% - Accent2 3 2 6" xfId="1104"/>
    <cellStyle name="20% - Accent2 3 2 6 2" xfId="1105"/>
    <cellStyle name="20% - Accent2 3 2 6_C1 BS" xfId="1106"/>
    <cellStyle name="20% - Accent2 3 2 7" xfId="1107"/>
    <cellStyle name="20% - Accent2 3 2 7 2" xfId="1108"/>
    <cellStyle name="20% - Accent2 3 2 7_C1 BS" xfId="1109"/>
    <cellStyle name="20% - Accent2 3 2 8" xfId="1110"/>
    <cellStyle name="20% - Accent2 3 2_Analytic" xfId="1111"/>
    <cellStyle name="20% - Accent2 3 3" xfId="1112"/>
    <cellStyle name="20% - Accent2 3 3 2" xfId="1113"/>
    <cellStyle name="20% - Accent2 3 3 2 2" xfId="1114"/>
    <cellStyle name="20% - Accent2 3 3 2_Summary" xfId="1115"/>
    <cellStyle name="20% - Accent2 3 3 3" xfId="1116"/>
    <cellStyle name="20% - Accent2 3 3 3 2" xfId="1117"/>
    <cellStyle name="20% - Accent2 3 3 3_Summary" xfId="1118"/>
    <cellStyle name="20% - Accent2 3 3 4" xfId="1119"/>
    <cellStyle name="20% - Accent2 3 3_Analytic" xfId="1120"/>
    <cellStyle name="20% - Accent2 3 4" xfId="1121"/>
    <cellStyle name="20% - Accent2 3 4 2" xfId="1122"/>
    <cellStyle name="20% - Accent2 3 4 2 2" xfId="1123"/>
    <cellStyle name="20% - Accent2 3 4 2_Summary" xfId="1124"/>
    <cellStyle name="20% - Accent2 3 4 3" xfId="1125"/>
    <cellStyle name="20% - Accent2 3 4 3 2" xfId="1126"/>
    <cellStyle name="20% - Accent2 3 4 3_Summary" xfId="1127"/>
    <cellStyle name="20% - Accent2 3 4 4" xfId="1128"/>
    <cellStyle name="20% - Accent2 3 4 4 2" xfId="1129"/>
    <cellStyle name="20% - Accent2 3 4 4_C1 BS" xfId="1130"/>
    <cellStyle name="20% - Accent2 3 4 5" xfId="1131"/>
    <cellStyle name="20% - Accent2 3 4 5 2" xfId="1132"/>
    <cellStyle name="20% - Accent2 3 4 5_C1 BS" xfId="1133"/>
    <cellStyle name="20% - Accent2 3 4 6" xfId="1134"/>
    <cellStyle name="20% - Accent2 3 4_Analytic" xfId="1135"/>
    <cellStyle name="20% - Accent2 3 5" xfId="1136"/>
    <cellStyle name="20% - Accent2 3 5 2" xfId="1137"/>
    <cellStyle name="20% - Accent2 3 5 2 2" xfId="1138"/>
    <cellStyle name="20% - Accent2 3 5 2_Summary" xfId="1139"/>
    <cellStyle name="20% - Accent2 3 5 3" xfId="1140"/>
    <cellStyle name="20% - Accent2 3 5_Summary" xfId="1141"/>
    <cellStyle name="20% - Accent2 3 6" xfId="1142"/>
    <cellStyle name="20% - Accent2 3 6 2" xfId="1143"/>
    <cellStyle name="20% - Accent2 3 6 2 2" xfId="1144"/>
    <cellStyle name="20% - Accent2 3 6 2_Summary" xfId="1145"/>
    <cellStyle name="20% - Accent2 3 6 3" xfId="1146"/>
    <cellStyle name="20% - Accent2 3 6_Summary" xfId="1147"/>
    <cellStyle name="20% - Accent2 3 7" xfId="1148"/>
    <cellStyle name="20% - Accent2 3 7 2" xfId="1149"/>
    <cellStyle name="20% - Accent2 3 7_C1 BS" xfId="1150"/>
    <cellStyle name="20% - Accent2 3 8" xfId="1151"/>
    <cellStyle name="20% - Accent2 3 8 2" xfId="1152"/>
    <cellStyle name="20% - Accent2 3 8_C1 BS" xfId="1153"/>
    <cellStyle name="20% - Accent2 3 9" xfId="1154"/>
    <cellStyle name="20% - Accent2 3_Analytic" xfId="1155"/>
    <cellStyle name="20% - Accent2 4" xfId="1156"/>
    <cellStyle name="20% - Accent2 4 10" xfId="1157"/>
    <cellStyle name="20% - Accent2 4 2" xfId="1158"/>
    <cellStyle name="20% - Accent2 4 2 2" xfId="1159"/>
    <cellStyle name="20% - Accent2 4 2 2 2" xfId="1160"/>
    <cellStyle name="20% - Accent2 4 2 2_Summary" xfId="1161"/>
    <cellStyle name="20% - Accent2 4 2 3" xfId="1162"/>
    <cellStyle name="20% - Accent2 4 2 3 2" xfId="1163"/>
    <cellStyle name="20% - Accent2 4 2 3_Summary" xfId="1164"/>
    <cellStyle name="20% - Accent2 4 2 4" xfId="1165"/>
    <cellStyle name="20% - Accent2 4 2 4 2" xfId="1166"/>
    <cellStyle name="20% - Accent2 4 2 4_C1 BS" xfId="1167"/>
    <cellStyle name="20% - Accent2 4 2 5" xfId="1168"/>
    <cellStyle name="20% - Accent2 4 2 5 2" xfId="1169"/>
    <cellStyle name="20% - Accent2 4 2 5_C1 BS" xfId="1170"/>
    <cellStyle name="20% - Accent2 4 2 6" xfId="1171"/>
    <cellStyle name="20% - Accent2 4 2_Analytic" xfId="1172"/>
    <cellStyle name="20% - Accent2 4 3" xfId="1173"/>
    <cellStyle name="20% - Accent2 4 3 2" xfId="1174"/>
    <cellStyle name="20% - Accent2 4 3 2 2" xfId="1175"/>
    <cellStyle name="20% - Accent2 4 3 2_Summary" xfId="1176"/>
    <cellStyle name="20% - Accent2 4 3 3" xfId="1177"/>
    <cellStyle name="20% - Accent2 4 3_Summary" xfId="1178"/>
    <cellStyle name="20% - Accent2 4 4" xfId="1179"/>
    <cellStyle name="20% - Accent2 4 4 2" xfId="1180"/>
    <cellStyle name="20% - Accent2 4 4 2 2" xfId="1181"/>
    <cellStyle name="20% - Accent2 4 4 2_Summary" xfId="1182"/>
    <cellStyle name="20% - Accent2 4 4 3" xfId="1183"/>
    <cellStyle name="20% - Accent2 4 4_Summary" xfId="1184"/>
    <cellStyle name="20% - Accent2 4 5" xfId="1185"/>
    <cellStyle name="20% - Accent2 4 5 2" xfId="1186"/>
    <cellStyle name="20% - Accent2 4 5 2 2" xfId="1187"/>
    <cellStyle name="20% - Accent2 4 5 2_Summary" xfId="1188"/>
    <cellStyle name="20% - Accent2 4 5 3" xfId="1189"/>
    <cellStyle name="20% - Accent2 4 5_Summary" xfId="1190"/>
    <cellStyle name="20% - Accent2 4 6" xfId="1191"/>
    <cellStyle name="20% - Accent2 4 6 2" xfId="1192"/>
    <cellStyle name="20% - Accent2 4 6 2 2" xfId="1193"/>
    <cellStyle name="20% - Accent2 4 6 2_Summary" xfId="1194"/>
    <cellStyle name="20% - Accent2 4 7" xfId="1195"/>
    <cellStyle name="20% - Accent2 4 7 2" xfId="1196"/>
    <cellStyle name="20% - Accent2 4 7_Summary" xfId="1197"/>
    <cellStyle name="20% - Accent2 4 8" xfId="1198"/>
    <cellStyle name="20% - Accent2 4 8 2" xfId="1199"/>
    <cellStyle name="20% - Accent2 4 8_C1 BS" xfId="1200"/>
    <cellStyle name="20% - Accent2 4 9" xfId="1201"/>
    <cellStyle name="20% - Accent2 4 9 2" xfId="1202"/>
    <cellStyle name="20% - Accent2 4 9_C1 BS" xfId="1203"/>
    <cellStyle name="20% - Accent2 4_Analytic" xfId="1204"/>
    <cellStyle name="20% - Accent2 5" xfId="1205"/>
    <cellStyle name="20% - Accent2 5 2" xfId="1206"/>
    <cellStyle name="20% - Accent2 5 2 2" xfId="1207"/>
    <cellStyle name="20% - Accent2 5 2 2 2" xfId="1208"/>
    <cellStyle name="20% - Accent2 5 2 2_Summary" xfId="1209"/>
    <cellStyle name="20% - Accent2 5 2 3" xfId="1210"/>
    <cellStyle name="20% - Accent2 5 2 3 2" xfId="1211"/>
    <cellStyle name="20% - Accent2 5 2 3_C1 BS" xfId="1212"/>
    <cellStyle name="20% - Accent2 5 2 4" xfId="1213"/>
    <cellStyle name="20% - Accent2 5 2 4 2" xfId="1214"/>
    <cellStyle name="20% - Accent2 5 2 4_C1 BS" xfId="1215"/>
    <cellStyle name="20% - Accent2 5 2 5" xfId="1216"/>
    <cellStyle name="20% - Accent2 5 2_Analytic" xfId="1217"/>
    <cellStyle name="20% - Accent2 5 3" xfId="1218"/>
    <cellStyle name="20% - Accent2 5 3 2" xfId="1219"/>
    <cellStyle name="20% - Accent2 5 3 2 2" xfId="1220"/>
    <cellStyle name="20% - Accent2 5 3 2_Summary" xfId="1221"/>
    <cellStyle name="20% - Accent2 5 3 3" xfId="1222"/>
    <cellStyle name="20% - Accent2 5 3_Summary" xfId="1223"/>
    <cellStyle name="20% - Accent2 5 4" xfId="1224"/>
    <cellStyle name="20% - Accent2 5 4 2" xfId="1225"/>
    <cellStyle name="20% - Accent2 5 4_Summary" xfId="1226"/>
    <cellStyle name="20% - Accent2 5 5" xfId="1227"/>
    <cellStyle name="20% - Accent2 5 5 2" xfId="1228"/>
    <cellStyle name="20% - Accent2 5 5_Summary" xfId="1229"/>
    <cellStyle name="20% - Accent2 5 6" xfId="1230"/>
    <cellStyle name="20% - Accent2 5 6 2" xfId="1231"/>
    <cellStyle name="20% - Accent2 5 6_C1 BS" xfId="1232"/>
    <cellStyle name="20% - Accent2 5 7" xfId="1233"/>
    <cellStyle name="20% - Accent2 5 7 2" xfId="1234"/>
    <cellStyle name="20% - Accent2 5 7_C1 BS" xfId="1235"/>
    <cellStyle name="20% - Accent2 5 8" xfId="1236"/>
    <cellStyle name="20% - Accent2 5_Analytic" xfId="1237"/>
    <cellStyle name="20% - Accent2 6" xfId="1238"/>
    <cellStyle name="20% - Accent2 6 2" xfId="1239"/>
    <cellStyle name="20% - Accent2 6 2 2" xfId="1240"/>
    <cellStyle name="20% - Accent2 6 2 2 2" xfId="1241"/>
    <cellStyle name="20% - Accent2 6 2 2_Summary" xfId="1242"/>
    <cellStyle name="20% - Accent2 6 2 3" xfId="1243"/>
    <cellStyle name="20% - Accent2 6 2_Summary" xfId="1244"/>
    <cellStyle name="20% - Accent2 6 3" xfId="1245"/>
    <cellStyle name="20% - Accent2 6 3 2" xfId="1246"/>
    <cellStyle name="20% - Accent2 6 3 2 2" xfId="1247"/>
    <cellStyle name="20% - Accent2 6 3 2_Summary" xfId="1248"/>
    <cellStyle name="20% - Accent2 6 3 3" xfId="1249"/>
    <cellStyle name="20% - Accent2 6 3_Summary" xfId="1250"/>
    <cellStyle name="20% - Accent2 6 4" xfId="1251"/>
    <cellStyle name="20% - Accent2 6 4 2" xfId="1252"/>
    <cellStyle name="20% - Accent2 6 4_Summary" xfId="1253"/>
    <cellStyle name="20% - Accent2 6 5" xfId="1254"/>
    <cellStyle name="20% - Accent2 6_C10 Gain Adj" xfId="1255"/>
    <cellStyle name="20% - Accent2 7" xfId="1256"/>
    <cellStyle name="20% - Accent2 7 2" xfId="1257"/>
    <cellStyle name="20% - Accent2 7 2 2" xfId="1258"/>
    <cellStyle name="20% - Accent2 7 2 2 2" xfId="1259"/>
    <cellStyle name="20% - Accent2 7 2 2_Summary" xfId="1260"/>
    <cellStyle name="20% - Accent2 7 2 3" xfId="1261"/>
    <cellStyle name="20% - Accent2 7 2_Summary" xfId="1262"/>
    <cellStyle name="20% - Accent2 7 3" xfId="1263"/>
    <cellStyle name="20% - Accent2 7 3 2" xfId="1264"/>
    <cellStyle name="20% - Accent2 7 3_Summary" xfId="1265"/>
    <cellStyle name="20% - Accent2 7 4" xfId="1266"/>
    <cellStyle name="20% - Accent2 7_C10 Gain Adj" xfId="1267"/>
    <cellStyle name="20% - Accent2 8" xfId="1268"/>
    <cellStyle name="20% - Accent2 8 2" xfId="1269"/>
    <cellStyle name="20% - Accent2 8 2 2" xfId="1270"/>
    <cellStyle name="20% - Accent2 8 2 2 2" xfId="1271"/>
    <cellStyle name="20% - Accent2 8 2 2_Summary" xfId="1272"/>
    <cellStyle name="20% - Accent2 8 2 3" xfId="1273"/>
    <cellStyle name="20% - Accent2 8 2_Summary" xfId="1274"/>
    <cellStyle name="20% - Accent2 8 3" xfId="1275"/>
    <cellStyle name="20% - Accent2 8 4" xfId="1276"/>
    <cellStyle name="20% - Accent2 8_Summary" xfId="1277"/>
    <cellStyle name="20% - Accent2 9" xfId="1278"/>
    <cellStyle name="20% - Accent2 9 2" xfId="1279"/>
    <cellStyle name="20% - Accent2 9 2 2" xfId="1280"/>
    <cellStyle name="20% - Accent2 9 2_Summary" xfId="1281"/>
    <cellStyle name="20% - Accent2 9 3" xfId="1282"/>
    <cellStyle name="20% - Accent2 9_Summary" xfId="1283"/>
    <cellStyle name="20% - Accent3 10" xfId="1284"/>
    <cellStyle name="20% - Accent3 10 2" xfId="1285"/>
    <cellStyle name="20% - Accent3 10_Summary" xfId="1286"/>
    <cellStyle name="20% - Accent3 11" xfId="1287"/>
    <cellStyle name="20% - Accent3 11 2" xfId="1288"/>
    <cellStyle name="20% - Accent3 11_Summary" xfId="1289"/>
    <cellStyle name="20% - Accent3 12" xfId="1290"/>
    <cellStyle name="20% - Accent3 12 2" xfId="1291"/>
    <cellStyle name="20% - Accent3 12_C1 BS" xfId="1292"/>
    <cellStyle name="20% - Accent3 13" xfId="1293"/>
    <cellStyle name="20% - Accent3 2" xfId="1294"/>
    <cellStyle name="20% - Accent3 2 10" xfId="1295"/>
    <cellStyle name="20% - Accent3 2 10 2" xfId="1296"/>
    <cellStyle name="20% - Accent3 2 10_Summary" xfId="1297"/>
    <cellStyle name="20% - Accent3 2 11" xfId="1298"/>
    <cellStyle name="20% - Accent3 2 11 2" xfId="1299"/>
    <cellStyle name="20% - Accent3 2 11_Summary" xfId="1300"/>
    <cellStyle name="20% - Accent3 2 12" xfId="1301"/>
    <cellStyle name="20% - Accent3 2 13" xfId="1302"/>
    <cellStyle name="20% - Accent3 2 2" xfId="1303"/>
    <cellStyle name="20% - Accent3 2 2 10" xfId="1304"/>
    <cellStyle name="20% - Accent3 2 2 11" xfId="1305"/>
    <cellStyle name="20% - Accent3 2 2 2" xfId="1306"/>
    <cellStyle name="20% - Accent3 2 2 2 10" xfId="1307"/>
    <cellStyle name="20% - Accent3 2 2 2 2" xfId="1308"/>
    <cellStyle name="20% - Accent3 2 2 2 2 2" xfId="1309"/>
    <cellStyle name="20% - Accent3 2 2 2 2 2 2" xfId="1310"/>
    <cellStyle name="20% - Accent3 2 2 2 2 2 2 2" xfId="1311"/>
    <cellStyle name="20% - Accent3 2 2 2 2 2 2_Summary" xfId="1312"/>
    <cellStyle name="20% - Accent3 2 2 2 2 2 3" xfId="1313"/>
    <cellStyle name="20% - Accent3 2 2 2 2 2_Summary" xfId="1314"/>
    <cellStyle name="20% - Accent3 2 2 2 2 3" xfId="1315"/>
    <cellStyle name="20% - Accent3 2 2 2 2 3 2" xfId="1316"/>
    <cellStyle name="20% - Accent3 2 2 2 2 3 2 2" xfId="1317"/>
    <cellStyle name="20% - Accent3 2 2 2 2 3 2_Summary" xfId="1318"/>
    <cellStyle name="20% - Accent3 2 2 2 2 3 3" xfId="1319"/>
    <cellStyle name="20% - Accent3 2 2 2 2 3_Summary" xfId="1320"/>
    <cellStyle name="20% - Accent3 2 2 2 2 4" xfId="1321"/>
    <cellStyle name="20% - Accent3 2 2 2 2 4 2" xfId="1322"/>
    <cellStyle name="20% - Accent3 2 2 2 2 4_Summary" xfId="1323"/>
    <cellStyle name="20% - Accent3 2 2 2 2 5" xfId="1324"/>
    <cellStyle name="20% - Accent3 2 2 2 2_Summary" xfId="1325"/>
    <cellStyle name="20% - Accent3 2 2 2 3" xfId="1326"/>
    <cellStyle name="20% - Accent3 2 2 2 3 2" xfId="1327"/>
    <cellStyle name="20% - Accent3 2 2 2 3 2 2" xfId="1328"/>
    <cellStyle name="20% - Accent3 2 2 2 3 2_Summary" xfId="1329"/>
    <cellStyle name="20% - Accent3 2 2 2 3 3" xfId="1330"/>
    <cellStyle name="20% - Accent3 2 2 2 3_Summary" xfId="1331"/>
    <cellStyle name="20% - Accent3 2 2 2 4" xfId="1332"/>
    <cellStyle name="20% - Accent3 2 2 2 4 2" xfId="1333"/>
    <cellStyle name="20% - Accent3 2 2 2 4 2 2" xfId="1334"/>
    <cellStyle name="20% - Accent3 2 2 2 4 2_Summary" xfId="1335"/>
    <cellStyle name="20% - Accent3 2 2 2 4 3" xfId="1336"/>
    <cellStyle name="20% - Accent3 2 2 2 4_Summary" xfId="1337"/>
    <cellStyle name="20% - Accent3 2 2 2 5" xfId="1338"/>
    <cellStyle name="20% - Accent3 2 2 2 5 2" xfId="1339"/>
    <cellStyle name="20% - Accent3 2 2 2 5_Summary" xfId="1340"/>
    <cellStyle name="20% - Accent3 2 2 2 6" xfId="1341"/>
    <cellStyle name="20% - Accent3 2 2 2 6 2" xfId="1342"/>
    <cellStyle name="20% - Accent3 2 2 2 6_Summary" xfId="1343"/>
    <cellStyle name="20% - Accent3 2 2 2 7" xfId="1344"/>
    <cellStyle name="20% - Accent3 2 2 2 8" xfId="1345"/>
    <cellStyle name="20% - Accent3 2 2 2 8 2" xfId="1346"/>
    <cellStyle name="20% - Accent3 2 2 2 8_C1 BS" xfId="1347"/>
    <cellStyle name="20% - Accent3 2 2 2 9" xfId="1348"/>
    <cellStyle name="20% - Accent3 2 2 2 9 2" xfId="1349"/>
    <cellStyle name="20% - Accent3 2 2 2 9_C1 BS" xfId="1350"/>
    <cellStyle name="20% - Accent3 2 2 2_Analytic" xfId="1351"/>
    <cellStyle name="20% - Accent3 2 2 3" xfId="1352"/>
    <cellStyle name="20% - Accent3 2 2 3 2" xfId="1353"/>
    <cellStyle name="20% - Accent3 2 2 3 2 2" xfId="1354"/>
    <cellStyle name="20% - Accent3 2 2 3 2 2 2" xfId="1355"/>
    <cellStyle name="20% - Accent3 2 2 3 2 2 2 2" xfId="1356"/>
    <cellStyle name="20% - Accent3 2 2 3 2 2 2_Summary" xfId="1357"/>
    <cellStyle name="20% - Accent3 2 2 3 2 2 3" xfId="1358"/>
    <cellStyle name="20% - Accent3 2 2 3 2 2_Summary" xfId="1359"/>
    <cellStyle name="20% - Accent3 2 2 3 2 3" xfId="1360"/>
    <cellStyle name="20% - Accent3 2 2 3 2 3 2" xfId="1361"/>
    <cellStyle name="20% - Accent3 2 2 3 2 3 2 2" xfId="1362"/>
    <cellStyle name="20% - Accent3 2 2 3 2 3 2_Summary" xfId="1363"/>
    <cellStyle name="20% - Accent3 2 2 3 2 3 3" xfId="1364"/>
    <cellStyle name="20% - Accent3 2 2 3 2 3_Summary" xfId="1365"/>
    <cellStyle name="20% - Accent3 2 2 3 2 4" xfId="1366"/>
    <cellStyle name="20% - Accent3 2 2 3 2 4 2" xfId="1367"/>
    <cellStyle name="20% - Accent3 2 2 3 2 4_Summary" xfId="1368"/>
    <cellStyle name="20% - Accent3 2 2 3 2 5" xfId="1369"/>
    <cellStyle name="20% - Accent3 2 2 3 2_Summary" xfId="1370"/>
    <cellStyle name="20% - Accent3 2 2 3 3" xfId="1371"/>
    <cellStyle name="20% - Accent3 2 2 3 3 2" xfId="1372"/>
    <cellStyle name="20% - Accent3 2 2 3 3 2 2" xfId="1373"/>
    <cellStyle name="20% - Accent3 2 2 3 3 2_Summary" xfId="1374"/>
    <cellStyle name="20% - Accent3 2 2 3 3 3" xfId="1375"/>
    <cellStyle name="20% - Accent3 2 2 3 3_Summary" xfId="1376"/>
    <cellStyle name="20% - Accent3 2 2 3 4" xfId="1377"/>
    <cellStyle name="20% - Accent3 2 2 3 4 2" xfId="1378"/>
    <cellStyle name="20% - Accent3 2 2 3 4 2 2" xfId="1379"/>
    <cellStyle name="20% - Accent3 2 2 3 4 2_Summary" xfId="1380"/>
    <cellStyle name="20% - Accent3 2 2 3 4 3" xfId="1381"/>
    <cellStyle name="20% - Accent3 2 2 3 4_Summary" xfId="1382"/>
    <cellStyle name="20% - Accent3 2 2 3 5" xfId="1383"/>
    <cellStyle name="20% - Accent3 2 2 3 5 2" xfId="1384"/>
    <cellStyle name="20% - Accent3 2 2 3 5_Summary" xfId="1385"/>
    <cellStyle name="20% - Accent3 2 2 3 6" xfId="1386"/>
    <cellStyle name="20% - Accent3 2 2 3_Summary" xfId="1387"/>
    <cellStyle name="20% - Accent3 2 2 4" xfId="1388"/>
    <cellStyle name="20% - Accent3 2 2 4 2" xfId="1389"/>
    <cellStyle name="20% - Accent3 2 2 4 2 2" xfId="1390"/>
    <cellStyle name="20% - Accent3 2 2 4 2_Summary" xfId="1391"/>
    <cellStyle name="20% - Accent3 2 2 4 3" xfId="1392"/>
    <cellStyle name="20% - Accent3 2 2 4 3 2" xfId="1393"/>
    <cellStyle name="20% - Accent3 2 2 4 3_Summary" xfId="1394"/>
    <cellStyle name="20% - Accent3 2 2 5" xfId="1395"/>
    <cellStyle name="20% - Accent3 2 2 5 2" xfId="1396"/>
    <cellStyle name="20% - Accent3 2 2 5 2 2" xfId="1397"/>
    <cellStyle name="20% - Accent3 2 2 5 2_Summary" xfId="1398"/>
    <cellStyle name="20% - Accent3 2 2 5 3" xfId="1399"/>
    <cellStyle name="20% - Accent3 2 2 5 3 2" xfId="1400"/>
    <cellStyle name="20% - Accent3 2 2 5 3_Summary" xfId="1401"/>
    <cellStyle name="20% - Accent3 2 2 6" xfId="1402"/>
    <cellStyle name="20% - Accent3 2 2 6 2" xfId="1403"/>
    <cellStyle name="20% - Accent3 2 2 6 2 2" xfId="1404"/>
    <cellStyle name="20% - Accent3 2 2 6 2 2 2" xfId="1405"/>
    <cellStyle name="20% - Accent3 2 2 6 2 2_Summary" xfId="1406"/>
    <cellStyle name="20% - Accent3 2 2 6 2 3" xfId="1407"/>
    <cellStyle name="20% - Accent3 2 2 6 2_Summary" xfId="1408"/>
    <cellStyle name="20% - Accent3 2 2 6 3" xfId="1409"/>
    <cellStyle name="20% - Accent3 2 2 6 3 2" xfId="1410"/>
    <cellStyle name="20% - Accent3 2 2 6 3 2 2" xfId="1411"/>
    <cellStyle name="20% - Accent3 2 2 6 3 2_Summary" xfId="1412"/>
    <cellStyle name="20% - Accent3 2 2 6 3 3" xfId="1413"/>
    <cellStyle name="20% - Accent3 2 2 6 3_Summary" xfId="1414"/>
    <cellStyle name="20% - Accent3 2 2 6 4" xfId="1415"/>
    <cellStyle name="20% - Accent3 2 2 6 4 2" xfId="1416"/>
    <cellStyle name="20% - Accent3 2 2 6 4_Summary" xfId="1417"/>
    <cellStyle name="20% - Accent3 2 2 6 5" xfId="1418"/>
    <cellStyle name="20% - Accent3 2 2 6_Summary" xfId="1419"/>
    <cellStyle name="20% - Accent3 2 2 7" xfId="1420"/>
    <cellStyle name="20% - Accent3 2 2 7 2" xfId="1421"/>
    <cellStyle name="20% - Accent3 2 2 7 2 2" xfId="1422"/>
    <cellStyle name="20% - Accent3 2 2 7 2 2 2" xfId="1423"/>
    <cellStyle name="20% - Accent3 2 2 7 2 2_Summary" xfId="1424"/>
    <cellStyle name="20% - Accent3 2 2 7 2 3" xfId="1425"/>
    <cellStyle name="20% - Accent3 2 2 7 2_Summary" xfId="1426"/>
    <cellStyle name="20% - Accent3 2 2 7 3" xfId="1427"/>
    <cellStyle name="20% - Accent3 2 2 7 3 2" xfId="1428"/>
    <cellStyle name="20% - Accent3 2 2 7 3_Summary" xfId="1429"/>
    <cellStyle name="20% - Accent3 2 2 7 4" xfId="1430"/>
    <cellStyle name="20% - Accent3 2 2 7_Summary" xfId="1431"/>
    <cellStyle name="20% - Accent3 2 2 8" xfId="1432"/>
    <cellStyle name="20% - Accent3 2 2 8 2" xfId="1433"/>
    <cellStyle name="20% - Accent3 2 2 8_Summary" xfId="1434"/>
    <cellStyle name="20% - Accent3 2 2 9" xfId="1435"/>
    <cellStyle name="20% - Accent3 2 2 9 2" xfId="1436"/>
    <cellStyle name="20% - Accent3 2 2 9_Summary" xfId="1437"/>
    <cellStyle name="20% - Accent3 2 2_C10 Gain Adj" xfId="1438"/>
    <cellStyle name="20% - Accent3 2 3" xfId="1439"/>
    <cellStyle name="20% - Accent3 2 3 2" xfId="1440"/>
    <cellStyle name="20% - Accent3 2 3 2 2" xfId="1441"/>
    <cellStyle name="20% - Accent3 2 3 2 2 2" xfId="1442"/>
    <cellStyle name="20% - Accent3 2 3 2 2 2 2" xfId="1443"/>
    <cellStyle name="20% - Accent3 2 3 2 2 2 2 2" xfId="1444"/>
    <cellStyle name="20% - Accent3 2 3 2 2 2 2_Summary" xfId="1445"/>
    <cellStyle name="20% - Accent3 2 3 2 2 2 3" xfId="1446"/>
    <cellStyle name="20% - Accent3 2 3 2 2 2_Summary" xfId="1447"/>
    <cellStyle name="20% - Accent3 2 3 2 2 3" xfId="1448"/>
    <cellStyle name="20% - Accent3 2 3 2 2 3 2" xfId="1449"/>
    <cellStyle name="20% - Accent3 2 3 2 2 3_Summary" xfId="1450"/>
    <cellStyle name="20% - Accent3 2 3 2 2 4" xfId="1451"/>
    <cellStyle name="20% - Accent3 2 3 2 2_Summary" xfId="1452"/>
    <cellStyle name="20% - Accent3 2 3 2 3" xfId="1453"/>
    <cellStyle name="20% - Accent3 2 3 2 3 2" xfId="1454"/>
    <cellStyle name="20% - Accent3 2 3 2 3 2 2" xfId="1455"/>
    <cellStyle name="20% - Accent3 2 3 2 3 2_Summary" xfId="1456"/>
    <cellStyle name="20% - Accent3 2 3 2 3 3" xfId="1457"/>
    <cellStyle name="20% - Accent3 2 3 2 3 3 2" xfId="1458"/>
    <cellStyle name="20% - Accent3 2 3 2 3 3_Summary" xfId="1459"/>
    <cellStyle name="20% - Accent3 2 3 2 3 4" xfId="1460"/>
    <cellStyle name="20% - Accent3 2 3 2 3_Summary" xfId="1461"/>
    <cellStyle name="20% - Accent3 2 3 2 4" xfId="1462"/>
    <cellStyle name="20% - Accent3 2 3 2 4 2" xfId="1463"/>
    <cellStyle name="20% - Accent3 2 3 2 4_Summary" xfId="1464"/>
    <cellStyle name="20% - Accent3 2 3 2 5" xfId="1465"/>
    <cellStyle name="20% - Accent3 2 3 2 5 2" xfId="1466"/>
    <cellStyle name="20% - Accent3 2 3 2 5_Summary" xfId="1467"/>
    <cellStyle name="20% - Accent3 2 3 2 6" xfId="1468"/>
    <cellStyle name="20% - Accent3 2 3 2_Summary" xfId="1469"/>
    <cellStyle name="20% - Accent3 2 3 3" xfId="1470"/>
    <cellStyle name="20% - Accent3 2 3 3 2" xfId="1471"/>
    <cellStyle name="20% - Accent3 2 3 3 2 2" xfId="1472"/>
    <cellStyle name="20% - Accent3 2 3 3 2 2 2" xfId="1473"/>
    <cellStyle name="20% - Accent3 2 3 3 2 2_Summary" xfId="1474"/>
    <cellStyle name="20% - Accent3 2 3 3 2 3" xfId="1475"/>
    <cellStyle name="20% - Accent3 2 3 3 2_Summary" xfId="1476"/>
    <cellStyle name="20% - Accent3 2 3 3 3" xfId="1477"/>
    <cellStyle name="20% - Accent3 2 3 3 3 2" xfId="1478"/>
    <cellStyle name="20% - Accent3 2 3 3 3_Summary" xfId="1479"/>
    <cellStyle name="20% - Accent3 2 3 3 4" xfId="1480"/>
    <cellStyle name="20% - Accent3 2 3 3_Summary" xfId="1481"/>
    <cellStyle name="20% - Accent3 2 3 4" xfId="1482"/>
    <cellStyle name="20% - Accent3 2 3 4 2" xfId="1483"/>
    <cellStyle name="20% - Accent3 2 3 4 2 2" xfId="1484"/>
    <cellStyle name="20% - Accent3 2 3 4 2_Summary" xfId="1485"/>
    <cellStyle name="20% - Accent3 2 3 4 3" xfId="1486"/>
    <cellStyle name="20% - Accent3 2 3 4_Summary" xfId="1487"/>
    <cellStyle name="20% - Accent3 2 3 5" xfId="1488"/>
    <cellStyle name="20% - Accent3 2 3 5 2" xfId="1489"/>
    <cellStyle name="20% - Accent3 2 3 5 2 2" xfId="1490"/>
    <cellStyle name="20% - Accent3 2 3 5 2_Summary" xfId="1491"/>
    <cellStyle name="20% - Accent3 2 3 5 3" xfId="1492"/>
    <cellStyle name="20% - Accent3 2 3 5 3 2" xfId="1493"/>
    <cellStyle name="20% - Accent3 2 3 5 3_Summary" xfId="1494"/>
    <cellStyle name="20% - Accent3 2 3 5 4" xfId="1495"/>
    <cellStyle name="20% - Accent3 2 3 5_Summary" xfId="1496"/>
    <cellStyle name="20% - Accent3 2 3 6" xfId="1497"/>
    <cellStyle name="20% - Accent3 2 3 6 2" xfId="1498"/>
    <cellStyle name="20% - Accent3 2 3 6 2 2" xfId="1499"/>
    <cellStyle name="20% - Accent3 2 3 6 2_Summary" xfId="1500"/>
    <cellStyle name="20% - Accent3 2 3 6 3" xfId="1501"/>
    <cellStyle name="20% - Accent3 2 3 6 3 2" xfId="1502"/>
    <cellStyle name="20% - Accent3 2 3 6 3_Summary" xfId="1503"/>
    <cellStyle name="20% - Accent3 2 3 6 4" xfId="1504"/>
    <cellStyle name="20% - Accent3 2 3 6_Summary" xfId="1505"/>
    <cellStyle name="20% - Accent3 2 3 7" xfId="1506"/>
    <cellStyle name="20% - Accent3 2 3 7 2" xfId="1507"/>
    <cellStyle name="20% - Accent3 2 3 7_Summary" xfId="1508"/>
    <cellStyle name="20% - Accent3 2 3 8" xfId="1509"/>
    <cellStyle name="20% - Accent3 2 3_C10 Gain Adj" xfId="1510"/>
    <cellStyle name="20% - Accent3 2 4" xfId="1511"/>
    <cellStyle name="20% - Accent3 2 4 2" xfId="1512"/>
    <cellStyle name="20% - Accent3 2 4 2 2" xfId="1513"/>
    <cellStyle name="20% - Accent3 2 4 2 2 2" xfId="1514"/>
    <cellStyle name="20% - Accent3 2 4 2 2 2 2" xfId="1515"/>
    <cellStyle name="20% - Accent3 2 4 2 2 2 2 2" xfId="1516"/>
    <cellStyle name="20% - Accent3 2 4 2 2 2 2_Summary" xfId="1517"/>
    <cellStyle name="20% - Accent3 2 4 2 2 2 3" xfId="1518"/>
    <cellStyle name="20% - Accent3 2 4 2 2 2_Summary" xfId="1519"/>
    <cellStyle name="20% - Accent3 2 4 2 2 3" xfId="1520"/>
    <cellStyle name="20% - Accent3 2 4 2 2 3 2" xfId="1521"/>
    <cellStyle name="20% - Accent3 2 4 2 2 3_Summary" xfId="1522"/>
    <cellStyle name="20% - Accent3 2 4 2 2 4" xfId="1523"/>
    <cellStyle name="20% - Accent3 2 4 2 2_Summary" xfId="1524"/>
    <cellStyle name="20% - Accent3 2 4 2 3" xfId="1525"/>
    <cellStyle name="20% - Accent3 2 4 2 3 2" xfId="1526"/>
    <cellStyle name="20% - Accent3 2 4 2 3 2 2" xfId="1527"/>
    <cellStyle name="20% - Accent3 2 4 2 3 2_Summary" xfId="1528"/>
    <cellStyle name="20% - Accent3 2 4 2 3 3" xfId="1529"/>
    <cellStyle name="20% - Accent3 2 4 2 3_Summary" xfId="1530"/>
    <cellStyle name="20% - Accent3 2 4 2 4" xfId="1531"/>
    <cellStyle name="20% - Accent3 2 4 2 4 2" xfId="1532"/>
    <cellStyle name="20% - Accent3 2 4 2 4_Summary" xfId="1533"/>
    <cellStyle name="20% - Accent3 2 4 2 5" xfId="1534"/>
    <cellStyle name="20% - Accent3 2 4 2_Summary" xfId="1535"/>
    <cellStyle name="20% - Accent3 2 4 3" xfId="1536"/>
    <cellStyle name="20% - Accent3 2 4 3 2" xfId="1537"/>
    <cellStyle name="20% - Accent3 2 4 3 2 2" xfId="1538"/>
    <cellStyle name="20% - Accent3 2 4 3 2 2 2" xfId="1539"/>
    <cellStyle name="20% - Accent3 2 4 3 2 2_Summary" xfId="1540"/>
    <cellStyle name="20% - Accent3 2 4 3 2 3" xfId="1541"/>
    <cellStyle name="20% - Accent3 2 4 3 2_Summary" xfId="1542"/>
    <cellStyle name="20% - Accent3 2 4 3 3" xfId="1543"/>
    <cellStyle name="20% - Accent3 2 4 3 3 2" xfId="1544"/>
    <cellStyle name="20% - Accent3 2 4 3 3_Summary" xfId="1545"/>
    <cellStyle name="20% - Accent3 2 4 3 4" xfId="1546"/>
    <cellStyle name="20% - Accent3 2 4 3_Summary" xfId="1547"/>
    <cellStyle name="20% - Accent3 2 4 4" xfId="1548"/>
    <cellStyle name="20% - Accent3 2 4 4 2" xfId="1549"/>
    <cellStyle name="20% - Accent3 2 4 4 2 2" xfId="1550"/>
    <cellStyle name="20% - Accent3 2 4 4 2_Summary" xfId="1551"/>
    <cellStyle name="20% - Accent3 2 4 4 3" xfId="1552"/>
    <cellStyle name="20% - Accent3 2 4 4_Summary" xfId="1553"/>
    <cellStyle name="20% - Accent3 2 4 5" xfId="1554"/>
    <cellStyle name="20% - Accent3 2 4 5 2" xfId="1555"/>
    <cellStyle name="20% - Accent3 2 4 5 2 2" xfId="1556"/>
    <cellStyle name="20% - Accent3 2 4 5 2_Summary" xfId="1557"/>
    <cellStyle name="20% - Accent3 2 4 5 3" xfId="1558"/>
    <cellStyle name="20% - Accent3 2 4 5_Summary" xfId="1559"/>
    <cellStyle name="20% - Accent3 2 4 6" xfId="1560"/>
    <cellStyle name="20% - Accent3 2 4 6 2" xfId="1561"/>
    <cellStyle name="20% - Accent3 2 4 6_Summary" xfId="1562"/>
    <cellStyle name="20% - Accent3 2 4 7" xfId="1563"/>
    <cellStyle name="20% - Accent3 2 4 7 2" xfId="1564"/>
    <cellStyle name="20% - Accent3 2 4 7_Summary" xfId="1565"/>
    <cellStyle name="20% - Accent3 2 4 8" xfId="1566"/>
    <cellStyle name="20% - Accent3 2 4_C10 Gain Adj" xfId="1567"/>
    <cellStyle name="20% - Accent3 2 5" xfId="1568"/>
    <cellStyle name="20% - Accent3 2 5 2" xfId="1569"/>
    <cellStyle name="20% - Accent3 2 5 2 2" xfId="1570"/>
    <cellStyle name="20% - Accent3 2 5 2 2 2" xfId="1571"/>
    <cellStyle name="20% - Accent3 2 5 2 2 2 2" xfId="1572"/>
    <cellStyle name="20% - Accent3 2 5 2 2 2_Summary" xfId="1573"/>
    <cellStyle name="20% - Accent3 2 5 2 2 3" xfId="1574"/>
    <cellStyle name="20% - Accent3 2 5 2 2_Summary" xfId="1575"/>
    <cellStyle name="20% - Accent3 2 5 2 3" xfId="1576"/>
    <cellStyle name="20% - Accent3 2 5 2 3 2" xfId="1577"/>
    <cellStyle name="20% - Accent3 2 5 2 3_Summary" xfId="1578"/>
    <cellStyle name="20% - Accent3 2 5 2 4" xfId="1579"/>
    <cellStyle name="20% - Accent3 2 5 2_Summary" xfId="1580"/>
    <cellStyle name="20% - Accent3 2 5 3" xfId="1581"/>
    <cellStyle name="20% - Accent3 2 5 3 2" xfId="1582"/>
    <cellStyle name="20% - Accent3 2 5 3 2 2" xfId="1583"/>
    <cellStyle name="20% - Accent3 2 5 3 2_Summary" xfId="1584"/>
    <cellStyle name="20% - Accent3 2 5 3 3" xfId="1585"/>
    <cellStyle name="20% - Accent3 2 5 3 3 2" xfId="1586"/>
    <cellStyle name="20% - Accent3 2 5 3 3_Summary" xfId="1587"/>
    <cellStyle name="20% - Accent3 2 5 4" xfId="1588"/>
    <cellStyle name="20% - Accent3 2 5 4 2" xfId="1589"/>
    <cellStyle name="20% - Accent3 2 5 4_Summary" xfId="1590"/>
    <cellStyle name="20% - Accent3 2 6" xfId="1591"/>
    <cellStyle name="20% - Accent3 2 6 2" xfId="1592"/>
    <cellStyle name="20% - Accent3 2 6 2 2" xfId="1593"/>
    <cellStyle name="20% - Accent3 2 6 2 2 2" xfId="1594"/>
    <cellStyle name="20% - Accent3 2 6 2 2_Summary" xfId="1595"/>
    <cellStyle name="20% - Accent3 2 6 2 3" xfId="1596"/>
    <cellStyle name="20% - Accent3 2 6 2_Summary" xfId="1597"/>
    <cellStyle name="20% - Accent3 2 6 3" xfId="1598"/>
    <cellStyle name="20% - Accent3 2 6 3 2" xfId="1599"/>
    <cellStyle name="20% - Accent3 2 6 3_Summary" xfId="1600"/>
    <cellStyle name="20% - Accent3 2 6 4" xfId="1601"/>
    <cellStyle name="20% - Accent3 2 6_Summary" xfId="1602"/>
    <cellStyle name="20% - Accent3 2 7" xfId="1603"/>
    <cellStyle name="20% - Accent3 2 7 2" xfId="1604"/>
    <cellStyle name="20% - Accent3 2 7 2 2" xfId="1605"/>
    <cellStyle name="20% - Accent3 2 7 2 2 2" xfId="1606"/>
    <cellStyle name="20% - Accent3 2 7 2 2_Summary" xfId="1607"/>
    <cellStyle name="20% - Accent3 2 7 2 3" xfId="1608"/>
    <cellStyle name="20% - Accent3 2 7 2_Summary" xfId="1609"/>
    <cellStyle name="20% - Accent3 2 7 3" xfId="1610"/>
    <cellStyle name="20% - Accent3 2 7 3 2" xfId="1611"/>
    <cellStyle name="20% - Accent3 2 7 3_Summary" xfId="1612"/>
    <cellStyle name="20% - Accent3 2 7 4" xfId="1613"/>
    <cellStyle name="20% - Accent3 2 7_Summary" xfId="1614"/>
    <cellStyle name="20% - Accent3 2 8" xfId="1615"/>
    <cellStyle name="20% - Accent3 2 8 2" xfId="1616"/>
    <cellStyle name="20% - Accent3 2 8 2 2" xfId="1617"/>
    <cellStyle name="20% - Accent3 2 8 2_Summary" xfId="1618"/>
    <cellStyle name="20% - Accent3 2 8 3" xfId="1619"/>
    <cellStyle name="20% - Accent3 2 8_Summary" xfId="1620"/>
    <cellStyle name="20% - Accent3 2 9" xfId="1621"/>
    <cellStyle name="20% - Accent3 2 9 2" xfId="1622"/>
    <cellStyle name="20% - Accent3 2 9 2 2" xfId="1623"/>
    <cellStyle name="20% - Accent3 2 9 2_Summary" xfId="1624"/>
    <cellStyle name="20% - Accent3 2 9 3" xfId="1625"/>
    <cellStyle name="20% - Accent3 2 9_Summary" xfId="1626"/>
    <cellStyle name="20% - Accent3 2_Analytic" xfId="1627"/>
    <cellStyle name="20% - Accent3 3" xfId="1628"/>
    <cellStyle name="20% - Accent3 3 2" xfId="1629"/>
    <cellStyle name="20% - Accent3 3 2 2" xfId="1630"/>
    <cellStyle name="20% - Accent3 3 2 2 2" xfId="1631"/>
    <cellStyle name="20% - Accent3 3 2 2 2 2" xfId="1632"/>
    <cellStyle name="20% - Accent3 3 2 2 2_Summary" xfId="1633"/>
    <cellStyle name="20% - Accent3 3 2 2 3" xfId="1634"/>
    <cellStyle name="20% - Accent3 3 2 2 3 2" xfId="1635"/>
    <cellStyle name="20% - Accent3 3 2 2 3_C1 BS" xfId="1636"/>
    <cellStyle name="20% - Accent3 3 2 2 4" xfId="1637"/>
    <cellStyle name="20% - Accent3 3 2 2 4 2" xfId="1638"/>
    <cellStyle name="20% - Accent3 3 2 2 4_C1 BS" xfId="1639"/>
    <cellStyle name="20% - Accent3 3 2 2 5" xfId="1640"/>
    <cellStyle name="20% - Accent3 3 2 2_Analytic" xfId="1641"/>
    <cellStyle name="20% - Accent3 3 2 3" xfId="1642"/>
    <cellStyle name="20% - Accent3 3 2 3 2" xfId="1643"/>
    <cellStyle name="20% - Accent3 3 2 3 2 2" xfId="1644"/>
    <cellStyle name="20% - Accent3 3 2 3 2_Summary" xfId="1645"/>
    <cellStyle name="20% - Accent3 3 2 3 3" xfId="1646"/>
    <cellStyle name="20% - Accent3 3 2 3_Summary" xfId="1647"/>
    <cellStyle name="20% - Accent3 3 2 4" xfId="1648"/>
    <cellStyle name="20% - Accent3 3 2 4 2" xfId="1649"/>
    <cellStyle name="20% - Accent3 3 2 4 2 2" xfId="1650"/>
    <cellStyle name="20% - Accent3 3 2 4 2_Summary" xfId="1651"/>
    <cellStyle name="20% - Accent3 3 2 4 3" xfId="1652"/>
    <cellStyle name="20% - Accent3 3 2 4_Summary" xfId="1653"/>
    <cellStyle name="20% - Accent3 3 2 5" xfId="1654"/>
    <cellStyle name="20% - Accent3 3 2 6" xfId="1655"/>
    <cellStyle name="20% - Accent3 3 2 6 2" xfId="1656"/>
    <cellStyle name="20% - Accent3 3 2 6_C1 BS" xfId="1657"/>
    <cellStyle name="20% - Accent3 3 2 7" xfId="1658"/>
    <cellStyle name="20% - Accent3 3 2 7 2" xfId="1659"/>
    <cellStyle name="20% - Accent3 3 2 7_C1 BS" xfId="1660"/>
    <cellStyle name="20% - Accent3 3 2 8" xfId="1661"/>
    <cellStyle name="20% - Accent3 3 2_Analytic" xfId="1662"/>
    <cellStyle name="20% - Accent3 3 3" xfId="1663"/>
    <cellStyle name="20% - Accent3 3 3 2" xfId="1664"/>
    <cellStyle name="20% - Accent3 3 3 2 2" xfId="1665"/>
    <cellStyle name="20% - Accent3 3 3 2_Summary" xfId="1666"/>
    <cellStyle name="20% - Accent3 3 3 3" xfId="1667"/>
    <cellStyle name="20% - Accent3 3 3 3 2" xfId="1668"/>
    <cellStyle name="20% - Accent3 3 3 3_Summary" xfId="1669"/>
    <cellStyle name="20% - Accent3 3 3 4" xfId="1670"/>
    <cellStyle name="20% - Accent3 3 3_Analytic" xfId="1671"/>
    <cellStyle name="20% - Accent3 3 4" xfId="1672"/>
    <cellStyle name="20% - Accent3 3 4 2" xfId="1673"/>
    <cellStyle name="20% - Accent3 3 4 2 2" xfId="1674"/>
    <cellStyle name="20% - Accent3 3 4 2_Summary" xfId="1675"/>
    <cellStyle name="20% - Accent3 3 4 3" xfId="1676"/>
    <cellStyle name="20% - Accent3 3 4 3 2" xfId="1677"/>
    <cellStyle name="20% - Accent3 3 4 3_Summary" xfId="1678"/>
    <cellStyle name="20% - Accent3 3 4 4" xfId="1679"/>
    <cellStyle name="20% - Accent3 3 4 4 2" xfId="1680"/>
    <cellStyle name="20% - Accent3 3 4 4_C1 BS" xfId="1681"/>
    <cellStyle name="20% - Accent3 3 4 5" xfId="1682"/>
    <cellStyle name="20% - Accent3 3 4 5 2" xfId="1683"/>
    <cellStyle name="20% - Accent3 3 4 5_C1 BS" xfId="1684"/>
    <cellStyle name="20% - Accent3 3 4 6" xfId="1685"/>
    <cellStyle name="20% - Accent3 3 4_Analytic" xfId="1686"/>
    <cellStyle name="20% - Accent3 3 5" xfId="1687"/>
    <cellStyle name="20% - Accent3 3 5 2" xfId="1688"/>
    <cellStyle name="20% - Accent3 3 5 2 2" xfId="1689"/>
    <cellStyle name="20% - Accent3 3 5 2_Summary" xfId="1690"/>
    <cellStyle name="20% - Accent3 3 5 3" xfId="1691"/>
    <cellStyle name="20% - Accent3 3 5_Summary" xfId="1692"/>
    <cellStyle name="20% - Accent3 3 6" xfId="1693"/>
    <cellStyle name="20% - Accent3 3 6 2" xfId="1694"/>
    <cellStyle name="20% - Accent3 3 6 2 2" xfId="1695"/>
    <cellStyle name="20% - Accent3 3 6 2_Summary" xfId="1696"/>
    <cellStyle name="20% - Accent3 3 6 3" xfId="1697"/>
    <cellStyle name="20% - Accent3 3 6_Summary" xfId="1698"/>
    <cellStyle name="20% - Accent3 3 7" xfId="1699"/>
    <cellStyle name="20% - Accent3 3 7 2" xfId="1700"/>
    <cellStyle name="20% - Accent3 3 7_C1 BS" xfId="1701"/>
    <cellStyle name="20% - Accent3 3 8" xfId="1702"/>
    <cellStyle name="20% - Accent3 3 8 2" xfId="1703"/>
    <cellStyle name="20% - Accent3 3 8_C1 BS" xfId="1704"/>
    <cellStyle name="20% - Accent3 3 9" xfId="1705"/>
    <cellStyle name="20% - Accent3 3_Analytic" xfId="1706"/>
    <cellStyle name="20% - Accent3 4" xfId="1707"/>
    <cellStyle name="20% - Accent3 4 10" xfId="1708"/>
    <cellStyle name="20% - Accent3 4 2" xfId="1709"/>
    <cellStyle name="20% - Accent3 4 2 2" xfId="1710"/>
    <cellStyle name="20% - Accent3 4 2 2 2" xfId="1711"/>
    <cellStyle name="20% - Accent3 4 2 2_Summary" xfId="1712"/>
    <cellStyle name="20% - Accent3 4 2 3" xfId="1713"/>
    <cellStyle name="20% - Accent3 4 2 3 2" xfId="1714"/>
    <cellStyle name="20% - Accent3 4 2 3_Summary" xfId="1715"/>
    <cellStyle name="20% - Accent3 4 2 4" xfId="1716"/>
    <cellStyle name="20% - Accent3 4 2 4 2" xfId="1717"/>
    <cellStyle name="20% - Accent3 4 2 4_C1 BS" xfId="1718"/>
    <cellStyle name="20% - Accent3 4 2 5" xfId="1719"/>
    <cellStyle name="20% - Accent3 4 2 5 2" xfId="1720"/>
    <cellStyle name="20% - Accent3 4 2 5_C1 BS" xfId="1721"/>
    <cellStyle name="20% - Accent3 4 2 6" xfId="1722"/>
    <cellStyle name="20% - Accent3 4 2_Analytic" xfId="1723"/>
    <cellStyle name="20% - Accent3 4 3" xfId="1724"/>
    <cellStyle name="20% - Accent3 4 3 2" xfId="1725"/>
    <cellStyle name="20% - Accent3 4 3 2 2" xfId="1726"/>
    <cellStyle name="20% - Accent3 4 3 2_Summary" xfId="1727"/>
    <cellStyle name="20% - Accent3 4 3 3" xfId="1728"/>
    <cellStyle name="20% - Accent3 4 3_Summary" xfId="1729"/>
    <cellStyle name="20% - Accent3 4 4" xfId="1730"/>
    <cellStyle name="20% - Accent3 4 4 2" xfId="1731"/>
    <cellStyle name="20% - Accent3 4 4 2 2" xfId="1732"/>
    <cellStyle name="20% - Accent3 4 4 2_Summary" xfId="1733"/>
    <cellStyle name="20% - Accent3 4 4 3" xfId="1734"/>
    <cellStyle name="20% - Accent3 4 4_Summary" xfId="1735"/>
    <cellStyle name="20% - Accent3 4 5" xfId="1736"/>
    <cellStyle name="20% - Accent3 4 5 2" xfId="1737"/>
    <cellStyle name="20% - Accent3 4 5 2 2" xfId="1738"/>
    <cellStyle name="20% - Accent3 4 5 2_Summary" xfId="1739"/>
    <cellStyle name="20% - Accent3 4 5 3" xfId="1740"/>
    <cellStyle name="20% - Accent3 4 5_Summary" xfId="1741"/>
    <cellStyle name="20% - Accent3 4 6" xfId="1742"/>
    <cellStyle name="20% - Accent3 4 6 2" xfId="1743"/>
    <cellStyle name="20% - Accent3 4 6 2 2" xfId="1744"/>
    <cellStyle name="20% - Accent3 4 6 2_Summary" xfId="1745"/>
    <cellStyle name="20% - Accent3 4 7" xfId="1746"/>
    <cellStyle name="20% - Accent3 4 7 2" xfId="1747"/>
    <cellStyle name="20% - Accent3 4 7_Summary" xfId="1748"/>
    <cellStyle name="20% - Accent3 4 8" xfId="1749"/>
    <cellStyle name="20% - Accent3 4 8 2" xfId="1750"/>
    <cellStyle name="20% - Accent3 4 8_C1 BS" xfId="1751"/>
    <cellStyle name="20% - Accent3 4 9" xfId="1752"/>
    <cellStyle name="20% - Accent3 4 9 2" xfId="1753"/>
    <cellStyle name="20% - Accent3 4 9_C1 BS" xfId="1754"/>
    <cellStyle name="20% - Accent3 4_Analytic" xfId="1755"/>
    <cellStyle name="20% - Accent3 5" xfId="1756"/>
    <cellStyle name="20% - Accent3 5 2" xfId="1757"/>
    <cellStyle name="20% - Accent3 5 2 2" xfId="1758"/>
    <cellStyle name="20% - Accent3 5 2 2 2" xfId="1759"/>
    <cellStyle name="20% - Accent3 5 2 2_Summary" xfId="1760"/>
    <cellStyle name="20% - Accent3 5 2 3" xfId="1761"/>
    <cellStyle name="20% - Accent3 5 2 3 2" xfId="1762"/>
    <cellStyle name="20% - Accent3 5 2 3_C1 BS" xfId="1763"/>
    <cellStyle name="20% - Accent3 5 2 4" xfId="1764"/>
    <cellStyle name="20% - Accent3 5 2 4 2" xfId="1765"/>
    <cellStyle name="20% - Accent3 5 2 4_C1 BS" xfId="1766"/>
    <cellStyle name="20% - Accent3 5 2 5" xfId="1767"/>
    <cellStyle name="20% - Accent3 5 2_Analytic" xfId="1768"/>
    <cellStyle name="20% - Accent3 5 3" xfId="1769"/>
    <cellStyle name="20% - Accent3 5 3 2" xfId="1770"/>
    <cellStyle name="20% - Accent3 5 3 2 2" xfId="1771"/>
    <cellStyle name="20% - Accent3 5 3 2_Summary" xfId="1772"/>
    <cellStyle name="20% - Accent3 5 3 3" xfId="1773"/>
    <cellStyle name="20% - Accent3 5 3_Summary" xfId="1774"/>
    <cellStyle name="20% - Accent3 5 4" xfId="1775"/>
    <cellStyle name="20% - Accent3 5 4 2" xfId="1776"/>
    <cellStyle name="20% - Accent3 5 4_Summary" xfId="1777"/>
    <cellStyle name="20% - Accent3 5 5" xfId="1778"/>
    <cellStyle name="20% - Accent3 5 5 2" xfId="1779"/>
    <cellStyle name="20% - Accent3 5 5_Summary" xfId="1780"/>
    <cellStyle name="20% - Accent3 5 6" xfId="1781"/>
    <cellStyle name="20% - Accent3 5 6 2" xfId="1782"/>
    <cellStyle name="20% - Accent3 5 6_C1 BS" xfId="1783"/>
    <cellStyle name="20% - Accent3 5 7" xfId="1784"/>
    <cellStyle name="20% - Accent3 5 7 2" xfId="1785"/>
    <cellStyle name="20% - Accent3 5 7_C1 BS" xfId="1786"/>
    <cellStyle name="20% - Accent3 5 8" xfId="1787"/>
    <cellStyle name="20% - Accent3 5_Analytic" xfId="1788"/>
    <cellStyle name="20% - Accent3 6" xfId="1789"/>
    <cellStyle name="20% - Accent3 6 2" xfId="1790"/>
    <cellStyle name="20% - Accent3 6 2 2" xfId="1791"/>
    <cellStyle name="20% - Accent3 6 2 2 2" xfId="1792"/>
    <cellStyle name="20% - Accent3 6 2 2_Summary" xfId="1793"/>
    <cellStyle name="20% - Accent3 6 2 3" xfId="1794"/>
    <cellStyle name="20% - Accent3 6 2_Summary" xfId="1795"/>
    <cellStyle name="20% - Accent3 6 3" xfId="1796"/>
    <cellStyle name="20% - Accent3 6 3 2" xfId="1797"/>
    <cellStyle name="20% - Accent3 6 3 2 2" xfId="1798"/>
    <cellStyle name="20% - Accent3 6 3 2_Summary" xfId="1799"/>
    <cellStyle name="20% - Accent3 6 3 3" xfId="1800"/>
    <cellStyle name="20% - Accent3 6 3_Summary" xfId="1801"/>
    <cellStyle name="20% - Accent3 6 4" xfId="1802"/>
    <cellStyle name="20% - Accent3 6 4 2" xfId="1803"/>
    <cellStyle name="20% - Accent3 6 4_Summary" xfId="1804"/>
    <cellStyle name="20% - Accent3 6 5" xfId="1805"/>
    <cellStyle name="20% - Accent3 6_C10 Gain Adj" xfId="1806"/>
    <cellStyle name="20% - Accent3 7" xfId="1807"/>
    <cellStyle name="20% - Accent3 7 2" xfId="1808"/>
    <cellStyle name="20% - Accent3 7 2 2" xfId="1809"/>
    <cellStyle name="20% - Accent3 7 2 2 2" xfId="1810"/>
    <cellStyle name="20% - Accent3 7 2 2_Summary" xfId="1811"/>
    <cellStyle name="20% - Accent3 7 2 3" xfId="1812"/>
    <cellStyle name="20% - Accent3 7 2_Summary" xfId="1813"/>
    <cellStyle name="20% - Accent3 7 3" xfId="1814"/>
    <cellStyle name="20% - Accent3 7 3 2" xfId="1815"/>
    <cellStyle name="20% - Accent3 7 3_Summary" xfId="1816"/>
    <cellStyle name="20% - Accent3 7 4" xfId="1817"/>
    <cellStyle name="20% - Accent3 7_C10 Gain Adj" xfId="1818"/>
    <cellStyle name="20% - Accent3 8" xfId="1819"/>
    <cellStyle name="20% - Accent3 8 2" xfId="1820"/>
    <cellStyle name="20% - Accent3 8 2 2" xfId="1821"/>
    <cellStyle name="20% - Accent3 8 2 2 2" xfId="1822"/>
    <cellStyle name="20% - Accent3 8 2 2_Summary" xfId="1823"/>
    <cellStyle name="20% - Accent3 8 2 3" xfId="1824"/>
    <cellStyle name="20% - Accent3 8 2_Summary" xfId="1825"/>
    <cellStyle name="20% - Accent3 8 3" xfId="1826"/>
    <cellStyle name="20% - Accent3 8 4" xfId="1827"/>
    <cellStyle name="20% - Accent3 8_Summary" xfId="1828"/>
    <cellStyle name="20% - Accent3 9" xfId="1829"/>
    <cellStyle name="20% - Accent3 9 2" xfId="1830"/>
    <cellStyle name="20% - Accent3 9 2 2" xfId="1831"/>
    <cellStyle name="20% - Accent3 9 2_Summary" xfId="1832"/>
    <cellStyle name="20% - Accent3 9 3" xfId="1833"/>
    <cellStyle name="20% - Accent3 9_Summary" xfId="1834"/>
    <cellStyle name="20% - Accent4 10" xfId="1835"/>
    <cellStyle name="20% - Accent4 10 2" xfId="1836"/>
    <cellStyle name="20% - Accent4 10_Summary" xfId="1837"/>
    <cellStyle name="20% - Accent4 11" xfId="1838"/>
    <cellStyle name="20% - Accent4 11 2" xfId="1839"/>
    <cellStyle name="20% - Accent4 11_Summary" xfId="1840"/>
    <cellStyle name="20% - Accent4 12" xfId="1841"/>
    <cellStyle name="20% - Accent4 12 2" xfId="1842"/>
    <cellStyle name="20% - Accent4 12_C1 BS" xfId="1843"/>
    <cellStyle name="20% - Accent4 13" xfId="1844"/>
    <cellStyle name="20% - Accent4 2" xfId="1845"/>
    <cellStyle name="20% - Accent4 2 10" xfId="1846"/>
    <cellStyle name="20% - Accent4 2 10 2" xfId="1847"/>
    <cellStyle name="20% - Accent4 2 10_Summary" xfId="1848"/>
    <cellStyle name="20% - Accent4 2 11" xfId="1849"/>
    <cellStyle name="20% - Accent4 2 11 2" xfId="1850"/>
    <cellStyle name="20% - Accent4 2 11_Summary" xfId="1851"/>
    <cellStyle name="20% - Accent4 2 12" xfId="1852"/>
    <cellStyle name="20% - Accent4 2 13" xfId="1853"/>
    <cellStyle name="20% - Accent4 2 2" xfId="1854"/>
    <cellStyle name="20% - Accent4 2 2 10" xfId="1855"/>
    <cellStyle name="20% - Accent4 2 2 11" xfId="1856"/>
    <cellStyle name="20% - Accent4 2 2 2" xfId="1857"/>
    <cellStyle name="20% - Accent4 2 2 2 10" xfId="1858"/>
    <cellStyle name="20% - Accent4 2 2 2 2" xfId="1859"/>
    <cellStyle name="20% - Accent4 2 2 2 2 2" xfId="1860"/>
    <cellStyle name="20% - Accent4 2 2 2 2 2 2" xfId="1861"/>
    <cellStyle name="20% - Accent4 2 2 2 2 2 2 2" xfId="1862"/>
    <cellStyle name="20% - Accent4 2 2 2 2 2 2_Summary" xfId="1863"/>
    <cellStyle name="20% - Accent4 2 2 2 2 2 3" xfId="1864"/>
    <cellStyle name="20% - Accent4 2 2 2 2 2_Summary" xfId="1865"/>
    <cellStyle name="20% - Accent4 2 2 2 2 3" xfId="1866"/>
    <cellStyle name="20% - Accent4 2 2 2 2 3 2" xfId="1867"/>
    <cellStyle name="20% - Accent4 2 2 2 2 3 2 2" xfId="1868"/>
    <cellStyle name="20% - Accent4 2 2 2 2 3 2_Summary" xfId="1869"/>
    <cellStyle name="20% - Accent4 2 2 2 2 3 3" xfId="1870"/>
    <cellStyle name="20% - Accent4 2 2 2 2 3_Summary" xfId="1871"/>
    <cellStyle name="20% - Accent4 2 2 2 2 4" xfId="1872"/>
    <cellStyle name="20% - Accent4 2 2 2 2 4 2" xfId="1873"/>
    <cellStyle name="20% - Accent4 2 2 2 2 4_Summary" xfId="1874"/>
    <cellStyle name="20% - Accent4 2 2 2 2 5" xfId="1875"/>
    <cellStyle name="20% - Accent4 2 2 2 2_Summary" xfId="1876"/>
    <cellStyle name="20% - Accent4 2 2 2 3" xfId="1877"/>
    <cellStyle name="20% - Accent4 2 2 2 3 2" xfId="1878"/>
    <cellStyle name="20% - Accent4 2 2 2 3 2 2" xfId="1879"/>
    <cellStyle name="20% - Accent4 2 2 2 3 2_Summary" xfId="1880"/>
    <cellStyle name="20% - Accent4 2 2 2 3 3" xfId="1881"/>
    <cellStyle name="20% - Accent4 2 2 2 3_Summary" xfId="1882"/>
    <cellStyle name="20% - Accent4 2 2 2 4" xfId="1883"/>
    <cellStyle name="20% - Accent4 2 2 2 4 2" xfId="1884"/>
    <cellStyle name="20% - Accent4 2 2 2 4 2 2" xfId="1885"/>
    <cellStyle name="20% - Accent4 2 2 2 4 2_Summary" xfId="1886"/>
    <cellStyle name="20% - Accent4 2 2 2 4 3" xfId="1887"/>
    <cellStyle name="20% - Accent4 2 2 2 4_Summary" xfId="1888"/>
    <cellStyle name="20% - Accent4 2 2 2 5" xfId="1889"/>
    <cellStyle name="20% - Accent4 2 2 2 5 2" xfId="1890"/>
    <cellStyle name="20% - Accent4 2 2 2 5_Summary" xfId="1891"/>
    <cellStyle name="20% - Accent4 2 2 2 6" xfId="1892"/>
    <cellStyle name="20% - Accent4 2 2 2 6 2" xfId="1893"/>
    <cellStyle name="20% - Accent4 2 2 2 6_Summary" xfId="1894"/>
    <cellStyle name="20% - Accent4 2 2 2 7" xfId="1895"/>
    <cellStyle name="20% - Accent4 2 2 2 8" xfId="1896"/>
    <cellStyle name="20% - Accent4 2 2 2 8 2" xfId="1897"/>
    <cellStyle name="20% - Accent4 2 2 2 8_C1 BS" xfId="1898"/>
    <cellStyle name="20% - Accent4 2 2 2 9" xfId="1899"/>
    <cellStyle name="20% - Accent4 2 2 2 9 2" xfId="1900"/>
    <cellStyle name="20% - Accent4 2 2 2 9_C1 BS" xfId="1901"/>
    <cellStyle name="20% - Accent4 2 2 2_Analytic" xfId="1902"/>
    <cellStyle name="20% - Accent4 2 2 3" xfId="1903"/>
    <cellStyle name="20% - Accent4 2 2 3 2" xfId="1904"/>
    <cellStyle name="20% - Accent4 2 2 3 2 2" xfId="1905"/>
    <cellStyle name="20% - Accent4 2 2 3 2 2 2" xfId="1906"/>
    <cellStyle name="20% - Accent4 2 2 3 2 2 2 2" xfId="1907"/>
    <cellStyle name="20% - Accent4 2 2 3 2 2 2_Summary" xfId="1908"/>
    <cellStyle name="20% - Accent4 2 2 3 2 2 3" xfId="1909"/>
    <cellStyle name="20% - Accent4 2 2 3 2 2_Summary" xfId="1910"/>
    <cellStyle name="20% - Accent4 2 2 3 2 3" xfId="1911"/>
    <cellStyle name="20% - Accent4 2 2 3 2 3 2" xfId="1912"/>
    <cellStyle name="20% - Accent4 2 2 3 2 3 2 2" xfId="1913"/>
    <cellStyle name="20% - Accent4 2 2 3 2 3 2_Summary" xfId="1914"/>
    <cellStyle name="20% - Accent4 2 2 3 2 3 3" xfId="1915"/>
    <cellStyle name="20% - Accent4 2 2 3 2 3_Summary" xfId="1916"/>
    <cellStyle name="20% - Accent4 2 2 3 2 4" xfId="1917"/>
    <cellStyle name="20% - Accent4 2 2 3 2 4 2" xfId="1918"/>
    <cellStyle name="20% - Accent4 2 2 3 2 4_Summary" xfId="1919"/>
    <cellStyle name="20% - Accent4 2 2 3 2 5" xfId="1920"/>
    <cellStyle name="20% - Accent4 2 2 3 2_Summary" xfId="1921"/>
    <cellStyle name="20% - Accent4 2 2 3 3" xfId="1922"/>
    <cellStyle name="20% - Accent4 2 2 3 3 2" xfId="1923"/>
    <cellStyle name="20% - Accent4 2 2 3 3 2 2" xfId="1924"/>
    <cellStyle name="20% - Accent4 2 2 3 3 2_Summary" xfId="1925"/>
    <cellStyle name="20% - Accent4 2 2 3 3 3" xfId="1926"/>
    <cellStyle name="20% - Accent4 2 2 3 3_Summary" xfId="1927"/>
    <cellStyle name="20% - Accent4 2 2 3 4" xfId="1928"/>
    <cellStyle name="20% - Accent4 2 2 3 4 2" xfId="1929"/>
    <cellStyle name="20% - Accent4 2 2 3 4 2 2" xfId="1930"/>
    <cellStyle name="20% - Accent4 2 2 3 4 2_Summary" xfId="1931"/>
    <cellStyle name="20% - Accent4 2 2 3 4 3" xfId="1932"/>
    <cellStyle name="20% - Accent4 2 2 3 4_Summary" xfId="1933"/>
    <cellStyle name="20% - Accent4 2 2 3 5" xfId="1934"/>
    <cellStyle name="20% - Accent4 2 2 3 5 2" xfId="1935"/>
    <cellStyle name="20% - Accent4 2 2 3 5_Summary" xfId="1936"/>
    <cellStyle name="20% - Accent4 2 2 3 6" xfId="1937"/>
    <cellStyle name="20% - Accent4 2 2 3_Summary" xfId="1938"/>
    <cellStyle name="20% - Accent4 2 2 4" xfId="1939"/>
    <cellStyle name="20% - Accent4 2 2 4 2" xfId="1940"/>
    <cellStyle name="20% - Accent4 2 2 4 2 2" xfId="1941"/>
    <cellStyle name="20% - Accent4 2 2 4 2_Summary" xfId="1942"/>
    <cellStyle name="20% - Accent4 2 2 4 3" xfId="1943"/>
    <cellStyle name="20% - Accent4 2 2 4 3 2" xfId="1944"/>
    <cellStyle name="20% - Accent4 2 2 4 3_Summary" xfId="1945"/>
    <cellStyle name="20% - Accent4 2 2 5" xfId="1946"/>
    <cellStyle name="20% - Accent4 2 2 5 2" xfId="1947"/>
    <cellStyle name="20% - Accent4 2 2 5 2 2" xfId="1948"/>
    <cellStyle name="20% - Accent4 2 2 5 2_Summary" xfId="1949"/>
    <cellStyle name="20% - Accent4 2 2 5 3" xfId="1950"/>
    <cellStyle name="20% - Accent4 2 2 5 3 2" xfId="1951"/>
    <cellStyle name="20% - Accent4 2 2 5 3_Summary" xfId="1952"/>
    <cellStyle name="20% - Accent4 2 2 6" xfId="1953"/>
    <cellStyle name="20% - Accent4 2 2 6 2" xfId="1954"/>
    <cellStyle name="20% - Accent4 2 2 6 2 2" xfId="1955"/>
    <cellStyle name="20% - Accent4 2 2 6 2 2 2" xfId="1956"/>
    <cellStyle name="20% - Accent4 2 2 6 2 2_Summary" xfId="1957"/>
    <cellStyle name="20% - Accent4 2 2 6 2 3" xfId="1958"/>
    <cellStyle name="20% - Accent4 2 2 6 2_Summary" xfId="1959"/>
    <cellStyle name="20% - Accent4 2 2 6 3" xfId="1960"/>
    <cellStyle name="20% - Accent4 2 2 6 3 2" xfId="1961"/>
    <cellStyle name="20% - Accent4 2 2 6 3 2 2" xfId="1962"/>
    <cellStyle name="20% - Accent4 2 2 6 3 2_Summary" xfId="1963"/>
    <cellStyle name="20% - Accent4 2 2 6 3 3" xfId="1964"/>
    <cellStyle name="20% - Accent4 2 2 6 3_Summary" xfId="1965"/>
    <cellStyle name="20% - Accent4 2 2 6 4" xfId="1966"/>
    <cellStyle name="20% - Accent4 2 2 6 4 2" xfId="1967"/>
    <cellStyle name="20% - Accent4 2 2 6 4_Summary" xfId="1968"/>
    <cellStyle name="20% - Accent4 2 2 6 5" xfId="1969"/>
    <cellStyle name="20% - Accent4 2 2 6_Summary" xfId="1970"/>
    <cellStyle name="20% - Accent4 2 2 7" xfId="1971"/>
    <cellStyle name="20% - Accent4 2 2 7 2" xfId="1972"/>
    <cellStyle name="20% - Accent4 2 2 7 2 2" xfId="1973"/>
    <cellStyle name="20% - Accent4 2 2 7 2 2 2" xfId="1974"/>
    <cellStyle name="20% - Accent4 2 2 7 2 2_Summary" xfId="1975"/>
    <cellStyle name="20% - Accent4 2 2 7 2 3" xfId="1976"/>
    <cellStyle name="20% - Accent4 2 2 7 2_Summary" xfId="1977"/>
    <cellStyle name="20% - Accent4 2 2 7 3" xfId="1978"/>
    <cellStyle name="20% - Accent4 2 2 7 3 2" xfId="1979"/>
    <cellStyle name="20% - Accent4 2 2 7 3_Summary" xfId="1980"/>
    <cellStyle name="20% - Accent4 2 2 7 4" xfId="1981"/>
    <cellStyle name="20% - Accent4 2 2 7_Summary" xfId="1982"/>
    <cellStyle name="20% - Accent4 2 2 8" xfId="1983"/>
    <cellStyle name="20% - Accent4 2 2 8 2" xfId="1984"/>
    <cellStyle name="20% - Accent4 2 2 8_Summary" xfId="1985"/>
    <cellStyle name="20% - Accent4 2 2 9" xfId="1986"/>
    <cellStyle name="20% - Accent4 2 2 9 2" xfId="1987"/>
    <cellStyle name="20% - Accent4 2 2 9_Summary" xfId="1988"/>
    <cellStyle name="20% - Accent4 2 2_C10 Gain Adj" xfId="1989"/>
    <cellStyle name="20% - Accent4 2 3" xfId="1990"/>
    <cellStyle name="20% - Accent4 2 3 2" xfId="1991"/>
    <cellStyle name="20% - Accent4 2 3 2 2" xfId="1992"/>
    <cellStyle name="20% - Accent4 2 3 2 2 2" xfId="1993"/>
    <cellStyle name="20% - Accent4 2 3 2 2 2 2" xfId="1994"/>
    <cellStyle name="20% - Accent4 2 3 2 2 2 2 2" xfId="1995"/>
    <cellStyle name="20% - Accent4 2 3 2 2 2 2_Summary" xfId="1996"/>
    <cellStyle name="20% - Accent4 2 3 2 2 2 3" xfId="1997"/>
    <cellStyle name="20% - Accent4 2 3 2 2 2_Summary" xfId="1998"/>
    <cellStyle name="20% - Accent4 2 3 2 2 3" xfId="1999"/>
    <cellStyle name="20% - Accent4 2 3 2 2 3 2" xfId="2000"/>
    <cellStyle name="20% - Accent4 2 3 2 2 3_Summary" xfId="2001"/>
    <cellStyle name="20% - Accent4 2 3 2 2 4" xfId="2002"/>
    <cellStyle name="20% - Accent4 2 3 2 2_Summary" xfId="2003"/>
    <cellStyle name="20% - Accent4 2 3 2 3" xfId="2004"/>
    <cellStyle name="20% - Accent4 2 3 2 3 2" xfId="2005"/>
    <cellStyle name="20% - Accent4 2 3 2 3 2 2" xfId="2006"/>
    <cellStyle name="20% - Accent4 2 3 2 3 2_Summary" xfId="2007"/>
    <cellStyle name="20% - Accent4 2 3 2 3 3" xfId="2008"/>
    <cellStyle name="20% - Accent4 2 3 2 3 3 2" xfId="2009"/>
    <cellStyle name="20% - Accent4 2 3 2 3 3_Summary" xfId="2010"/>
    <cellStyle name="20% - Accent4 2 3 2 3 4" xfId="2011"/>
    <cellStyle name="20% - Accent4 2 3 2 3_Summary" xfId="2012"/>
    <cellStyle name="20% - Accent4 2 3 2 4" xfId="2013"/>
    <cellStyle name="20% - Accent4 2 3 2 4 2" xfId="2014"/>
    <cellStyle name="20% - Accent4 2 3 2 4_Summary" xfId="2015"/>
    <cellStyle name="20% - Accent4 2 3 2 5" xfId="2016"/>
    <cellStyle name="20% - Accent4 2 3 2 5 2" xfId="2017"/>
    <cellStyle name="20% - Accent4 2 3 2 5_Summary" xfId="2018"/>
    <cellStyle name="20% - Accent4 2 3 2 6" xfId="2019"/>
    <cellStyle name="20% - Accent4 2 3 2_Summary" xfId="2020"/>
    <cellStyle name="20% - Accent4 2 3 3" xfId="2021"/>
    <cellStyle name="20% - Accent4 2 3 3 2" xfId="2022"/>
    <cellStyle name="20% - Accent4 2 3 3 2 2" xfId="2023"/>
    <cellStyle name="20% - Accent4 2 3 3 2 2 2" xfId="2024"/>
    <cellStyle name="20% - Accent4 2 3 3 2 2_Summary" xfId="2025"/>
    <cellStyle name="20% - Accent4 2 3 3 2 3" xfId="2026"/>
    <cellStyle name="20% - Accent4 2 3 3 2_Summary" xfId="2027"/>
    <cellStyle name="20% - Accent4 2 3 3 3" xfId="2028"/>
    <cellStyle name="20% - Accent4 2 3 3 3 2" xfId="2029"/>
    <cellStyle name="20% - Accent4 2 3 3 3_Summary" xfId="2030"/>
    <cellStyle name="20% - Accent4 2 3 3 4" xfId="2031"/>
    <cellStyle name="20% - Accent4 2 3 3_Summary" xfId="2032"/>
    <cellStyle name="20% - Accent4 2 3 4" xfId="2033"/>
    <cellStyle name="20% - Accent4 2 3 4 2" xfId="2034"/>
    <cellStyle name="20% - Accent4 2 3 4 2 2" xfId="2035"/>
    <cellStyle name="20% - Accent4 2 3 4 2_Summary" xfId="2036"/>
    <cellStyle name="20% - Accent4 2 3 4 3" xfId="2037"/>
    <cellStyle name="20% - Accent4 2 3 4_Summary" xfId="2038"/>
    <cellStyle name="20% - Accent4 2 3 5" xfId="2039"/>
    <cellStyle name="20% - Accent4 2 3 5 2" xfId="2040"/>
    <cellStyle name="20% - Accent4 2 3 5 2 2" xfId="2041"/>
    <cellStyle name="20% - Accent4 2 3 5 2_Summary" xfId="2042"/>
    <cellStyle name="20% - Accent4 2 3 5 3" xfId="2043"/>
    <cellStyle name="20% - Accent4 2 3 5 3 2" xfId="2044"/>
    <cellStyle name="20% - Accent4 2 3 5 3_Summary" xfId="2045"/>
    <cellStyle name="20% - Accent4 2 3 5 4" xfId="2046"/>
    <cellStyle name="20% - Accent4 2 3 5_Summary" xfId="2047"/>
    <cellStyle name="20% - Accent4 2 3 6" xfId="2048"/>
    <cellStyle name="20% - Accent4 2 3 6 2" xfId="2049"/>
    <cellStyle name="20% - Accent4 2 3 6 2 2" xfId="2050"/>
    <cellStyle name="20% - Accent4 2 3 6 2_Summary" xfId="2051"/>
    <cellStyle name="20% - Accent4 2 3 6 3" xfId="2052"/>
    <cellStyle name="20% - Accent4 2 3 6 3 2" xfId="2053"/>
    <cellStyle name="20% - Accent4 2 3 6 3_Summary" xfId="2054"/>
    <cellStyle name="20% - Accent4 2 3 6 4" xfId="2055"/>
    <cellStyle name="20% - Accent4 2 3 6_Summary" xfId="2056"/>
    <cellStyle name="20% - Accent4 2 3 7" xfId="2057"/>
    <cellStyle name="20% - Accent4 2 3 7 2" xfId="2058"/>
    <cellStyle name="20% - Accent4 2 3 7_Summary" xfId="2059"/>
    <cellStyle name="20% - Accent4 2 3 8" xfId="2060"/>
    <cellStyle name="20% - Accent4 2 3_C10 Gain Adj" xfId="2061"/>
    <cellStyle name="20% - Accent4 2 4" xfId="2062"/>
    <cellStyle name="20% - Accent4 2 4 2" xfId="2063"/>
    <cellStyle name="20% - Accent4 2 4 2 2" xfId="2064"/>
    <cellStyle name="20% - Accent4 2 4 2 2 2" xfId="2065"/>
    <cellStyle name="20% - Accent4 2 4 2 2 2 2" xfId="2066"/>
    <cellStyle name="20% - Accent4 2 4 2 2 2 2 2" xfId="2067"/>
    <cellStyle name="20% - Accent4 2 4 2 2 2 2_Summary" xfId="2068"/>
    <cellStyle name="20% - Accent4 2 4 2 2 2 3" xfId="2069"/>
    <cellStyle name="20% - Accent4 2 4 2 2 2_Summary" xfId="2070"/>
    <cellStyle name="20% - Accent4 2 4 2 2 3" xfId="2071"/>
    <cellStyle name="20% - Accent4 2 4 2 2 3 2" xfId="2072"/>
    <cellStyle name="20% - Accent4 2 4 2 2 3_Summary" xfId="2073"/>
    <cellStyle name="20% - Accent4 2 4 2 2 4" xfId="2074"/>
    <cellStyle name="20% - Accent4 2 4 2 2_Summary" xfId="2075"/>
    <cellStyle name="20% - Accent4 2 4 2 3" xfId="2076"/>
    <cellStyle name="20% - Accent4 2 4 2 3 2" xfId="2077"/>
    <cellStyle name="20% - Accent4 2 4 2 3 2 2" xfId="2078"/>
    <cellStyle name="20% - Accent4 2 4 2 3 2_Summary" xfId="2079"/>
    <cellStyle name="20% - Accent4 2 4 2 3 3" xfId="2080"/>
    <cellStyle name="20% - Accent4 2 4 2 3_Summary" xfId="2081"/>
    <cellStyle name="20% - Accent4 2 4 2 4" xfId="2082"/>
    <cellStyle name="20% - Accent4 2 4 2 4 2" xfId="2083"/>
    <cellStyle name="20% - Accent4 2 4 2 4_Summary" xfId="2084"/>
    <cellStyle name="20% - Accent4 2 4 2 5" xfId="2085"/>
    <cellStyle name="20% - Accent4 2 4 2_Summary" xfId="2086"/>
    <cellStyle name="20% - Accent4 2 4 3" xfId="2087"/>
    <cellStyle name="20% - Accent4 2 4 3 2" xfId="2088"/>
    <cellStyle name="20% - Accent4 2 4 3 2 2" xfId="2089"/>
    <cellStyle name="20% - Accent4 2 4 3 2 2 2" xfId="2090"/>
    <cellStyle name="20% - Accent4 2 4 3 2 2_Summary" xfId="2091"/>
    <cellStyle name="20% - Accent4 2 4 3 2 3" xfId="2092"/>
    <cellStyle name="20% - Accent4 2 4 3 2_Summary" xfId="2093"/>
    <cellStyle name="20% - Accent4 2 4 3 3" xfId="2094"/>
    <cellStyle name="20% - Accent4 2 4 3 3 2" xfId="2095"/>
    <cellStyle name="20% - Accent4 2 4 3 3_Summary" xfId="2096"/>
    <cellStyle name="20% - Accent4 2 4 3 4" xfId="2097"/>
    <cellStyle name="20% - Accent4 2 4 3_Summary" xfId="2098"/>
    <cellStyle name="20% - Accent4 2 4 4" xfId="2099"/>
    <cellStyle name="20% - Accent4 2 4 4 2" xfId="2100"/>
    <cellStyle name="20% - Accent4 2 4 4 2 2" xfId="2101"/>
    <cellStyle name="20% - Accent4 2 4 4 2_Summary" xfId="2102"/>
    <cellStyle name="20% - Accent4 2 4 4 3" xfId="2103"/>
    <cellStyle name="20% - Accent4 2 4 4_Summary" xfId="2104"/>
    <cellStyle name="20% - Accent4 2 4 5" xfId="2105"/>
    <cellStyle name="20% - Accent4 2 4 5 2" xfId="2106"/>
    <cellStyle name="20% - Accent4 2 4 5 2 2" xfId="2107"/>
    <cellStyle name="20% - Accent4 2 4 5 2_Summary" xfId="2108"/>
    <cellStyle name="20% - Accent4 2 4 5 3" xfId="2109"/>
    <cellStyle name="20% - Accent4 2 4 5_Summary" xfId="2110"/>
    <cellStyle name="20% - Accent4 2 4 6" xfId="2111"/>
    <cellStyle name="20% - Accent4 2 4 6 2" xfId="2112"/>
    <cellStyle name="20% - Accent4 2 4 6_Summary" xfId="2113"/>
    <cellStyle name="20% - Accent4 2 4 7" xfId="2114"/>
    <cellStyle name="20% - Accent4 2 4 7 2" xfId="2115"/>
    <cellStyle name="20% - Accent4 2 4 7_Summary" xfId="2116"/>
    <cellStyle name="20% - Accent4 2 4 8" xfId="2117"/>
    <cellStyle name="20% - Accent4 2 4_C10 Gain Adj" xfId="2118"/>
    <cellStyle name="20% - Accent4 2 5" xfId="2119"/>
    <cellStyle name="20% - Accent4 2 5 2" xfId="2120"/>
    <cellStyle name="20% - Accent4 2 5 2 2" xfId="2121"/>
    <cellStyle name="20% - Accent4 2 5 2 2 2" xfId="2122"/>
    <cellStyle name="20% - Accent4 2 5 2 2 2 2" xfId="2123"/>
    <cellStyle name="20% - Accent4 2 5 2 2 2_Summary" xfId="2124"/>
    <cellStyle name="20% - Accent4 2 5 2 2 3" xfId="2125"/>
    <cellStyle name="20% - Accent4 2 5 2 2_Summary" xfId="2126"/>
    <cellStyle name="20% - Accent4 2 5 2 3" xfId="2127"/>
    <cellStyle name="20% - Accent4 2 5 2 3 2" xfId="2128"/>
    <cellStyle name="20% - Accent4 2 5 2 3_Summary" xfId="2129"/>
    <cellStyle name="20% - Accent4 2 5 2 4" xfId="2130"/>
    <cellStyle name="20% - Accent4 2 5 2_Summary" xfId="2131"/>
    <cellStyle name="20% - Accent4 2 5 3" xfId="2132"/>
    <cellStyle name="20% - Accent4 2 5 3 2" xfId="2133"/>
    <cellStyle name="20% - Accent4 2 5 3 2 2" xfId="2134"/>
    <cellStyle name="20% - Accent4 2 5 3 2_Summary" xfId="2135"/>
    <cellStyle name="20% - Accent4 2 5 3 3" xfId="2136"/>
    <cellStyle name="20% - Accent4 2 5 3 3 2" xfId="2137"/>
    <cellStyle name="20% - Accent4 2 5 3 3_Summary" xfId="2138"/>
    <cellStyle name="20% - Accent4 2 5 4" xfId="2139"/>
    <cellStyle name="20% - Accent4 2 5 4 2" xfId="2140"/>
    <cellStyle name="20% - Accent4 2 5 4_Summary" xfId="2141"/>
    <cellStyle name="20% - Accent4 2 6" xfId="2142"/>
    <cellStyle name="20% - Accent4 2 6 2" xfId="2143"/>
    <cellStyle name="20% - Accent4 2 6 2 2" xfId="2144"/>
    <cellStyle name="20% - Accent4 2 6 2 2 2" xfId="2145"/>
    <cellStyle name="20% - Accent4 2 6 2 2_Summary" xfId="2146"/>
    <cellStyle name="20% - Accent4 2 6 2 3" xfId="2147"/>
    <cellStyle name="20% - Accent4 2 6 2_Summary" xfId="2148"/>
    <cellStyle name="20% - Accent4 2 6 3" xfId="2149"/>
    <cellStyle name="20% - Accent4 2 6 3 2" xfId="2150"/>
    <cellStyle name="20% - Accent4 2 6 3_Summary" xfId="2151"/>
    <cellStyle name="20% - Accent4 2 6 4" xfId="2152"/>
    <cellStyle name="20% - Accent4 2 6_Summary" xfId="2153"/>
    <cellStyle name="20% - Accent4 2 7" xfId="2154"/>
    <cellStyle name="20% - Accent4 2 7 2" xfId="2155"/>
    <cellStyle name="20% - Accent4 2 7 2 2" xfId="2156"/>
    <cellStyle name="20% - Accent4 2 7 2 2 2" xfId="2157"/>
    <cellStyle name="20% - Accent4 2 7 2 2_Summary" xfId="2158"/>
    <cellStyle name="20% - Accent4 2 7 2 3" xfId="2159"/>
    <cellStyle name="20% - Accent4 2 7 2_Summary" xfId="2160"/>
    <cellStyle name="20% - Accent4 2 7 3" xfId="2161"/>
    <cellStyle name="20% - Accent4 2 7 3 2" xfId="2162"/>
    <cellStyle name="20% - Accent4 2 7 3_Summary" xfId="2163"/>
    <cellStyle name="20% - Accent4 2 7 4" xfId="2164"/>
    <cellStyle name="20% - Accent4 2 7_Summary" xfId="2165"/>
    <cellStyle name="20% - Accent4 2 8" xfId="2166"/>
    <cellStyle name="20% - Accent4 2 8 2" xfId="2167"/>
    <cellStyle name="20% - Accent4 2 8 2 2" xfId="2168"/>
    <cellStyle name="20% - Accent4 2 8 2_Summary" xfId="2169"/>
    <cellStyle name="20% - Accent4 2 8 3" xfId="2170"/>
    <cellStyle name="20% - Accent4 2 8_Summary" xfId="2171"/>
    <cellStyle name="20% - Accent4 2 9" xfId="2172"/>
    <cellStyle name="20% - Accent4 2 9 2" xfId="2173"/>
    <cellStyle name="20% - Accent4 2 9 2 2" xfId="2174"/>
    <cellStyle name="20% - Accent4 2 9 2_Summary" xfId="2175"/>
    <cellStyle name="20% - Accent4 2 9 3" xfId="2176"/>
    <cellStyle name="20% - Accent4 2 9_Summary" xfId="2177"/>
    <cellStyle name="20% - Accent4 2_Analytic" xfId="2178"/>
    <cellStyle name="20% - Accent4 3" xfId="2179"/>
    <cellStyle name="20% - Accent4 3 2" xfId="2180"/>
    <cellStyle name="20% - Accent4 3 2 2" xfId="2181"/>
    <cellStyle name="20% - Accent4 3 2 2 2" xfId="2182"/>
    <cellStyle name="20% - Accent4 3 2 2 2 2" xfId="2183"/>
    <cellStyle name="20% - Accent4 3 2 2 2_Summary" xfId="2184"/>
    <cellStyle name="20% - Accent4 3 2 2 3" xfId="2185"/>
    <cellStyle name="20% - Accent4 3 2 2 3 2" xfId="2186"/>
    <cellStyle name="20% - Accent4 3 2 2 3_C1 BS" xfId="2187"/>
    <cellStyle name="20% - Accent4 3 2 2 4" xfId="2188"/>
    <cellStyle name="20% - Accent4 3 2 2 4 2" xfId="2189"/>
    <cellStyle name="20% - Accent4 3 2 2 4_C1 BS" xfId="2190"/>
    <cellStyle name="20% - Accent4 3 2 2 5" xfId="2191"/>
    <cellStyle name="20% - Accent4 3 2 2_Analytic" xfId="2192"/>
    <cellStyle name="20% - Accent4 3 2 3" xfId="2193"/>
    <cellStyle name="20% - Accent4 3 2 3 2" xfId="2194"/>
    <cellStyle name="20% - Accent4 3 2 3 2 2" xfId="2195"/>
    <cellStyle name="20% - Accent4 3 2 3 2_Summary" xfId="2196"/>
    <cellStyle name="20% - Accent4 3 2 3 3" xfId="2197"/>
    <cellStyle name="20% - Accent4 3 2 3_Summary" xfId="2198"/>
    <cellStyle name="20% - Accent4 3 2 4" xfId="2199"/>
    <cellStyle name="20% - Accent4 3 2 4 2" xfId="2200"/>
    <cellStyle name="20% - Accent4 3 2 4 2 2" xfId="2201"/>
    <cellStyle name="20% - Accent4 3 2 4 2_Summary" xfId="2202"/>
    <cellStyle name="20% - Accent4 3 2 4 3" xfId="2203"/>
    <cellStyle name="20% - Accent4 3 2 4_Summary" xfId="2204"/>
    <cellStyle name="20% - Accent4 3 2 5" xfId="2205"/>
    <cellStyle name="20% - Accent4 3 2 6" xfId="2206"/>
    <cellStyle name="20% - Accent4 3 2 6 2" xfId="2207"/>
    <cellStyle name="20% - Accent4 3 2 6_C1 BS" xfId="2208"/>
    <cellStyle name="20% - Accent4 3 2 7" xfId="2209"/>
    <cellStyle name="20% - Accent4 3 2 7 2" xfId="2210"/>
    <cellStyle name="20% - Accent4 3 2 7_C1 BS" xfId="2211"/>
    <cellStyle name="20% - Accent4 3 2 8" xfId="2212"/>
    <cellStyle name="20% - Accent4 3 2_Analytic" xfId="2213"/>
    <cellStyle name="20% - Accent4 3 3" xfId="2214"/>
    <cellStyle name="20% - Accent4 3 3 2" xfId="2215"/>
    <cellStyle name="20% - Accent4 3 3 2 2" xfId="2216"/>
    <cellStyle name="20% - Accent4 3 3 2_Summary" xfId="2217"/>
    <cellStyle name="20% - Accent4 3 3 3" xfId="2218"/>
    <cellStyle name="20% - Accent4 3 3 3 2" xfId="2219"/>
    <cellStyle name="20% - Accent4 3 3 3_Summary" xfId="2220"/>
    <cellStyle name="20% - Accent4 3 3 4" xfId="2221"/>
    <cellStyle name="20% - Accent4 3 3_Analytic" xfId="2222"/>
    <cellStyle name="20% - Accent4 3 4" xfId="2223"/>
    <cellStyle name="20% - Accent4 3 4 2" xfId="2224"/>
    <cellStyle name="20% - Accent4 3 4 2 2" xfId="2225"/>
    <cellStyle name="20% - Accent4 3 4 2_Summary" xfId="2226"/>
    <cellStyle name="20% - Accent4 3 4 3" xfId="2227"/>
    <cellStyle name="20% - Accent4 3 4 3 2" xfId="2228"/>
    <cellStyle name="20% - Accent4 3 4 3_Summary" xfId="2229"/>
    <cellStyle name="20% - Accent4 3 4 4" xfId="2230"/>
    <cellStyle name="20% - Accent4 3 4 4 2" xfId="2231"/>
    <cellStyle name="20% - Accent4 3 4 4_C1 BS" xfId="2232"/>
    <cellStyle name="20% - Accent4 3 4 5" xfId="2233"/>
    <cellStyle name="20% - Accent4 3 4 5 2" xfId="2234"/>
    <cellStyle name="20% - Accent4 3 4 5_C1 BS" xfId="2235"/>
    <cellStyle name="20% - Accent4 3 4 6" xfId="2236"/>
    <cellStyle name="20% - Accent4 3 4_Analytic" xfId="2237"/>
    <cellStyle name="20% - Accent4 3 5" xfId="2238"/>
    <cellStyle name="20% - Accent4 3 5 2" xfId="2239"/>
    <cellStyle name="20% - Accent4 3 5 2 2" xfId="2240"/>
    <cellStyle name="20% - Accent4 3 5 2_Summary" xfId="2241"/>
    <cellStyle name="20% - Accent4 3 5 3" xfId="2242"/>
    <cellStyle name="20% - Accent4 3 5_Summary" xfId="2243"/>
    <cellStyle name="20% - Accent4 3 6" xfId="2244"/>
    <cellStyle name="20% - Accent4 3 6 2" xfId="2245"/>
    <cellStyle name="20% - Accent4 3 6 2 2" xfId="2246"/>
    <cellStyle name="20% - Accent4 3 6 2_Summary" xfId="2247"/>
    <cellStyle name="20% - Accent4 3 6 3" xfId="2248"/>
    <cellStyle name="20% - Accent4 3 6_Summary" xfId="2249"/>
    <cellStyle name="20% - Accent4 3 7" xfId="2250"/>
    <cellStyle name="20% - Accent4 3 7 2" xfId="2251"/>
    <cellStyle name="20% - Accent4 3 7_C1 BS" xfId="2252"/>
    <cellStyle name="20% - Accent4 3 8" xfId="2253"/>
    <cellStyle name="20% - Accent4 3 8 2" xfId="2254"/>
    <cellStyle name="20% - Accent4 3 8_C1 BS" xfId="2255"/>
    <cellStyle name="20% - Accent4 3 9" xfId="2256"/>
    <cellStyle name="20% - Accent4 3_Analytic" xfId="2257"/>
    <cellStyle name="20% - Accent4 4" xfId="2258"/>
    <cellStyle name="20% - Accent4 4 10" xfId="2259"/>
    <cellStyle name="20% - Accent4 4 2" xfId="2260"/>
    <cellStyle name="20% - Accent4 4 2 2" xfId="2261"/>
    <cellStyle name="20% - Accent4 4 2 2 2" xfId="2262"/>
    <cellStyle name="20% - Accent4 4 2 2_Summary" xfId="2263"/>
    <cellStyle name="20% - Accent4 4 2 3" xfId="2264"/>
    <cellStyle name="20% - Accent4 4 2 3 2" xfId="2265"/>
    <cellStyle name="20% - Accent4 4 2 3_Summary" xfId="2266"/>
    <cellStyle name="20% - Accent4 4 2 4" xfId="2267"/>
    <cellStyle name="20% - Accent4 4 2 4 2" xfId="2268"/>
    <cellStyle name="20% - Accent4 4 2 4_C1 BS" xfId="2269"/>
    <cellStyle name="20% - Accent4 4 2 5" xfId="2270"/>
    <cellStyle name="20% - Accent4 4 2 5 2" xfId="2271"/>
    <cellStyle name="20% - Accent4 4 2 5_C1 BS" xfId="2272"/>
    <cellStyle name="20% - Accent4 4 2 6" xfId="2273"/>
    <cellStyle name="20% - Accent4 4 2_Analytic" xfId="2274"/>
    <cellStyle name="20% - Accent4 4 3" xfId="2275"/>
    <cellStyle name="20% - Accent4 4 3 2" xfId="2276"/>
    <cellStyle name="20% - Accent4 4 3 2 2" xfId="2277"/>
    <cellStyle name="20% - Accent4 4 3 2_Summary" xfId="2278"/>
    <cellStyle name="20% - Accent4 4 3 3" xfId="2279"/>
    <cellStyle name="20% - Accent4 4 3_Summary" xfId="2280"/>
    <cellStyle name="20% - Accent4 4 4" xfId="2281"/>
    <cellStyle name="20% - Accent4 4 4 2" xfId="2282"/>
    <cellStyle name="20% - Accent4 4 4 2 2" xfId="2283"/>
    <cellStyle name="20% - Accent4 4 4 2_Summary" xfId="2284"/>
    <cellStyle name="20% - Accent4 4 4 3" xfId="2285"/>
    <cellStyle name="20% - Accent4 4 4_Summary" xfId="2286"/>
    <cellStyle name="20% - Accent4 4 5" xfId="2287"/>
    <cellStyle name="20% - Accent4 4 5 2" xfId="2288"/>
    <cellStyle name="20% - Accent4 4 5 2 2" xfId="2289"/>
    <cellStyle name="20% - Accent4 4 5 2_Summary" xfId="2290"/>
    <cellStyle name="20% - Accent4 4 5 3" xfId="2291"/>
    <cellStyle name="20% - Accent4 4 5_Summary" xfId="2292"/>
    <cellStyle name="20% - Accent4 4 6" xfId="2293"/>
    <cellStyle name="20% - Accent4 4 6 2" xfId="2294"/>
    <cellStyle name="20% - Accent4 4 6 2 2" xfId="2295"/>
    <cellStyle name="20% - Accent4 4 6 2_Summary" xfId="2296"/>
    <cellStyle name="20% - Accent4 4 7" xfId="2297"/>
    <cellStyle name="20% - Accent4 4 7 2" xfId="2298"/>
    <cellStyle name="20% - Accent4 4 7_Summary" xfId="2299"/>
    <cellStyle name="20% - Accent4 4 8" xfId="2300"/>
    <cellStyle name="20% - Accent4 4 8 2" xfId="2301"/>
    <cellStyle name="20% - Accent4 4 8_C1 BS" xfId="2302"/>
    <cellStyle name="20% - Accent4 4 9" xfId="2303"/>
    <cellStyle name="20% - Accent4 4 9 2" xfId="2304"/>
    <cellStyle name="20% - Accent4 4 9_C1 BS" xfId="2305"/>
    <cellStyle name="20% - Accent4 4_Analytic" xfId="2306"/>
    <cellStyle name="20% - Accent4 5" xfId="2307"/>
    <cellStyle name="20% - Accent4 5 2" xfId="2308"/>
    <cellStyle name="20% - Accent4 5 2 2" xfId="2309"/>
    <cellStyle name="20% - Accent4 5 2 2 2" xfId="2310"/>
    <cellStyle name="20% - Accent4 5 2 2_Summary" xfId="2311"/>
    <cellStyle name="20% - Accent4 5 2 3" xfId="2312"/>
    <cellStyle name="20% - Accent4 5 2 3 2" xfId="2313"/>
    <cellStyle name="20% - Accent4 5 2 3_C1 BS" xfId="2314"/>
    <cellStyle name="20% - Accent4 5 2 4" xfId="2315"/>
    <cellStyle name="20% - Accent4 5 2 4 2" xfId="2316"/>
    <cellStyle name="20% - Accent4 5 2 4_C1 BS" xfId="2317"/>
    <cellStyle name="20% - Accent4 5 2 5" xfId="2318"/>
    <cellStyle name="20% - Accent4 5 2_Analytic" xfId="2319"/>
    <cellStyle name="20% - Accent4 5 3" xfId="2320"/>
    <cellStyle name="20% - Accent4 5 3 2" xfId="2321"/>
    <cellStyle name="20% - Accent4 5 3 2 2" xfId="2322"/>
    <cellStyle name="20% - Accent4 5 3 2_Summary" xfId="2323"/>
    <cellStyle name="20% - Accent4 5 3 3" xfId="2324"/>
    <cellStyle name="20% - Accent4 5 3_Summary" xfId="2325"/>
    <cellStyle name="20% - Accent4 5 4" xfId="2326"/>
    <cellStyle name="20% - Accent4 5 4 2" xfId="2327"/>
    <cellStyle name="20% - Accent4 5 4_Summary" xfId="2328"/>
    <cellStyle name="20% - Accent4 5 5" xfId="2329"/>
    <cellStyle name="20% - Accent4 5 5 2" xfId="2330"/>
    <cellStyle name="20% - Accent4 5 5_Summary" xfId="2331"/>
    <cellStyle name="20% - Accent4 5 6" xfId="2332"/>
    <cellStyle name="20% - Accent4 5 6 2" xfId="2333"/>
    <cellStyle name="20% - Accent4 5 6_C1 BS" xfId="2334"/>
    <cellStyle name="20% - Accent4 5 7" xfId="2335"/>
    <cellStyle name="20% - Accent4 5 7 2" xfId="2336"/>
    <cellStyle name="20% - Accent4 5 7_C1 BS" xfId="2337"/>
    <cellStyle name="20% - Accent4 5 8" xfId="2338"/>
    <cellStyle name="20% - Accent4 5_Analytic" xfId="2339"/>
    <cellStyle name="20% - Accent4 6" xfId="2340"/>
    <cellStyle name="20% - Accent4 6 2" xfId="2341"/>
    <cellStyle name="20% - Accent4 6 2 2" xfId="2342"/>
    <cellStyle name="20% - Accent4 6 2 2 2" xfId="2343"/>
    <cellStyle name="20% - Accent4 6 2 2_Summary" xfId="2344"/>
    <cellStyle name="20% - Accent4 6 2 3" xfId="2345"/>
    <cellStyle name="20% - Accent4 6 2_Summary" xfId="2346"/>
    <cellStyle name="20% - Accent4 6 3" xfId="2347"/>
    <cellStyle name="20% - Accent4 6 3 2" xfId="2348"/>
    <cellStyle name="20% - Accent4 6 3 2 2" xfId="2349"/>
    <cellStyle name="20% - Accent4 6 3 2_Summary" xfId="2350"/>
    <cellStyle name="20% - Accent4 6 3 3" xfId="2351"/>
    <cellStyle name="20% - Accent4 6 3_Summary" xfId="2352"/>
    <cellStyle name="20% - Accent4 6 4" xfId="2353"/>
    <cellStyle name="20% - Accent4 6 4 2" xfId="2354"/>
    <cellStyle name="20% - Accent4 6 4_Summary" xfId="2355"/>
    <cellStyle name="20% - Accent4 6 5" xfId="2356"/>
    <cellStyle name="20% - Accent4 6_C10 Gain Adj" xfId="2357"/>
    <cellStyle name="20% - Accent4 7" xfId="2358"/>
    <cellStyle name="20% - Accent4 7 2" xfId="2359"/>
    <cellStyle name="20% - Accent4 7 2 2" xfId="2360"/>
    <cellStyle name="20% - Accent4 7 2 2 2" xfId="2361"/>
    <cellStyle name="20% - Accent4 7 2 2_Summary" xfId="2362"/>
    <cellStyle name="20% - Accent4 7 2 3" xfId="2363"/>
    <cellStyle name="20% - Accent4 7 2_Summary" xfId="2364"/>
    <cellStyle name="20% - Accent4 7 3" xfId="2365"/>
    <cellStyle name="20% - Accent4 7 3 2" xfId="2366"/>
    <cellStyle name="20% - Accent4 7 3_Summary" xfId="2367"/>
    <cellStyle name="20% - Accent4 7 4" xfId="2368"/>
    <cellStyle name="20% - Accent4 7_C10 Gain Adj" xfId="2369"/>
    <cellStyle name="20% - Accent4 8" xfId="2370"/>
    <cellStyle name="20% - Accent4 8 2" xfId="2371"/>
    <cellStyle name="20% - Accent4 8 2 2" xfId="2372"/>
    <cellStyle name="20% - Accent4 8 2 2 2" xfId="2373"/>
    <cellStyle name="20% - Accent4 8 2 2_Summary" xfId="2374"/>
    <cellStyle name="20% - Accent4 8 2 3" xfId="2375"/>
    <cellStyle name="20% - Accent4 8 2_Summary" xfId="2376"/>
    <cellStyle name="20% - Accent4 8 3" xfId="2377"/>
    <cellStyle name="20% - Accent4 8 4" xfId="2378"/>
    <cellStyle name="20% - Accent4 8_Summary" xfId="2379"/>
    <cellStyle name="20% - Accent4 9" xfId="2380"/>
    <cellStyle name="20% - Accent4 9 2" xfId="2381"/>
    <cellStyle name="20% - Accent4 9 2 2" xfId="2382"/>
    <cellStyle name="20% - Accent4 9 2_Summary" xfId="2383"/>
    <cellStyle name="20% - Accent4 9 3" xfId="2384"/>
    <cellStyle name="20% - Accent4 9_Summary" xfId="2385"/>
    <cellStyle name="20% - Accent5 10" xfId="2386"/>
    <cellStyle name="20% - Accent5 10 2" xfId="2387"/>
    <cellStyle name="20% - Accent5 10_Summary" xfId="2388"/>
    <cellStyle name="20% - Accent5 11" xfId="2389"/>
    <cellStyle name="20% - Accent5 11 2" xfId="2390"/>
    <cellStyle name="20% - Accent5 11_Summary" xfId="2391"/>
    <cellStyle name="20% - Accent5 12" xfId="2392"/>
    <cellStyle name="20% - Accent5 12 2" xfId="2393"/>
    <cellStyle name="20% - Accent5 12_C1 BS" xfId="2394"/>
    <cellStyle name="20% - Accent5 13" xfId="2395"/>
    <cellStyle name="20% - Accent5 2" xfId="2396"/>
    <cellStyle name="20% - Accent5 2 10" xfId="2397"/>
    <cellStyle name="20% - Accent5 2 10 2" xfId="2398"/>
    <cellStyle name="20% - Accent5 2 10_Summary" xfId="2399"/>
    <cellStyle name="20% - Accent5 2 11" xfId="2400"/>
    <cellStyle name="20% - Accent5 2 11 2" xfId="2401"/>
    <cellStyle name="20% - Accent5 2 11_Summary" xfId="2402"/>
    <cellStyle name="20% - Accent5 2 2" xfId="2403"/>
    <cellStyle name="20% - Accent5 2 2 2" xfId="2404"/>
    <cellStyle name="20% - Accent5 2 2 2 10" xfId="2405"/>
    <cellStyle name="20% - Accent5 2 2 2 2" xfId="2406"/>
    <cellStyle name="20% - Accent5 2 2 2 2 2" xfId="2407"/>
    <cellStyle name="20% - Accent5 2 2 2 2 2 2" xfId="2408"/>
    <cellStyle name="20% - Accent5 2 2 2 2 2 2 2" xfId="2409"/>
    <cellStyle name="20% - Accent5 2 2 2 2 2 2_Summary" xfId="2410"/>
    <cellStyle name="20% - Accent5 2 2 2 2 2 3" xfId="2411"/>
    <cellStyle name="20% - Accent5 2 2 2 2 2_Summary" xfId="2412"/>
    <cellStyle name="20% - Accent5 2 2 2 2 3" xfId="2413"/>
    <cellStyle name="20% - Accent5 2 2 2 2 3 2" xfId="2414"/>
    <cellStyle name="20% - Accent5 2 2 2 2 3 2 2" xfId="2415"/>
    <cellStyle name="20% - Accent5 2 2 2 2 3 2_Summary" xfId="2416"/>
    <cellStyle name="20% - Accent5 2 2 2 2 3 3" xfId="2417"/>
    <cellStyle name="20% - Accent5 2 2 2 2 3_Summary" xfId="2418"/>
    <cellStyle name="20% - Accent5 2 2 2 2 4" xfId="2419"/>
    <cellStyle name="20% - Accent5 2 2 2 2 4 2" xfId="2420"/>
    <cellStyle name="20% - Accent5 2 2 2 2 4_Summary" xfId="2421"/>
    <cellStyle name="20% - Accent5 2 2 2 2 5" xfId="2422"/>
    <cellStyle name="20% - Accent5 2 2 2 2_Summary" xfId="2423"/>
    <cellStyle name="20% - Accent5 2 2 2 3" xfId="2424"/>
    <cellStyle name="20% - Accent5 2 2 2 3 2" xfId="2425"/>
    <cellStyle name="20% - Accent5 2 2 2 3 2 2" xfId="2426"/>
    <cellStyle name="20% - Accent5 2 2 2 3 2_Summary" xfId="2427"/>
    <cellStyle name="20% - Accent5 2 2 2 3 3" xfId="2428"/>
    <cellStyle name="20% - Accent5 2 2 2 3_Summary" xfId="2429"/>
    <cellStyle name="20% - Accent5 2 2 2 4" xfId="2430"/>
    <cellStyle name="20% - Accent5 2 2 2 4 2" xfId="2431"/>
    <cellStyle name="20% - Accent5 2 2 2 4 2 2" xfId="2432"/>
    <cellStyle name="20% - Accent5 2 2 2 4 2_Summary" xfId="2433"/>
    <cellStyle name="20% - Accent5 2 2 2 4 3" xfId="2434"/>
    <cellStyle name="20% - Accent5 2 2 2 4_Summary" xfId="2435"/>
    <cellStyle name="20% - Accent5 2 2 2 5" xfId="2436"/>
    <cellStyle name="20% - Accent5 2 2 2 5 2" xfId="2437"/>
    <cellStyle name="20% - Accent5 2 2 2 5_Summary" xfId="2438"/>
    <cellStyle name="20% - Accent5 2 2 2 6" xfId="2439"/>
    <cellStyle name="20% - Accent5 2 2 2 6 2" xfId="2440"/>
    <cellStyle name="20% - Accent5 2 2 2 6_Summary" xfId="2441"/>
    <cellStyle name="20% - Accent5 2 2 2 7" xfId="2442"/>
    <cellStyle name="20% - Accent5 2 2 2 8" xfId="2443"/>
    <cellStyle name="20% - Accent5 2 2 2 8 2" xfId="2444"/>
    <cellStyle name="20% - Accent5 2 2 2 8_C1 BS" xfId="2445"/>
    <cellStyle name="20% - Accent5 2 2 2 9" xfId="2446"/>
    <cellStyle name="20% - Accent5 2 2 2 9 2" xfId="2447"/>
    <cellStyle name="20% - Accent5 2 2 2 9_C1 BS" xfId="2448"/>
    <cellStyle name="20% - Accent5 2 2 2_Analytic" xfId="2449"/>
    <cellStyle name="20% - Accent5 2 2 3" xfId="2450"/>
    <cellStyle name="20% - Accent5 2 2 3 2" xfId="2451"/>
    <cellStyle name="20% - Accent5 2 2 3 2 2" xfId="2452"/>
    <cellStyle name="20% - Accent5 2 2 3 2 2 2" xfId="2453"/>
    <cellStyle name="20% - Accent5 2 2 3 2 2 2 2" xfId="2454"/>
    <cellStyle name="20% - Accent5 2 2 3 2 2 2_Summary" xfId="2455"/>
    <cellStyle name="20% - Accent5 2 2 3 2 2 3" xfId="2456"/>
    <cellStyle name="20% - Accent5 2 2 3 2 2_Summary" xfId="2457"/>
    <cellStyle name="20% - Accent5 2 2 3 2 3" xfId="2458"/>
    <cellStyle name="20% - Accent5 2 2 3 2 3 2" xfId="2459"/>
    <cellStyle name="20% - Accent5 2 2 3 2 3 2 2" xfId="2460"/>
    <cellStyle name="20% - Accent5 2 2 3 2 3 2_Summary" xfId="2461"/>
    <cellStyle name="20% - Accent5 2 2 3 2 3 3" xfId="2462"/>
    <cellStyle name="20% - Accent5 2 2 3 2 3_Summary" xfId="2463"/>
    <cellStyle name="20% - Accent5 2 2 3 2 4" xfId="2464"/>
    <cellStyle name="20% - Accent5 2 2 3 2 4 2" xfId="2465"/>
    <cellStyle name="20% - Accent5 2 2 3 2 4_Summary" xfId="2466"/>
    <cellStyle name="20% - Accent5 2 2 3 2 5" xfId="2467"/>
    <cellStyle name="20% - Accent5 2 2 3 2_Summary" xfId="2468"/>
    <cellStyle name="20% - Accent5 2 2 3 3" xfId="2469"/>
    <cellStyle name="20% - Accent5 2 2 3 3 2" xfId="2470"/>
    <cellStyle name="20% - Accent5 2 2 3 3 2 2" xfId="2471"/>
    <cellStyle name="20% - Accent5 2 2 3 3 2_Summary" xfId="2472"/>
    <cellStyle name="20% - Accent5 2 2 3 3 3" xfId="2473"/>
    <cellStyle name="20% - Accent5 2 2 3 3_Summary" xfId="2474"/>
    <cellStyle name="20% - Accent5 2 2 3 4" xfId="2475"/>
    <cellStyle name="20% - Accent5 2 2 3 4 2" xfId="2476"/>
    <cellStyle name="20% - Accent5 2 2 3 4 2 2" xfId="2477"/>
    <cellStyle name="20% - Accent5 2 2 3 4 2_Summary" xfId="2478"/>
    <cellStyle name="20% - Accent5 2 2 3 4 3" xfId="2479"/>
    <cellStyle name="20% - Accent5 2 2 3 4_Summary" xfId="2480"/>
    <cellStyle name="20% - Accent5 2 2 3 5" xfId="2481"/>
    <cellStyle name="20% - Accent5 2 2 3 5 2" xfId="2482"/>
    <cellStyle name="20% - Accent5 2 2 3 5_Summary" xfId="2483"/>
    <cellStyle name="20% - Accent5 2 2 3 6" xfId="2484"/>
    <cellStyle name="20% - Accent5 2 2 3_Summary" xfId="2485"/>
    <cellStyle name="20% - Accent5 2 2 4" xfId="2486"/>
    <cellStyle name="20% - Accent5 2 2 4 2" xfId="2487"/>
    <cellStyle name="20% - Accent5 2 2 4 2 2" xfId="2488"/>
    <cellStyle name="20% - Accent5 2 2 4 2_Summary" xfId="2489"/>
    <cellStyle name="20% - Accent5 2 2 4 3" xfId="2490"/>
    <cellStyle name="20% - Accent5 2 2 4 3 2" xfId="2491"/>
    <cellStyle name="20% - Accent5 2 2 4 3_Summary" xfId="2492"/>
    <cellStyle name="20% - Accent5 2 2 5" xfId="2493"/>
    <cellStyle name="20% - Accent5 2 2 5 2" xfId="2494"/>
    <cellStyle name="20% - Accent5 2 2 5 2 2" xfId="2495"/>
    <cellStyle name="20% - Accent5 2 2 5 2_Summary" xfId="2496"/>
    <cellStyle name="20% - Accent5 2 2 5 3" xfId="2497"/>
    <cellStyle name="20% - Accent5 2 2 5 3 2" xfId="2498"/>
    <cellStyle name="20% - Accent5 2 2 5 3_Summary" xfId="2499"/>
    <cellStyle name="20% - Accent5 2 2 6" xfId="2500"/>
    <cellStyle name="20% - Accent5 2 2 6 2" xfId="2501"/>
    <cellStyle name="20% - Accent5 2 2 6 2 2" xfId="2502"/>
    <cellStyle name="20% - Accent5 2 2 6 2 2 2" xfId="2503"/>
    <cellStyle name="20% - Accent5 2 2 6 2 2_Summary" xfId="2504"/>
    <cellStyle name="20% - Accent5 2 2 6 2 3" xfId="2505"/>
    <cellStyle name="20% - Accent5 2 2 6 2_Summary" xfId="2506"/>
    <cellStyle name="20% - Accent5 2 2 6 3" xfId="2507"/>
    <cellStyle name="20% - Accent5 2 2 6 3 2" xfId="2508"/>
    <cellStyle name="20% - Accent5 2 2 6 3 2 2" xfId="2509"/>
    <cellStyle name="20% - Accent5 2 2 6 3 2_Summary" xfId="2510"/>
    <cellStyle name="20% - Accent5 2 2 6 3 3" xfId="2511"/>
    <cellStyle name="20% - Accent5 2 2 6 3_Summary" xfId="2512"/>
    <cellStyle name="20% - Accent5 2 2 6 4" xfId="2513"/>
    <cellStyle name="20% - Accent5 2 2 6 4 2" xfId="2514"/>
    <cellStyle name="20% - Accent5 2 2 6 4_Summary" xfId="2515"/>
    <cellStyle name="20% - Accent5 2 2 6 5" xfId="2516"/>
    <cellStyle name="20% - Accent5 2 2 6_Summary" xfId="2517"/>
    <cellStyle name="20% - Accent5 2 2 7" xfId="2518"/>
    <cellStyle name="20% - Accent5 2 2 7 2" xfId="2519"/>
    <cellStyle name="20% - Accent5 2 2 7 2 2" xfId="2520"/>
    <cellStyle name="20% - Accent5 2 2 7 2 2 2" xfId="2521"/>
    <cellStyle name="20% - Accent5 2 2 7 2 2_Summary" xfId="2522"/>
    <cellStyle name="20% - Accent5 2 2 7 2 3" xfId="2523"/>
    <cellStyle name="20% - Accent5 2 2 7 2_Summary" xfId="2524"/>
    <cellStyle name="20% - Accent5 2 2 7 3" xfId="2525"/>
    <cellStyle name="20% - Accent5 2 2 7 3 2" xfId="2526"/>
    <cellStyle name="20% - Accent5 2 2 7 3_Summary" xfId="2527"/>
    <cellStyle name="20% - Accent5 2 2 7 4" xfId="2528"/>
    <cellStyle name="20% - Accent5 2 2 7_Summary" xfId="2529"/>
    <cellStyle name="20% - Accent5 2 2 8" xfId="2530"/>
    <cellStyle name="20% - Accent5 2 2 8 2" xfId="2531"/>
    <cellStyle name="20% - Accent5 2 2 8_Summary" xfId="2532"/>
    <cellStyle name="20% - Accent5 2 2 9" xfId="2533"/>
    <cellStyle name="20% - Accent5 2 2 9 2" xfId="2534"/>
    <cellStyle name="20% - Accent5 2 2 9_Summary" xfId="2535"/>
    <cellStyle name="20% - Accent5 2 2_C10 Gain Adj" xfId="2536"/>
    <cellStyle name="20% - Accent5 2 3" xfId="2537"/>
    <cellStyle name="20% - Accent5 2 3 2" xfId="2538"/>
    <cellStyle name="20% - Accent5 2 3 2 2" xfId="2539"/>
    <cellStyle name="20% - Accent5 2 3 2 2 2" xfId="2540"/>
    <cellStyle name="20% - Accent5 2 3 2 2 2 2" xfId="2541"/>
    <cellStyle name="20% - Accent5 2 3 2 2 2 2 2" xfId="2542"/>
    <cellStyle name="20% - Accent5 2 3 2 2 2 2_Summary" xfId="2543"/>
    <cellStyle name="20% - Accent5 2 3 2 2 2 3" xfId="2544"/>
    <cellStyle name="20% - Accent5 2 3 2 2 2_Summary" xfId="2545"/>
    <cellStyle name="20% - Accent5 2 3 2 2 3" xfId="2546"/>
    <cellStyle name="20% - Accent5 2 3 2 2 3 2" xfId="2547"/>
    <cellStyle name="20% - Accent5 2 3 2 2 3_Summary" xfId="2548"/>
    <cellStyle name="20% - Accent5 2 3 2 2 4" xfId="2549"/>
    <cellStyle name="20% - Accent5 2 3 2 2_Summary" xfId="2550"/>
    <cellStyle name="20% - Accent5 2 3 2 3" xfId="2551"/>
    <cellStyle name="20% - Accent5 2 3 2 3 2" xfId="2552"/>
    <cellStyle name="20% - Accent5 2 3 2 3 2 2" xfId="2553"/>
    <cellStyle name="20% - Accent5 2 3 2 3 2_Summary" xfId="2554"/>
    <cellStyle name="20% - Accent5 2 3 2 3 3" xfId="2555"/>
    <cellStyle name="20% - Accent5 2 3 2 3 3 2" xfId="2556"/>
    <cellStyle name="20% - Accent5 2 3 2 3 3_Summary" xfId="2557"/>
    <cellStyle name="20% - Accent5 2 3 2 3 4" xfId="2558"/>
    <cellStyle name="20% - Accent5 2 3 2 3_Summary" xfId="2559"/>
    <cellStyle name="20% - Accent5 2 3 2 4" xfId="2560"/>
    <cellStyle name="20% - Accent5 2 3 2 4 2" xfId="2561"/>
    <cellStyle name="20% - Accent5 2 3 2 4_Summary" xfId="2562"/>
    <cellStyle name="20% - Accent5 2 3 2 5" xfId="2563"/>
    <cellStyle name="20% - Accent5 2 3 2 5 2" xfId="2564"/>
    <cellStyle name="20% - Accent5 2 3 2 5_Summary" xfId="2565"/>
    <cellStyle name="20% - Accent5 2 3 2 6" xfId="2566"/>
    <cellStyle name="20% - Accent5 2 3 2_Summary" xfId="2567"/>
    <cellStyle name="20% - Accent5 2 3 3" xfId="2568"/>
    <cellStyle name="20% - Accent5 2 3 3 2" xfId="2569"/>
    <cellStyle name="20% - Accent5 2 3 3 2 2" xfId="2570"/>
    <cellStyle name="20% - Accent5 2 3 3 2 2 2" xfId="2571"/>
    <cellStyle name="20% - Accent5 2 3 3 2 2_Summary" xfId="2572"/>
    <cellStyle name="20% - Accent5 2 3 3 2 3" xfId="2573"/>
    <cellStyle name="20% - Accent5 2 3 3 2_Summary" xfId="2574"/>
    <cellStyle name="20% - Accent5 2 3 3 3" xfId="2575"/>
    <cellStyle name="20% - Accent5 2 3 3 3 2" xfId="2576"/>
    <cellStyle name="20% - Accent5 2 3 3 3_Summary" xfId="2577"/>
    <cellStyle name="20% - Accent5 2 3 3 4" xfId="2578"/>
    <cellStyle name="20% - Accent5 2 3 3_Summary" xfId="2579"/>
    <cellStyle name="20% - Accent5 2 3 4" xfId="2580"/>
    <cellStyle name="20% - Accent5 2 3 4 2" xfId="2581"/>
    <cellStyle name="20% - Accent5 2 3 4 2 2" xfId="2582"/>
    <cellStyle name="20% - Accent5 2 3 4 2_Summary" xfId="2583"/>
    <cellStyle name="20% - Accent5 2 3 4 3" xfId="2584"/>
    <cellStyle name="20% - Accent5 2 3 4_Summary" xfId="2585"/>
    <cellStyle name="20% - Accent5 2 3 5" xfId="2586"/>
    <cellStyle name="20% - Accent5 2 3 5 2" xfId="2587"/>
    <cellStyle name="20% - Accent5 2 3 5 2 2" xfId="2588"/>
    <cellStyle name="20% - Accent5 2 3 5 2_Summary" xfId="2589"/>
    <cellStyle name="20% - Accent5 2 3 5 3" xfId="2590"/>
    <cellStyle name="20% - Accent5 2 3 5 3 2" xfId="2591"/>
    <cellStyle name="20% - Accent5 2 3 5 3_Summary" xfId="2592"/>
    <cellStyle name="20% - Accent5 2 3 5 4" xfId="2593"/>
    <cellStyle name="20% - Accent5 2 3 5_Summary" xfId="2594"/>
    <cellStyle name="20% - Accent5 2 3 6" xfId="2595"/>
    <cellStyle name="20% - Accent5 2 3 6 2" xfId="2596"/>
    <cellStyle name="20% - Accent5 2 3 6 2 2" xfId="2597"/>
    <cellStyle name="20% - Accent5 2 3 6 2_Summary" xfId="2598"/>
    <cellStyle name="20% - Accent5 2 3 6 3" xfId="2599"/>
    <cellStyle name="20% - Accent5 2 3 6 3 2" xfId="2600"/>
    <cellStyle name="20% - Accent5 2 3 6 3_Summary" xfId="2601"/>
    <cellStyle name="20% - Accent5 2 3 6 4" xfId="2602"/>
    <cellStyle name="20% - Accent5 2 3 6_Summary" xfId="2603"/>
    <cellStyle name="20% - Accent5 2 3 7" xfId="2604"/>
    <cellStyle name="20% - Accent5 2 3 7 2" xfId="2605"/>
    <cellStyle name="20% - Accent5 2 3 7_Summary" xfId="2606"/>
    <cellStyle name="20% - Accent5 2 3 8" xfId="2607"/>
    <cellStyle name="20% - Accent5 2 3_C10 Gain Adj" xfId="2608"/>
    <cellStyle name="20% - Accent5 2 4" xfId="2609"/>
    <cellStyle name="20% - Accent5 2 4 2" xfId="2610"/>
    <cellStyle name="20% - Accent5 2 4 2 2" xfId="2611"/>
    <cellStyle name="20% - Accent5 2 4 2 2 2" xfId="2612"/>
    <cellStyle name="20% - Accent5 2 4 2 2 2 2" xfId="2613"/>
    <cellStyle name="20% - Accent5 2 4 2 2 2 2 2" xfId="2614"/>
    <cellStyle name="20% - Accent5 2 4 2 2 2 2_Summary" xfId="2615"/>
    <cellStyle name="20% - Accent5 2 4 2 2 2 3" xfId="2616"/>
    <cellStyle name="20% - Accent5 2 4 2 2 2_Summary" xfId="2617"/>
    <cellStyle name="20% - Accent5 2 4 2 2 3" xfId="2618"/>
    <cellStyle name="20% - Accent5 2 4 2 2 3 2" xfId="2619"/>
    <cellStyle name="20% - Accent5 2 4 2 2 3_Summary" xfId="2620"/>
    <cellStyle name="20% - Accent5 2 4 2 2 4" xfId="2621"/>
    <cellStyle name="20% - Accent5 2 4 2 2_Summary" xfId="2622"/>
    <cellStyle name="20% - Accent5 2 4 2 3" xfId="2623"/>
    <cellStyle name="20% - Accent5 2 4 2 3 2" xfId="2624"/>
    <cellStyle name="20% - Accent5 2 4 2 3 2 2" xfId="2625"/>
    <cellStyle name="20% - Accent5 2 4 2 3 2_Summary" xfId="2626"/>
    <cellStyle name="20% - Accent5 2 4 2 3 3" xfId="2627"/>
    <cellStyle name="20% - Accent5 2 4 2 3_Summary" xfId="2628"/>
    <cellStyle name="20% - Accent5 2 4 2 4" xfId="2629"/>
    <cellStyle name="20% - Accent5 2 4 2 4 2" xfId="2630"/>
    <cellStyle name="20% - Accent5 2 4 2 4_Summary" xfId="2631"/>
    <cellStyle name="20% - Accent5 2 4 2 5" xfId="2632"/>
    <cellStyle name="20% - Accent5 2 4 2_Summary" xfId="2633"/>
    <cellStyle name="20% - Accent5 2 4 3" xfId="2634"/>
    <cellStyle name="20% - Accent5 2 4 3 2" xfId="2635"/>
    <cellStyle name="20% - Accent5 2 4 3 2 2" xfId="2636"/>
    <cellStyle name="20% - Accent5 2 4 3 2 2 2" xfId="2637"/>
    <cellStyle name="20% - Accent5 2 4 3 2 2_Summary" xfId="2638"/>
    <cellStyle name="20% - Accent5 2 4 3 2 3" xfId="2639"/>
    <cellStyle name="20% - Accent5 2 4 3 2_Summary" xfId="2640"/>
    <cellStyle name="20% - Accent5 2 4 3 3" xfId="2641"/>
    <cellStyle name="20% - Accent5 2 4 3 3 2" xfId="2642"/>
    <cellStyle name="20% - Accent5 2 4 3 3_Summary" xfId="2643"/>
    <cellStyle name="20% - Accent5 2 4 3 4" xfId="2644"/>
    <cellStyle name="20% - Accent5 2 4 3_Summary" xfId="2645"/>
    <cellStyle name="20% - Accent5 2 4 4" xfId="2646"/>
    <cellStyle name="20% - Accent5 2 4 4 2" xfId="2647"/>
    <cellStyle name="20% - Accent5 2 4 4 2 2" xfId="2648"/>
    <cellStyle name="20% - Accent5 2 4 4 2_Summary" xfId="2649"/>
    <cellStyle name="20% - Accent5 2 4 4 3" xfId="2650"/>
    <cellStyle name="20% - Accent5 2 4 4_Summary" xfId="2651"/>
    <cellStyle name="20% - Accent5 2 4 5" xfId="2652"/>
    <cellStyle name="20% - Accent5 2 4 5 2" xfId="2653"/>
    <cellStyle name="20% - Accent5 2 4 5 2 2" xfId="2654"/>
    <cellStyle name="20% - Accent5 2 4 5 2_Summary" xfId="2655"/>
    <cellStyle name="20% - Accent5 2 4 5 3" xfId="2656"/>
    <cellStyle name="20% - Accent5 2 4 5_Summary" xfId="2657"/>
    <cellStyle name="20% - Accent5 2 4 6" xfId="2658"/>
    <cellStyle name="20% - Accent5 2 4 6 2" xfId="2659"/>
    <cellStyle name="20% - Accent5 2 4 6_Summary" xfId="2660"/>
    <cellStyle name="20% - Accent5 2 4 7" xfId="2661"/>
    <cellStyle name="20% - Accent5 2 4 7 2" xfId="2662"/>
    <cellStyle name="20% - Accent5 2 4 7_Summary" xfId="2663"/>
    <cellStyle name="20% - Accent5 2 4 8" xfId="2664"/>
    <cellStyle name="20% - Accent5 2 4_Summary" xfId="2665"/>
    <cellStyle name="20% - Accent5 2 5" xfId="2666"/>
    <cellStyle name="20% - Accent5 2 5 2" xfId="2667"/>
    <cellStyle name="20% - Accent5 2 5 2 2" xfId="2668"/>
    <cellStyle name="20% - Accent5 2 5 2 2 2" xfId="2669"/>
    <cellStyle name="20% - Accent5 2 5 2 2 2 2" xfId="2670"/>
    <cellStyle name="20% - Accent5 2 5 2 2 2_Summary" xfId="2671"/>
    <cellStyle name="20% - Accent5 2 5 2 2 3" xfId="2672"/>
    <cellStyle name="20% - Accent5 2 5 2 2_Summary" xfId="2673"/>
    <cellStyle name="20% - Accent5 2 5 2 3" xfId="2674"/>
    <cellStyle name="20% - Accent5 2 5 2 3 2" xfId="2675"/>
    <cellStyle name="20% - Accent5 2 5 2 3_Summary" xfId="2676"/>
    <cellStyle name="20% - Accent5 2 5 2 4" xfId="2677"/>
    <cellStyle name="20% - Accent5 2 5 2_Summary" xfId="2678"/>
    <cellStyle name="20% - Accent5 2 5 3" xfId="2679"/>
    <cellStyle name="20% - Accent5 2 5 3 2" xfId="2680"/>
    <cellStyle name="20% - Accent5 2 5 3 2 2" xfId="2681"/>
    <cellStyle name="20% - Accent5 2 5 3 2_Summary" xfId="2682"/>
    <cellStyle name="20% - Accent5 2 5 3 3" xfId="2683"/>
    <cellStyle name="20% - Accent5 2 5 3 3 2" xfId="2684"/>
    <cellStyle name="20% - Accent5 2 5 3 3_Summary" xfId="2685"/>
    <cellStyle name="20% - Accent5 2 5 4" xfId="2686"/>
    <cellStyle name="20% - Accent5 2 5 4 2" xfId="2687"/>
    <cellStyle name="20% - Accent5 2 5 4_Summary" xfId="2688"/>
    <cellStyle name="20% - Accent5 2 6" xfId="2689"/>
    <cellStyle name="20% - Accent5 2 6 2" xfId="2690"/>
    <cellStyle name="20% - Accent5 2 6 2 2" xfId="2691"/>
    <cellStyle name="20% - Accent5 2 6 2 2 2" xfId="2692"/>
    <cellStyle name="20% - Accent5 2 6 2 2_Summary" xfId="2693"/>
    <cellStyle name="20% - Accent5 2 6 2 3" xfId="2694"/>
    <cellStyle name="20% - Accent5 2 6 2_Summary" xfId="2695"/>
    <cellStyle name="20% - Accent5 2 6 3" xfId="2696"/>
    <cellStyle name="20% - Accent5 2 6 3 2" xfId="2697"/>
    <cellStyle name="20% - Accent5 2 6 3_Summary" xfId="2698"/>
    <cellStyle name="20% - Accent5 2 6 4" xfId="2699"/>
    <cellStyle name="20% - Accent5 2 6_Summary" xfId="2700"/>
    <cellStyle name="20% - Accent5 2 7" xfId="2701"/>
    <cellStyle name="20% - Accent5 2 7 2" xfId="2702"/>
    <cellStyle name="20% - Accent5 2 7 2 2" xfId="2703"/>
    <cellStyle name="20% - Accent5 2 7 2 2 2" xfId="2704"/>
    <cellStyle name="20% - Accent5 2 7 2 2_Summary" xfId="2705"/>
    <cellStyle name="20% - Accent5 2 7 2 3" xfId="2706"/>
    <cellStyle name="20% - Accent5 2 7 2_Summary" xfId="2707"/>
    <cellStyle name="20% - Accent5 2 7 3" xfId="2708"/>
    <cellStyle name="20% - Accent5 2 7 3 2" xfId="2709"/>
    <cellStyle name="20% - Accent5 2 7 3_Summary" xfId="2710"/>
    <cellStyle name="20% - Accent5 2 7 4" xfId="2711"/>
    <cellStyle name="20% - Accent5 2 7_Summary" xfId="2712"/>
    <cellStyle name="20% - Accent5 2 8" xfId="2713"/>
    <cellStyle name="20% - Accent5 2 8 2" xfId="2714"/>
    <cellStyle name="20% - Accent5 2 8 2 2" xfId="2715"/>
    <cellStyle name="20% - Accent5 2 8 2_Summary" xfId="2716"/>
    <cellStyle name="20% - Accent5 2 8 3" xfId="2717"/>
    <cellStyle name="20% - Accent5 2 8_Summary" xfId="2718"/>
    <cellStyle name="20% - Accent5 2 9" xfId="2719"/>
    <cellStyle name="20% - Accent5 2 9 2" xfId="2720"/>
    <cellStyle name="20% - Accent5 2 9 2 2" xfId="2721"/>
    <cellStyle name="20% - Accent5 2 9 2_Summary" xfId="2722"/>
    <cellStyle name="20% - Accent5 2 9 3" xfId="2723"/>
    <cellStyle name="20% - Accent5 2 9_Summary" xfId="2724"/>
    <cellStyle name="20% - Accent5 2_Analytic" xfId="2725"/>
    <cellStyle name="20% - Accent5 3" xfId="2726"/>
    <cellStyle name="20% - Accent5 3 2" xfId="2727"/>
    <cellStyle name="20% - Accent5 3 2 2" xfId="2728"/>
    <cellStyle name="20% - Accent5 3 2 2 2" xfId="2729"/>
    <cellStyle name="20% - Accent5 3 2 2 2 2" xfId="2730"/>
    <cellStyle name="20% - Accent5 3 2 2 2_Summary" xfId="2731"/>
    <cellStyle name="20% - Accent5 3 2 2 3" xfId="2732"/>
    <cellStyle name="20% - Accent5 3 2 2 3 2" xfId="2733"/>
    <cellStyle name="20% - Accent5 3 2 2 3_C1 BS" xfId="2734"/>
    <cellStyle name="20% - Accent5 3 2 2 4" xfId="2735"/>
    <cellStyle name="20% - Accent5 3 2 2 4 2" xfId="2736"/>
    <cellStyle name="20% - Accent5 3 2 2 4_C1 BS" xfId="2737"/>
    <cellStyle name="20% - Accent5 3 2 2 5" xfId="2738"/>
    <cellStyle name="20% - Accent5 3 2 2_Analytic" xfId="2739"/>
    <cellStyle name="20% - Accent5 3 2 3" xfId="2740"/>
    <cellStyle name="20% - Accent5 3 2 3 2" xfId="2741"/>
    <cellStyle name="20% - Accent5 3 2 3 2 2" xfId="2742"/>
    <cellStyle name="20% - Accent5 3 2 3 2_Summary" xfId="2743"/>
    <cellStyle name="20% - Accent5 3 2 3 3" xfId="2744"/>
    <cellStyle name="20% - Accent5 3 2 3_Summary" xfId="2745"/>
    <cellStyle name="20% - Accent5 3 2 4" xfId="2746"/>
    <cellStyle name="20% - Accent5 3 2 4 2" xfId="2747"/>
    <cellStyle name="20% - Accent5 3 2 4 2 2" xfId="2748"/>
    <cellStyle name="20% - Accent5 3 2 4 2_Summary" xfId="2749"/>
    <cellStyle name="20% - Accent5 3 2 4 3" xfId="2750"/>
    <cellStyle name="20% - Accent5 3 2 4_Summary" xfId="2751"/>
    <cellStyle name="20% - Accent5 3 2 5" xfId="2752"/>
    <cellStyle name="20% - Accent5 3 2 6" xfId="2753"/>
    <cellStyle name="20% - Accent5 3 2 6 2" xfId="2754"/>
    <cellStyle name="20% - Accent5 3 2 6_C1 BS" xfId="2755"/>
    <cellStyle name="20% - Accent5 3 2 7" xfId="2756"/>
    <cellStyle name="20% - Accent5 3 2 7 2" xfId="2757"/>
    <cellStyle name="20% - Accent5 3 2 7_C1 BS" xfId="2758"/>
    <cellStyle name="20% - Accent5 3 2 8" xfId="2759"/>
    <cellStyle name="20% - Accent5 3 2_Analytic" xfId="2760"/>
    <cellStyle name="20% - Accent5 3 3" xfId="2761"/>
    <cellStyle name="20% - Accent5 3 3 2" xfId="2762"/>
    <cellStyle name="20% - Accent5 3 3 2 2" xfId="2763"/>
    <cellStyle name="20% - Accent5 3 3 2_Summary" xfId="2764"/>
    <cellStyle name="20% - Accent5 3 3 3" xfId="2765"/>
    <cellStyle name="20% - Accent5 3 3 3 2" xfId="2766"/>
    <cellStyle name="20% - Accent5 3 3 3_Summary" xfId="2767"/>
    <cellStyle name="20% - Accent5 3 3 4" xfId="2768"/>
    <cellStyle name="20% - Accent5 3 3_Analytic" xfId="2769"/>
    <cellStyle name="20% - Accent5 3 4" xfId="2770"/>
    <cellStyle name="20% - Accent5 3 4 2" xfId="2771"/>
    <cellStyle name="20% - Accent5 3 4 2 2" xfId="2772"/>
    <cellStyle name="20% - Accent5 3 4 2_Summary" xfId="2773"/>
    <cellStyle name="20% - Accent5 3 4 3" xfId="2774"/>
    <cellStyle name="20% - Accent5 3 4 3 2" xfId="2775"/>
    <cellStyle name="20% - Accent5 3 4 3_Summary" xfId="2776"/>
    <cellStyle name="20% - Accent5 3 4 4" xfId="2777"/>
    <cellStyle name="20% - Accent5 3 4 4 2" xfId="2778"/>
    <cellStyle name="20% - Accent5 3 4 4_C1 BS" xfId="2779"/>
    <cellStyle name="20% - Accent5 3 4 5" xfId="2780"/>
    <cellStyle name="20% - Accent5 3 4 5 2" xfId="2781"/>
    <cellStyle name="20% - Accent5 3 4 5_C1 BS" xfId="2782"/>
    <cellStyle name="20% - Accent5 3 4 6" xfId="2783"/>
    <cellStyle name="20% - Accent5 3 4_Analytic" xfId="2784"/>
    <cellStyle name="20% - Accent5 3 5" xfId="2785"/>
    <cellStyle name="20% - Accent5 3 5 2" xfId="2786"/>
    <cellStyle name="20% - Accent5 3 5 2 2" xfId="2787"/>
    <cellStyle name="20% - Accent5 3 5 2_Summary" xfId="2788"/>
    <cellStyle name="20% - Accent5 3 5 3" xfId="2789"/>
    <cellStyle name="20% - Accent5 3 5_Summary" xfId="2790"/>
    <cellStyle name="20% - Accent5 3 6" xfId="2791"/>
    <cellStyle name="20% - Accent5 3 6 2" xfId="2792"/>
    <cellStyle name="20% - Accent5 3 6 2 2" xfId="2793"/>
    <cellStyle name="20% - Accent5 3 6 2_Summary" xfId="2794"/>
    <cellStyle name="20% - Accent5 3 6 3" xfId="2795"/>
    <cellStyle name="20% - Accent5 3 6_Summary" xfId="2796"/>
    <cellStyle name="20% - Accent5 3 7" xfId="2797"/>
    <cellStyle name="20% - Accent5 3 7 2" xfId="2798"/>
    <cellStyle name="20% - Accent5 3 7_C1 BS" xfId="2799"/>
    <cellStyle name="20% - Accent5 3 8" xfId="2800"/>
    <cellStyle name="20% - Accent5 3 8 2" xfId="2801"/>
    <cellStyle name="20% - Accent5 3 8_C1 BS" xfId="2802"/>
    <cellStyle name="20% - Accent5 3 9" xfId="2803"/>
    <cellStyle name="20% - Accent5 3_Analytic" xfId="2804"/>
    <cellStyle name="20% - Accent5 4" xfId="2805"/>
    <cellStyle name="20% - Accent5 4 10" xfId="2806"/>
    <cellStyle name="20% - Accent5 4 2" xfId="2807"/>
    <cellStyle name="20% - Accent5 4 2 2" xfId="2808"/>
    <cellStyle name="20% - Accent5 4 2 2 2" xfId="2809"/>
    <cellStyle name="20% - Accent5 4 2 2_Summary" xfId="2810"/>
    <cellStyle name="20% - Accent5 4 2 3" xfId="2811"/>
    <cellStyle name="20% - Accent5 4 2 3 2" xfId="2812"/>
    <cellStyle name="20% - Accent5 4 2 3_Summary" xfId="2813"/>
    <cellStyle name="20% - Accent5 4 2 4" xfId="2814"/>
    <cellStyle name="20% - Accent5 4 2 4 2" xfId="2815"/>
    <cellStyle name="20% - Accent5 4 2 4_C1 BS" xfId="2816"/>
    <cellStyle name="20% - Accent5 4 2 5" xfId="2817"/>
    <cellStyle name="20% - Accent5 4 2 5 2" xfId="2818"/>
    <cellStyle name="20% - Accent5 4 2 5_C1 BS" xfId="2819"/>
    <cellStyle name="20% - Accent5 4 2 6" xfId="2820"/>
    <cellStyle name="20% - Accent5 4 2_Analytic" xfId="2821"/>
    <cellStyle name="20% - Accent5 4 3" xfId="2822"/>
    <cellStyle name="20% - Accent5 4 3 2" xfId="2823"/>
    <cellStyle name="20% - Accent5 4 3 2 2" xfId="2824"/>
    <cellStyle name="20% - Accent5 4 3 2_Summary" xfId="2825"/>
    <cellStyle name="20% - Accent5 4 3 3" xfId="2826"/>
    <cellStyle name="20% - Accent5 4 3_Summary" xfId="2827"/>
    <cellStyle name="20% - Accent5 4 4" xfId="2828"/>
    <cellStyle name="20% - Accent5 4 4 2" xfId="2829"/>
    <cellStyle name="20% - Accent5 4 4 2 2" xfId="2830"/>
    <cellStyle name="20% - Accent5 4 4 2_Summary" xfId="2831"/>
    <cellStyle name="20% - Accent5 4 4 3" xfId="2832"/>
    <cellStyle name="20% - Accent5 4 4_Summary" xfId="2833"/>
    <cellStyle name="20% - Accent5 4 5" xfId="2834"/>
    <cellStyle name="20% - Accent5 4 5 2" xfId="2835"/>
    <cellStyle name="20% - Accent5 4 5 2 2" xfId="2836"/>
    <cellStyle name="20% - Accent5 4 5 2_Summary" xfId="2837"/>
    <cellStyle name="20% - Accent5 4 5 3" xfId="2838"/>
    <cellStyle name="20% - Accent5 4 5_Summary" xfId="2839"/>
    <cellStyle name="20% - Accent5 4 6" xfId="2840"/>
    <cellStyle name="20% - Accent5 4 6 2" xfId="2841"/>
    <cellStyle name="20% - Accent5 4 6 2 2" xfId="2842"/>
    <cellStyle name="20% - Accent5 4 6 2_Summary" xfId="2843"/>
    <cellStyle name="20% - Accent5 4 7" xfId="2844"/>
    <cellStyle name="20% - Accent5 4 7 2" xfId="2845"/>
    <cellStyle name="20% - Accent5 4 7_Summary" xfId="2846"/>
    <cellStyle name="20% - Accent5 4 8" xfId="2847"/>
    <cellStyle name="20% - Accent5 4 8 2" xfId="2848"/>
    <cellStyle name="20% - Accent5 4 8_C1 BS" xfId="2849"/>
    <cellStyle name="20% - Accent5 4 9" xfId="2850"/>
    <cellStyle name="20% - Accent5 4 9 2" xfId="2851"/>
    <cellStyle name="20% - Accent5 4 9_C1 BS" xfId="2852"/>
    <cellStyle name="20% - Accent5 4_Analytic" xfId="2853"/>
    <cellStyle name="20% - Accent5 5" xfId="2854"/>
    <cellStyle name="20% - Accent5 5 2" xfId="2855"/>
    <cellStyle name="20% - Accent5 5 2 2" xfId="2856"/>
    <cellStyle name="20% - Accent5 5 2 2 2" xfId="2857"/>
    <cellStyle name="20% - Accent5 5 2 2_Summary" xfId="2858"/>
    <cellStyle name="20% - Accent5 5 2 3" xfId="2859"/>
    <cellStyle name="20% - Accent5 5 2 3 2" xfId="2860"/>
    <cellStyle name="20% - Accent5 5 2 3_C1 BS" xfId="2861"/>
    <cellStyle name="20% - Accent5 5 2 4" xfId="2862"/>
    <cellStyle name="20% - Accent5 5 2 4 2" xfId="2863"/>
    <cellStyle name="20% - Accent5 5 2 4_C1 BS" xfId="2864"/>
    <cellStyle name="20% - Accent5 5 2 5" xfId="2865"/>
    <cellStyle name="20% - Accent5 5 2_Analytic" xfId="2866"/>
    <cellStyle name="20% - Accent5 5 3" xfId="2867"/>
    <cellStyle name="20% - Accent5 5 3 2" xfId="2868"/>
    <cellStyle name="20% - Accent5 5 3 2 2" xfId="2869"/>
    <cellStyle name="20% - Accent5 5 3 2_Summary" xfId="2870"/>
    <cellStyle name="20% - Accent5 5 3 3" xfId="2871"/>
    <cellStyle name="20% - Accent5 5 3_Summary" xfId="2872"/>
    <cellStyle name="20% - Accent5 5 4" xfId="2873"/>
    <cellStyle name="20% - Accent5 5 4 2" xfId="2874"/>
    <cellStyle name="20% - Accent5 5 4_Summary" xfId="2875"/>
    <cellStyle name="20% - Accent5 5 5" xfId="2876"/>
    <cellStyle name="20% - Accent5 5 5 2" xfId="2877"/>
    <cellStyle name="20% - Accent5 5 5_Summary" xfId="2878"/>
    <cellStyle name="20% - Accent5 5 6" xfId="2879"/>
    <cellStyle name="20% - Accent5 5 6 2" xfId="2880"/>
    <cellStyle name="20% - Accent5 5 6_C1 BS" xfId="2881"/>
    <cellStyle name="20% - Accent5 5 7" xfId="2882"/>
    <cellStyle name="20% - Accent5 5 7 2" xfId="2883"/>
    <cellStyle name="20% - Accent5 5 7_C1 BS" xfId="2884"/>
    <cellStyle name="20% - Accent5 5 8" xfId="2885"/>
    <cellStyle name="20% - Accent5 5_Analytic" xfId="2886"/>
    <cellStyle name="20% - Accent5 6" xfId="2887"/>
    <cellStyle name="20% - Accent5 6 2" xfId="2888"/>
    <cellStyle name="20% - Accent5 6 2 2" xfId="2889"/>
    <cellStyle name="20% - Accent5 6 2 2 2" xfId="2890"/>
    <cellStyle name="20% - Accent5 6 2 2_Summary" xfId="2891"/>
    <cellStyle name="20% - Accent5 6 2 3" xfId="2892"/>
    <cellStyle name="20% - Accent5 6 2_Summary" xfId="2893"/>
    <cellStyle name="20% - Accent5 6 3" xfId="2894"/>
    <cellStyle name="20% - Accent5 6 3 2" xfId="2895"/>
    <cellStyle name="20% - Accent5 6 3 2 2" xfId="2896"/>
    <cellStyle name="20% - Accent5 6 3 2_Summary" xfId="2897"/>
    <cellStyle name="20% - Accent5 6 3 3" xfId="2898"/>
    <cellStyle name="20% - Accent5 6 3_Summary" xfId="2899"/>
    <cellStyle name="20% - Accent5 6 4" xfId="2900"/>
    <cellStyle name="20% - Accent5 6 4 2" xfId="2901"/>
    <cellStyle name="20% - Accent5 6 4_Summary" xfId="2902"/>
    <cellStyle name="20% - Accent5 6 5" xfId="2903"/>
    <cellStyle name="20% - Accent5 6_C10 Gain Adj" xfId="2904"/>
    <cellStyle name="20% - Accent5 7" xfId="2905"/>
    <cellStyle name="20% - Accent5 7 2" xfId="2906"/>
    <cellStyle name="20% - Accent5 7 2 2" xfId="2907"/>
    <cellStyle name="20% - Accent5 7 2 2 2" xfId="2908"/>
    <cellStyle name="20% - Accent5 7 2 2_Summary" xfId="2909"/>
    <cellStyle name="20% - Accent5 7 2 3" xfId="2910"/>
    <cellStyle name="20% - Accent5 7 2_Summary" xfId="2911"/>
    <cellStyle name="20% - Accent5 7 3" xfId="2912"/>
    <cellStyle name="20% - Accent5 7 3 2" xfId="2913"/>
    <cellStyle name="20% - Accent5 7 3_Summary" xfId="2914"/>
    <cellStyle name="20% - Accent5 7 4" xfId="2915"/>
    <cellStyle name="20% - Accent5 7_C10 Gain Adj" xfId="2916"/>
    <cellStyle name="20% - Accent5 8" xfId="2917"/>
    <cellStyle name="20% - Accent5 8 2" xfId="2918"/>
    <cellStyle name="20% - Accent5 8 2 2" xfId="2919"/>
    <cellStyle name="20% - Accent5 8 2 2 2" xfId="2920"/>
    <cellStyle name="20% - Accent5 8 2 2_Summary" xfId="2921"/>
    <cellStyle name="20% - Accent5 8 2 3" xfId="2922"/>
    <cellStyle name="20% - Accent5 8 2_Summary" xfId="2923"/>
    <cellStyle name="20% - Accent5 8 3" xfId="2924"/>
    <cellStyle name="20% - Accent5 8 4" xfId="2925"/>
    <cellStyle name="20% - Accent5 8_Summary" xfId="2926"/>
    <cellStyle name="20% - Accent5 9" xfId="2927"/>
    <cellStyle name="20% - Accent5 9 2" xfId="2928"/>
    <cellStyle name="20% - Accent5 9 2 2" xfId="2929"/>
    <cellStyle name="20% - Accent5 9 2_Summary" xfId="2930"/>
    <cellStyle name="20% - Accent5 9 3" xfId="2931"/>
    <cellStyle name="20% - Accent5 9_Summary" xfId="2932"/>
    <cellStyle name="20% - Accent6 10" xfId="2933"/>
    <cellStyle name="20% - Accent6 10 2" xfId="2934"/>
    <cellStyle name="20% - Accent6 10_Summary" xfId="2935"/>
    <cellStyle name="20% - Accent6 11" xfId="2936"/>
    <cellStyle name="20% - Accent6 11 2" xfId="2937"/>
    <cellStyle name="20% - Accent6 11_Summary" xfId="2938"/>
    <cellStyle name="20% - Accent6 12" xfId="2939"/>
    <cellStyle name="20% - Accent6 12 2" xfId="2940"/>
    <cellStyle name="20% - Accent6 12_C1 BS" xfId="2941"/>
    <cellStyle name="20% - Accent6 13" xfId="2942"/>
    <cellStyle name="20% - Accent6 2" xfId="2943"/>
    <cellStyle name="20% - Accent6 2 10" xfId="2944"/>
    <cellStyle name="20% - Accent6 2 10 2" xfId="2945"/>
    <cellStyle name="20% - Accent6 2 10_Summary" xfId="2946"/>
    <cellStyle name="20% - Accent6 2 11" xfId="2947"/>
    <cellStyle name="20% - Accent6 2 11 2" xfId="2948"/>
    <cellStyle name="20% - Accent6 2 11_Summary" xfId="2949"/>
    <cellStyle name="20% - Accent6 2 12" xfId="2950"/>
    <cellStyle name="20% - Accent6 2 13" xfId="2951"/>
    <cellStyle name="20% - Accent6 2 2" xfId="2952"/>
    <cellStyle name="20% - Accent6 2 2 10" xfId="2953"/>
    <cellStyle name="20% - Accent6 2 2 11" xfId="2954"/>
    <cellStyle name="20% - Accent6 2 2 2" xfId="2955"/>
    <cellStyle name="20% - Accent6 2 2 2 10" xfId="2956"/>
    <cellStyle name="20% - Accent6 2 2 2 2" xfId="2957"/>
    <cellStyle name="20% - Accent6 2 2 2 2 2" xfId="2958"/>
    <cellStyle name="20% - Accent6 2 2 2 2 2 2" xfId="2959"/>
    <cellStyle name="20% - Accent6 2 2 2 2 2 2 2" xfId="2960"/>
    <cellStyle name="20% - Accent6 2 2 2 2 2 2_Summary" xfId="2961"/>
    <cellStyle name="20% - Accent6 2 2 2 2 2 3" xfId="2962"/>
    <cellStyle name="20% - Accent6 2 2 2 2 2_Summary" xfId="2963"/>
    <cellStyle name="20% - Accent6 2 2 2 2 3" xfId="2964"/>
    <cellStyle name="20% - Accent6 2 2 2 2 3 2" xfId="2965"/>
    <cellStyle name="20% - Accent6 2 2 2 2 3 2 2" xfId="2966"/>
    <cellStyle name="20% - Accent6 2 2 2 2 3 2_Summary" xfId="2967"/>
    <cellStyle name="20% - Accent6 2 2 2 2 3 3" xfId="2968"/>
    <cellStyle name="20% - Accent6 2 2 2 2 3_Summary" xfId="2969"/>
    <cellStyle name="20% - Accent6 2 2 2 2 4" xfId="2970"/>
    <cellStyle name="20% - Accent6 2 2 2 2 4 2" xfId="2971"/>
    <cellStyle name="20% - Accent6 2 2 2 2 4_Summary" xfId="2972"/>
    <cellStyle name="20% - Accent6 2 2 2 2 5" xfId="2973"/>
    <cellStyle name="20% - Accent6 2 2 2 2_Summary" xfId="2974"/>
    <cellStyle name="20% - Accent6 2 2 2 3" xfId="2975"/>
    <cellStyle name="20% - Accent6 2 2 2 3 2" xfId="2976"/>
    <cellStyle name="20% - Accent6 2 2 2 3 2 2" xfId="2977"/>
    <cellStyle name="20% - Accent6 2 2 2 3 2_Summary" xfId="2978"/>
    <cellStyle name="20% - Accent6 2 2 2 3 3" xfId="2979"/>
    <cellStyle name="20% - Accent6 2 2 2 3_Summary" xfId="2980"/>
    <cellStyle name="20% - Accent6 2 2 2 4" xfId="2981"/>
    <cellStyle name="20% - Accent6 2 2 2 4 2" xfId="2982"/>
    <cellStyle name="20% - Accent6 2 2 2 4 2 2" xfId="2983"/>
    <cellStyle name="20% - Accent6 2 2 2 4 2_Summary" xfId="2984"/>
    <cellStyle name="20% - Accent6 2 2 2 4 3" xfId="2985"/>
    <cellStyle name="20% - Accent6 2 2 2 4_Summary" xfId="2986"/>
    <cellStyle name="20% - Accent6 2 2 2 5" xfId="2987"/>
    <cellStyle name="20% - Accent6 2 2 2 5 2" xfId="2988"/>
    <cellStyle name="20% - Accent6 2 2 2 5_Summary" xfId="2989"/>
    <cellStyle name="20% - Accent6 2 2 2 6" xfId="2990"/>
    <cellStyle name="20% - Accent6 2 2 2 6 2" xfId="2991"/>
    <cellStyle name="20% - Accent6 2 2 2 6_Summary" xfId="2992"/>
    <cellStyle name="20% - Accent6 2 2 2 7" xfId="2993"/>
    <cellStyle name="20% - Accent6 2 2 2 8" xfId="2994"/>
    <cellStyle name="20% - Accent6 2 2 2 8 2" xfId="2995"/>
    <cellStyle name="20% - Accent6 2 2 2 8_C1 BS" xfId="2996"/>
    <cellStyle name="20% - Accent6 2 2 2 9" xfId="2997"/>
    <cellStyle name="20% - Accent6 2 2 2 9 2" xfId="2998"/>
    <cellStyle name="20% - Accent6 2 2 2 9_C1 BS" xfId="2999"/>
    <cellStyle name="20% - Accent6 2 2 2_Analytic" xfId="3000"/>
    <cellStyle name="20% - Accent6 2 2 3" xfId="3001"/>
    <cellStyle name="20% - Accent6 2 2 3 2" xfId="3002"/>
    <cellStyle name="20% - Accent6 2 2 3 2 2" xfId="3003"/>
    <cellStyle name="20% - Accent6 2 2 3 2 2 2" xfId="3004"/>
    <cellStyle name="20% - Accent6 2 2 3 2 2 2 2" xfId="3005"/>
    <cellStyle name="20% - Accent6 2 2 3 2 2 2_Summary" xfId="3006"/>
    <cellStyle name="20% - Accent6 2 2 3 2 2 3" xfId="3007"/>
    <cellStyle name="20% - Accent6 2 2 3 2 2_Summary" xfId="3008"/>
    <cellStyle name="20% - Accent6 2 2 3 2 3" xfId="3009"/>
    <cellStyle name="20% - Accent6 2 2 3 2 3 2" xfId="3010"/>
    <cellStyle name="20% - Accent6 2 2 3 2 3 2 2" xfId="3011"/>
    <cellStyle name="20% - Accent6 2 2 3 2 3 2_Summary" xfId="3012"/>
    <cellStyle name="20% - Accent6 2 2 3 2 3 3" xfId="3013"/>
    <cellStyle name="20% - Accent6 2 2 3 2 3_Summary" xfId="3014"/>
    <cellStyle name="20% - Accent6 2 2 3 2 4" xfId="3015"/>
    <cellStyle name="20% - Accent6 2 2 3 2 4 2" xfId="3016"/>
    <cellStyle name="20% - Accent6 2 2 3 2 4_Summary" xfId="3017"/>
    <cellStyle name="20% - Accent6 2 2 3 2 5" xfId="3018"/>
    <cellStyle name="20% - Accent6 2 2 3 2_Summary" xfId="3019"/>
    <cellStyle name="20% - Accent6 2 2 3 3" xfId="3020"/>
    <cellStyle name="20% - Accent6 2 2 3 3 2" xfId="3021"/>
    <cellStyle name="20% - Accent6 2 2 3 3 2 2" xfId="3022"/>
    <cellStyle name="20% - Accent6 2 2 3 3 2_Summary" xfId="3023"/>
    <cellStyle name="20% - Accent6 2 2 3 3 3" xfId="3024"/>
    <cellStyle name="20% - Accent6 2 2 3 3_Summary" xfId="3025"/>
    <cellStyle name="20% - Accent6 2 2 3 4" xfId="3026"/>
    <cellStyle name="20% - Accent6 2 2 3 4 2" xfId="3027"/>
    <cellStyle name="20% - Accent6 2 2 3 4 2 2" xfId="3028"/>
    <cellStyle name="20% - Accent6 2 2 3 4 2_Summary" xfId="3029"/>
    <cellStyle name="20% - Accent6 2 2 3 4 3" xfId="3030"/>
    <cellStyle name="20% - Accent6 2 2 3 4_Summary" xfId="3031"/>
    <cellStyle name="20% - Accent6 2 2 3 5" xfId="3032"/>
    <cellStyle name="20% - Accent6 2 2 3 5 2" xfId="3033"/>
    <cellStyle name="20% - Accent6 2 2 3 5_Summary" xfId="3034"/>
    <cellStyle name="20% - Accent6 2 2 3 6" xfId="3035"/>
    <cellStyle name="20% - Accent6 2 2 3_Summary" xfId="3036"/>
    <cellStyle name="20% - Accent6 2 2 4" xfId="3037"/>
    <cellStyle name="20% - Accent6 2 2 4 2" xfId="3038"/>
    <cellStyle name="20% - Accent6 2 2 4 2 2" xfId="3039"/>
    <cellStyle name="20% - Accent6 2 2 4 2_Summary" xfId="3040"/>
    <cellStyle name="20% - Accent6 2 2 4 3" xfId="3041"/>
    <cellStyle name="20% - Accent6 2 2 4 3 2" xfId="3042"/>
    <cellStyle name="20% - Accent6 2 2 4 3_Summary" xfId="3043"/>
    <cellStyle name="20% - Accent6 2 2 5" xfId="3044"/>
    <cellStyle name="20% - Accent6 2 2 5 2" xfId="3045"/>
    <cellStyle name="20% - Accent6 2 2 5 2 2" xfId="3046"/>
    <cellStyle name="20% - Accent6 2 2 5 2_Summary" xfId="3047"/>
    <cellStyle name="20% - Accent6 2 2 5 3" xfId="3048"/>
    <cellStyle name="20% - Accent6 2 2 5 3 2" xfId="3049"/>
    <cellStyle name="20% - Accent6 2 2 5 3_Summary" xfId="3050"/>
    <cellStyle name="20% - Accent6 2 2 6" xfId="3051"/>
    <cellStyle name="20% - Accent6 2 2 6 2" xfId="3052"/>
    <cellStyle name="20% - Accent6 2 2 6 2 2" xfId="3053"/>
    <cellStyle name="20% - Accent6 2 2 6 2 2 2" xfId="3054"/>
    <cellStyle name="20% - Accent6 2 2 6 2 2_Summary" xfId="3055"/>
    <cellStyle name="20% - Accent6 2 2 6 2 3" xfId="3056"/>
    <cellStyle name="20% - Accent6 2 2 6 2_Summary" xfId="3057"/>
    <cellStyle name="20% - Accent6 2 2 6 3" xfId="3058"/>
    <cellStyle name="20% - Accent6 2 2 6 3 2" xfId="3059"/>
    <cellStyle name="20% - Accent6 2 2 6 3 2 2" xfId="3060"/>
    <cellStyle name="20% - Accent6 2 2 6 3 2_Summary" xfId="3061"/>
    <cellStyle name="20% - Accent6 2 2 6 3 3" xfId="3062"/>
    <cellStyle name="20% - Accent6 2 2 6 3_Summary" xfId="3063"/>
    <cellStyle name="20% - Accent6 2 2 6 4" xfId="3064"/>
    <cellStyle name="20% - Accent6 2 2 6 4 2" xfId="3065"/>
    <cellStyle name="20% - Accent6 2 2 6 4_Summary" xfId="3066"/>
    <cellStyle name="20% - Accent6 2 2 6 5" xfId="3067"/>
    <cellStyle name="20% - Accent6 2 2 6_Summary" xfId="3068"/>
    <cellStyle name="20% - Accent6 2 2 7" xfId="3069"/>
    <cellStyle name="20% - Accent6 2 2 7 2" xfId="3070"/>
    <cellStyle name="20% - Accent6 2 2 7 2 2" xfId="3071"/>
    <cellStyle name="20% - Accent6 2 2 7 2 2 2" xfId="3072"/>
    <cellStyle name="20% - Accent6 2 2 7 2 2_Summary" xfId="3073"/>
    <cellStyle name="20% - Accent6 2 2 7 2 3" xfId="3074"/>
    <cellStyle name="20% - Accent6 2 2 7 2_Summary" xfId="3075"/>
    <cellStyle name="20% - Accent6 2 2 7 3" xfId="3076"/>
    <cellStyle name="20% - Accent6 2 2 7 3 2" xfId="3077"/>
    <cellStyle name="20% - Accent6 2 2 7 3_Summary" xfId="3078"/>
    <cellStyle name="20% - Accent6 2 2 7 4" xfId="3079"/>
    <cellStyle name="20% - Accent6 2 2 7_Summary" xfId="3080"/>
    <cellStyle name="20% - Accent6 2 2 8" xfId="3081"/>
    <cellStyle name="20% - Accent6 2 2 8 2" xfId="3082"/>
    <cellStyle name="20% - Accent6 2 2 8_Summary" xfId="3083"/>
    <cellStyle name="20% - Accent6 2 2 9" xfId="3084"/>
    <cellStyle name="20% - Accent6 2 2 9 2" xfId="3085"/>
    <cellStyle name="20% - Accent6 2 2 9_Summary" xfId="3086"/>
    <cellStyle name="20% - Accent6 2 2_C10 Gain Adj" xfId="3087"/>
    <cellStyle name="20% - Accent6 2 3" xfId="3088"/>
    <cellStyle name="20% - Accent6 2 3 2" xfId="3089"/>
    <cellStyle name="20% - Accent6 2 3 2 2" xfId="3090"/>
    <cellStyle name="20% - Accent6 2 3 2 2 2" xfId="3091"/>
    <cellStyle name="20% - Accent6 2 3 2 2 2 2" xfId="3092"/>
    <cellStyle name="20% - Accent6 2 3 2 2 2 2 2" xfId="3093"/>
    <cellStyle name="20% - Accent6 2 3 2 2 2 2_Summary" xfId="3094"/>
    <cellStyle name="20% - Accent6 2 3 2 2 2 3" xfId="3095"/>
    <cellStyle name="20% - Accent6 2 3 2 2 2_Summary" xfId="3096"/>
    <cellStyle name="20% - Accent6 2 3 2 2 3" xfId="3097"/>
    <cellStyle name="20% - Accent6 2 3 2 2 3 2" xfId="3098"/>
    <cellStyle name="20% - Accent6 2 3 2 2 3_Summary" xfId="3099"/>
    <cellStyle name="20% - Accent6 2 3 2 2 4" xfId="3100"/>
    <cellStyle name="20% - Accent6 2 3 2 2_Summary" xfId="3101"/>
    <cellStyle name="20% - Accent6 2 3 2 3" xfId="3102"/>
    <cellStyle name="20% - Accent6 2 3 2 3 2" xfId="3103"/>
    <cellStyle name="20% - Accent6 2 3 2 3 2 2" xfId="3104"/>
    <cellStyle name="20% - Accent6 2 3 2 3 2_Summary" xfId="3105"/>
    <cellStyle name="20% - Accent6 2 3 2 3 3" xfId="3106"/>
    <cellStyle name="20% - Accent6 2 3 2 3 3 2" xfId="3107"/>
    <cellStyle name="20% - Accent6 2 3 2 3 3_Summary" xfId="3108"/>
    <cellStyle name="20% - Accent6 2 3 2 3 4" xfId="3109"/>
    <cellStyle name="20% - Accent6 2 3 2 3_Summary" xfId="3110"/>
    <cellStyle name="20% - Accent6 2 3 2 4" xfId="3111"/>
    <cellStyle name="20% - Accent6 2 3 2 4 2" xfId="3112"/>
    <cellStyle name="20% - Accent6 2 3 2 4_Summary" xfId="3113"/>
    <cellStyle name="20% - Accent6 2 3 2 5" xfId="3114"/>
    <cellStyle name="20% - Accent6 2 3 2 5 2" xfId="3115"/>
    <cellStyle name="20% - Accent6 2 3 2 5_Summary" xfId="3116"/>
    <cellStyle name="20% - Accent6 2 3 2 6" xfId="3117"/>
    <cellStyle name="20% - Accent6 2 3 2_Summary" xfId="3118"/>
    <cellStyle name="20% - Accent6 2 3 3" xfId="3119"/>
    <cellStyle name="20% - Accent6 2 3 3 2" xfId="3120"/>
    <cellStyle name="20% - Accent6 2 3 3 2 2" xfId="3121"/>
    <cellStyle name="20% - Accent6 2 3 3 2 2 2" xfId="3122"/>
    <cellStyle name="20% - Accent6 2 3 3 2 2_Summary" xfId="3123"/>
    <cellStyle name="20% - Accent6 2 3 3 2 3" xfId="3124"/>
    <cellStyle name="20% - Accent6 2 3 3 2_Summary" xfId="3125"/>
    <cellStyle name="20% - Accent6 2 3 3 3" xfId="3126"/>
    <cellStyle name="20% - Accent6 2 3 3 3 2" xfId="3127"/>
    <cellStyle name="20% - Accent6 2 3 3 3_Summary" xfId="3128"/>
    <cellStyle name="20% - Accent6 2 3 3 4" xfId="3129"/>
    <cellStyle name="20% - Accent6 2 3 3_Summary" xfId="3130"/>
    <cellStyle name="20% - Accent6 2 3 4" xfId="3131"/>
    <cellStyle name="20% - Accent6 2 3 4 2" xfId="3132"/>
    <cellStyle name="20% - Accent6 2 3 4 2 2" xfId="3133"/>
    <cellStyle name="20% - Accent6 2 3 4 2_Summary" xfId="3134"/>
    <cellStyle name="20% - Accent6 2 3 4 3" xfId="3135"/>
    <cellStyle name="20% - Accent6 2 3 4_Summary" xfId="3136"/>
    <cellStyle name="20% - Accent6 2 3 5" xfId="3137"/>
    <cellStyle name="20% - Accent6 2 3 5 2" xfId="3138"/>
    <cellStyle name="20% - Accent6 2 3 5 2 2" xfId="3139"/>
    <cellStyle name="20% - Accent6 2 3 5 2_Summary" xfId="3140"/>
    <cellStyle name="20% - Accent6 2 3 5 3" xfId="3141"/>
    <cellStyle name="20% - Accent6 2 3 5 3 2" xfId="3142"/>
    <cellStyle name="20% - Accent6 2 3 5 3_Summary" xfId="3143"/>
    <cellStyle name="20% - Accent6 2 3 5 4" xfId="3144"/>
    <cellStyle name="20% - Accent6 2 3 5_Summary" xfId="3145"/>
    <cellStyle name="20% - Accent6 2 3 6" xfId="3146"/>
    <cellStyle name="20% - Accent6 2 3 6 2" xfId="3147"/>
    <cellStyle name="20% - Accent6 2 3 6 2 2" xfId="3148"/>
    <cellStyle name="20% - Accent6 2 3 6 2_Summary" xfId="3149"/>
    <cellStyle name="20% - Accent6 2 3 6 3" xfId="3150"/>
    <cellStyle name="20% - Accent6 2 3 6 3 2" xfId="3151"/>
    <cellStyle name="20% - Accent6 2 3 6 3_Summary" xfId="3152"/>
    <cellStyle name="20% - Accent6 2 3 6 4" xfId="3153"/>
    <cellStyle name="20% - Accent6 2 3 6_Summary" xfId="3154"/>
    <cellStyle name="20% - Accent6 2 3 7" xfId="3155"/>
    <cellStyle name="20% - Accent6 2 3 7 2" xfId="3156"/>
    <cellStyle name="20% - Accent6 2 3 7_Summary" xfId="3157"/>
    <cellStyle name="20% - Accent6 2 3 8" xfId="3158"/>
    <cellStyle name="20% - Accent6 2 3_C10 Gain Adj" xfId="3159"/>
    <cellStyle name="20% - Accent6 2 4" xfId="3160"/>
    <cellStyle name="20% - Accent6 2 4 2" xfId="3161"/>
    <cellStyle name="20% - Accent6 2 4 2 2" xfId="3162"/>
    <cellStyle name="20% - Accent6 2 4 2 2 2" xfId="3163"/>
    <cellStyle name="20% - Accent6 2 4 2 2 2 2" xfId="3164"/>
    <cellStyle name="20% - Accent6 2 4 2 2 2 2 2" xfId="3165"/>
    <cellStyle name="20% - Accent6 2 4 2 2 2 2_Summary" xfId="3166"/>
    <cellStyle name="20% - Accent6 2 4 2 2 2 3" xfId="3167"/>
    <cellStyle name="20% - Accent6 2 4 2 2 2_Summary" xfId="3168"/>
    <cellStyle name="20% - Accent6 2 4 2 2 3" xfId="3169"/>
    <cellStyle name="20% - Accent6 2 4 2 2 3 2" xfId="3170"/>
    <cellStyle name="20% - Accent6 2 4 2 2 3_Summary" xfId="3171"/>
    <cellStyle name="20% - Accent6 2 4 2 2 4" xfId="3172"/>
    <cellStyle name="20% - Accent6 2 4 2 2_Summary" xfId="3173"/>
    <cellStyle name="20% - Accent6 2 4 2 3" xfId="3174"/>
    <cellStyle name="20% - Accent6 2 4 2 3 2" xfId="3175"/>
    <cellStyle name="20% - Accent6 2 4 2 3 2 2" xfId="3176"/>
    <cellStyle name="20% - Accent6 2 4 2 3 2_Summary" xfId="3177"/>
    <cellStyle name="20% - Accent6 2 4 2 3 3" xfId="3178"/>
    <cellStyle name="20% - Accent6 2 4 2 3_Summary" xfId="3179"/>
    <cellStyle name="20% - Accent6 2 4 2 4" xfId="3180"/>
    <cellStyle name="20% - Accent6 2 4 2 4 2" xfId="3181"/>
    <cellStyle name="20% - Accent6 2 4 2 4_Summary" xfId="3182"/>
    <cellStyle name="20% - Accent6 2 4 2 5" xfId="3183"/>
    <cellStyle name="20% - Accent6 2 4 2_Summary" xfId="3184"/>
    <cellStyle name="20% - Accent6 2 4 3" xfId="3185"/>
    <cellStyle name="20% - Accent6 2 4 3 2" xfId="3186"/>
    <cellStyle name="20% - Accent6 2 4 3 2 2" xfId="3187"/>
    <cellStyle name="20% - Accent6 2 4 3 2 2 2" xfId="3188"/>
    <cellStyle name="20% - Accent6 2 4 3 2 2_Summary" xfId="3189"/>
    <cellStyle name="20% - Accent6 2 4 3 2 3" xfId="3190"/>
    <cellStyle name="20% - Accent6 2 4 3 2_Summary" xfId="3191"/>
    <cellStyle name="20% - Accent6 2 4 3 3" xfId="3192"/>
    <cellStyle name="20% - Accent6 2 4 3 3 2" xfId="3193"/>
    <cellStyle name="20% - Accent6 2 4 3 3_Summary" xfId="3194"/>
    <cellStyle name="20% - Accent6 2 4 3 4" xfId="3195"/>
    <cellStyle name="20% - Accent6 2 4 3_Summary" xfId="3196"/>
    <cellStyle name="20% - Accent6 2 4 4" xfId="3197"/>
    <cellStyle name="20% - Accent6 2 4 4 2" xfId="3198"/>
    <cellStyle name="20% - Accent6 2 4 4 2 2" xfId="3199"/>
    <cellStyle name="20% - Accent6 2 4 4 2_Summary" xfId="3200"/>
    <cellStyle name="20% - Accent6 2 4 4 3" xfId="3201"/>
    <cellStyle name="20% - Accent6 2 4 4_Summary" xfId="3202"/>
    <cellStyle name="20% - Accent6 2 4 5" xfId="3203"/>
    <cellStyle name="20% - Accent6 2 4 5 2" xfId="3204"/>
    <cellStyle name="20% - Accent6 2 4 5 2 2" xfId="3205"/>
    <cellStyle name="20% - Accent6 2 4 5 2_Summary" xfId="3206"/>
    <cellStyle name="20% - Accent6 2 4 5 3" xfId="3207"/>
    <cellStyle name="20% - Accent6 2 4 5_Summary" xfId="3208"/>
    <cellStyle name="20% - Accent6 2 4 6" xfId="3209"/>
    <cellStyle name="20% - Accent6 2 4 6 2" xfId="3210"/>
    <cellStyle name="20% - Accent6 2 4 6_Summary" xfId="3211"/>
    <cellStyle name="20% - Accent6 2 4 7" xfId="3212"/>
    <cellStyle name="20% - Accent6 2 4 7 2" xfId="3213"/>
    <cellStyle name="20% - Accent6 2 4 7_Summary" xfId="3214"/>
    <cellStyle name="20% - Accent6 2 4 8" xfId="3215"/>
    <cellStyle name="20% - Accent6 2 4_C10 Gain Adj" xfId="3216"/>
    <cellStyle name="20% - Accent6 2 5" xfId="3217"/>
    <cellStyle name="20% - Accent6 2 5 2" xfId="3218"/>
    <cellStyle name="20% - Accent6 2 5 2 2" xfId="3219"/>
    <cellStyle name="20% - Accent6 2 5 2 2 2" xfId="3220"/>
    <cellStyle name="20% - Accent6 2 5 2 2 2 2" xfId="3221"/>
    <cellStyle name="20% - Accent6 2 5 2 2 2_Summary" xfId="3222"/>
    <cellStyle name="20% - Accent6 2 5 2 2 3" xfId="3223"/>
    <cellStyle name="20% - Accent6 2 5 2 2_Summary" xfId="3224"/>
    <cellStyle name="20% - Accent6 2 5 2 3" xfId="3225"/>
    <cellStyle name="20% - Accent6 2 5 2 3 2" xfId="3226"/>
    <cellStyle name="20% - Accent6 2 5 2 3_Summary" xfId="3227"/>
    <cellStyle name="20% - Accent6 2 5 2 4" xfId="3228"/>
    <cellStyle name="20% - Accent6 2 5 2_Summary" xfId="3229"/>
    <cellStyle name="20% - Accent6 2 5 3" xfId="3230"/>
    <cellStyle name="20% - Accent6 2 5 3 2" xfId="3231"/>
    <cellStyle name="20% - Accent6 2 5 3 2 2" xfId="3232"/>
    <cellStyle name="20% - Accent6 2 5 3 2_Summary" xfId="3233"/>
    <cellStyle name="20% - Accent6 2 5 3 3" xfId="3234"/>
    <cellStyle name="20% - Accent6 2 5 3 3 2" xfId="3235"/>
    <cellStyle name="20% - Accent6 2 5 3 3_Summary" xfId="3236"/>
    <cellStyle name="20% - Accent6 2 5 4" xfId="3237"/>
    <cellStyle name="20% - Accent6 2 5 4 2" xfId="3238"/>
    <cellStyle name="20% - Accent6 2 5 4_Summary" xfId="3239"/>
    <cellStyle name="20% - Accent6 2 6" xfId="3240"/>
    <cellStyle name="20% - Accent6 2 6 2" xfId="3241"/>
    <cellStyle name="20% - Accent6 2 6 2 2" xfId="3242"/>
    <cellStyle name="20% - Accent6 2 6 2 2 2" xfId="3243"/>
    <cellStyle name="20% - Accent6 2 6 2 2_Summary" xfId="3244"/>
    <cellStyle name="20% - Accent6 2 6 2 3" xfId="3245"/>
    <cellStyle name="20% - Accent6 2 6 2_Summary" xfId="3246"/>
    <cellStyle name="20% - Accent6 2 6 3" xfId="3247"/>
    <cellStyle name="20% - Accent6 2 6 3 2" xfId="3248"/>
    <cellStyle name="20% - Accent6 2 6 3_Summary" xfId="3249"/>
    <cellStyle name="20% - Accent6 2 6 4" xfId="3250"/>
    <cellStyle name="20% - Accent6 2 6_Summary" xfId="3251"/>
    <cellStyle name="20% - Accent6 2 7" xfId="3252"/>
    <cellStyle name="20% - Accent6 2 7 2" xfId="3253"/>
    <cellStyle name="20% - Accent6 2 7 2 2" xfId="3254"/>
    <cellStyle name="20% - Accent6 2 7 2 2 2" xfId="3255"/>
    <cellStyle name="20% - Accent6 2 7 2 2_Summary" xfId="3256"/>
    <cellStyle name="20% - Accent6 2 7 2 3" xfId="3257"/>
    <cellStyle name="20% - Accent6 2 7 2_Summary" xfId="3258"/>
    <cellStyle name="20% - Accent6 2 7 3" xfId="3259"/>
    <cellStyle name="20% - Accent6 2 7 3 2" xfId="3260"/>
    <cellStyle name="20% - Accent6 2 7 3_Summary" xfId="3261"/>
    <cellStyle name="20% - Accent6 2 7 4" xfId="3262"/>
    <cellStyle name="20% - Accent6 2 7_Summary" xfId="3263"/>
    <cellStyle name="20% - Accent6 2 8" xfId="3264"/>
    <cellStyle name="20% - Accent6 2 8 2" xfId="3265"/>
    <cellStyle name="20% - Accent6 2 8 2 2" xfId="3266"/>
    <cellStyle name="20% - Accent6 2 8 2_Summary" xfId="3267"/>
    <cellStyle name="20% - Accent6 2 8 3" xfId="3268"/>
    <cellStyle name="20% - Accent6 2 8_Summary" xfId="3269"/>
    <cellStyle name="20% - Accent6 2 9" xfId="3270"/>
    <cellStyle name="20% - Accent6 2 9 2" xfId="3271"/>
    <cellStyle name="20% - Accent6 2 9 2 2" xfId="3272"/>
    <cellStyle name="20% - Accent6 2 9 2_Summary" xfId="3273"/>
    <cellStyle name="20% - Accent6 2 9 3" xfId="3274"/>
    <cellStyle name="20% - Accent6 2 9_Summary" xfId="3275"/>
    <cellStyle name="20% - Accent6 2_Analytic" xfId="3276"/>
    <cellStyle name="20% - Accent6 3" xfId="3277"/>
    <cellStyle name="20% - Accent6 3 2" xfId="3278"/>
    <cellStyle name="20% - Accent6 3 2 2" xfId="3279"/>
    <cellStyle name="20% - Accent6 3 2 2 2" xfId="3280"/>
    <cellStyle name="20% - Accent6 3 2 2 2 2" xfId="3281"/>
    <cellStyle name="20% - Accent6 3 2 2 2_Summary" xfId="3282"/>
    <cellStyle name="20% - Accent6 3 2 2 3" xfId="3283"/>
    <cellStyle name="20% - Accent6 3 2 2 3 2" xfId="3284"/>
    <cellStyle name="20% - Accent6 3 2 2 3_C1 BS" xfId="3285"/>
    <cellStyle name="20% - Accent6 3 2 2 4" xfId="3286"/>
    <cellStyle name="20% - Accent6 3 2 2 4 2" xfId="3287"/>
    <cellStyle name="20% - Accent6 3 2 2 4_C1 BS" xfId="3288"/>
    <cellStyle name="20% - Accent6 3 2 2 5" xfId="3289"/>
    <cellStyle name="20% - Accent6 3 2 2_Analytic" xfId="3290"/>
    <cellStyle name="20% - Accent6 3 2 3" xfId="3291"/>
    <cellStyle name="20% - Accent6 3 2 3 2" xfId="3292"/>
    <cellStyle name="20% - Accent6 3 2 3 2 2" xfId="3293"/>
    <cellStyle name="20% - Accent6 3 2 3 2_Summary" xfId="3294"/>
    <cellStyle name="20% - Accent6 3 2 3 3" xfId="3295"/>
    <cellStyle name="20% - Accent6 3 2 3_Summary" xfId="3296"/>
    <cellStyle name="20% - Accent6 3 2 4" xfId="3297"/>
    <cellStyle name="20% - Accent6 3 2 4 2" xfId="3298"/>
    <cellStyle name="20% - Accent6 3 2 4 2 2" xfId="3299"/>
    <cellStyle name="20% - Accent6 3 2 4 2_Summary" xfId="3300"/>
    <cellStyle name="20% - Accent6 3 2 4 3" xfId="3301"/>
    <cellStyle name="20% - Accent6 3 2 4_Summary" xfId="3302"/>
    <cellStyle name="20% - Accent6 3 2 5" xfId="3303"/>
    <cellStyle name="20% - Accent6 3 2 6" xfId="3304"/>
    <cellStyle name="20% - Accent6 3 2 6 2" xfId="3305"/>
    <cellStyle name="20% - Accent6 3 2 6_C1 BS" xfId="3306"/>
    <cellStyle name="20% - Accent6 3 2 7" xfId="3307"/>
    <cellStyle name="20% - Accent6 3 2 7 2" xfId="3308"/>
    <cellStyle name="20% - Accent6 3 2 7_C1 BS" xfId="3309"/>
    <cellStyle name="20% - Accent6 3 2 8" xfId="3310"/>
    <cellStyle name="20% - Accent6 3 2_Analytic" xfId="3311"/>
    <cellStyle name="20% - Accent6 3 3" xfId="3312"/>
    <cellStyle name="20% - Accent6 3 3 2" xfId="3313"/>
    <cellStyle name="20% - Accent6 3 3 2 2" xfId="3314"/>
    <cellStyle name="20% - Accent6 3 3 2_Summary" xfId="3315"/>
    <cellStyle name="20% - Accent6 3 3 3" xfId="3316"/>
    <cellStyle name="20% - Accent6 3 3 3 2" xfId="3317"/>
    <cellStyle name="20% - Accent6 3 3 3_Summary" xfId="3318"/>
    <cellStyle name="20% - Accent6 3 3 4" xfId="3319"/>
    <cellStyle name="20% - Accent6 3 3_Analytic" xfId="3320"/>
    <cellStyle name="20% - Accent6 3 4" xfId="3321"/>
    <cellStyle name="20% - Accent6 3 4 2" xfId="3322"/>
    <cellStyle name="20% - Accent6 3 4 2 2" xfId="3323"/>
    <cellStyle name="20% - Accent6 3 4 2_Summary" xfId="3324"/>
    <cellStyle name="20% - Accent6 3 4 3" xfId="3325"/>
    <cellStyle name="20% - Accent6 3 4 3 2" xfId="3326"/>
    <cellStyle name="20% - Accent6 3 4 3_Summary" xfId="3327"/>
    <cellStyle name="20% - Accent6 3 4 4" xfId="3328"/>
    <cellStyle name="20% - Accent6 3 4 4 2" xfId="3329"/>
    <cellStyle name="20% - Accent6 3 4 4_C1 BS" xfId="3330"/>
    <cellStyle name="20% - Accent6 3 4 5" xfId="3331"/>
    <cellStyle name="20% - Accent6 3 4 5 2" xfId="3332"/>
    <cellStyle name="20% - Accent6 3 4 5_C1 BS" xfId="3333"/>
    <cellStyle name="20% - Accent6 3 4 6" xfId="3334"/>
    <cellStyle name="20% - Accent6 3 4_Analytic" xfId="3335"/>
    <cellStyle name="20% - Accent6 3 5" xfId="3336"/>
    <cellStyle name="20% - Accent6 3 5 2" xfId="3337"/>
    <cellStyle name="20% - Accent6 3 5 2 2" xfId="3338"/>
    <cellStyle name="20% - Accent6 3 5 2_Summary" xfId="3339"/>
    <cellStyle name="20% - Accent6 3 5 3" xfId="3340"/>
    <cellStyle name="20% - Accent6 3 5_Summary" xfId="3341"/>
    <cellStyle name="20% - Accent6 3 6" xfId="3342"/>
    <cellStyle name="20% - Accent6 3 6 2" xfId="3343"/>
    <cellStyle name="20% - Accent6 3 6 2 2" xfId="3344"/>
    <cellStyle name="20% - Accent6 3 6 2_Summary" xfId="3345"/>
    <cellStyle name="20% - Accent6 3 6 3" xfId="3346"/>
    <cellStyle name="20% - Accent6 3 6_Summary" xfId="3347"/>
    <cellStyle name="20% - Accent6 3 7" xfId="3348"/>
    <cellStyle name="20% - Accent6 3 7 2" xfId="3349"/>
    <cellStyle name="20% - Accent6 3 7_C1 BS" xfId="3350"/>
    <cellStyle name="20% - Accent6 3 8" xfId="3351"/>
    <cellStyle name="20% - Accent6 3 8 2" xfId="3352"/>
    <cellStyle name="20% - Accent6 3 8_C1 BS" xfId="3353"/>
    <cellStyle name="20% - Accent6 3 9" xfId="3354"/>
    <cellStyle name="20% - Accent6 3_Analytic" xfId="3355"/>
    <cellStyle name="20% - Accent6 4" xfId="3356"/>
    <cellStyle name="20% - Accent6 4 10" xfId="3357"/>
    <cellStyle name="20% - Accent6 4 2" xfId="3358"/>
    <cellStyle name="20% - Accent6 4 2 2" xfId="3359"/>
    <cellStyle name="20% - Accent6 4 2 2 2" xfId="3360"/>
    <cellStyle name="20% - Accent6 4 2 2_Summary" xfId="3361"/>
    <cellStyle name="20% - Accent6 4 2 3" xfId="3362"/>
    <cellStyle name="20% - Accent6 4 2 3 2" xfId="3363"/>
    <cellStyle name="20% - Accent6 4 2 3_Summary" xfId="3364"/>
    <cellStyle name="20% - Accent6 4 2 4" xfId="3365"/>
    <cellStyle name="20% - Accent6 4 2 4 2" xfId="3366"/>
    <cellStyle name="20% - Accent6 4 2 4_C1 BS" xfId="3367"/>
    <cellStyle name="20% - Accent6 4 2 5" xfId="3368"/>
    <cellStyle name="20% - Accent6 4 2 5 2" xfId="3369"/>
    <cellStyle name="20% - Accent6 4 2 5_C1 BS" xfId="3370"/>
    <cellStyle name="20% - Accent6 4 2 6" xfId="3371"/>
    <cellStyle name="20% - Accent6 4 2_Analytic" xfId="3372"/>
    <cellStyle name="20% - Accent6 4 3" xfId="3373"/>
    <cellStyle name="20% - Accent6 4 3 2" xfId="3374"/>
    <cellStyle name="20% - Accent6 4 3 2 2" xfId="3375"/>
    <cellStyle name="20% - Accent6 4 3 2_Summary" xfId="3376"/>
    <cellStyle name="20% - Accent6 4 3 3" xfId="3377"/>
    <cellStyle name="20% - Accent6 4 3_Summary" xfId="3378"/>
    <cellStyle name="20% - Accent6 4 4" xfId="3379"/>
    <cellStyle name="20% - Accent6 4 4 2" xfId="3380"/>
    <cellStyle name="20% - Accent6 4 4 2 2" xfId="3381"/>
    <cellStyle name="20% - Accent6 4 4 2_Summary" xfId="3382"/>
    <cellStyle name="20% - Accent6 4 4 3" xfId="3383"/>
    <cellStyle name="20% - Accent6 4 4_Summary" xfId="3384"/>
    <cellStyle name="20% - Accent6 4 5" xfId="3385"/>
    <cellStyle name="20% - Accent6 4 5 2" xfId="3386"/>
    <cellStyle name="20% - Accent6 4 5 2 2" xfId="3387"/>
    <cellStyle name="20% - Accent6 4 5 2_Summary" xfId="3388"/>
    <cellStyle name="20% - Accent6 4 5 3" xfId="3389"/>
    <cellStyle name="20% - Accent6 4 5_Summary" xfId="3390"/>
    <cellStyle name="20% - Accent6 4 6" xfId="3391"/>
    <cellStyle name="20% - Accent6 4 6 2" xfId="3392"/>
    <cellStyle name="20% - Accent6 4 6 2 2" xfId="3393"/>
    <cellStyle name="20% - Accent6 4 6 2_Summary" xfId="3394"/>
    <cellStyle name="20% - Accent6 4 7" xfId="3395"/>
    <cellStyle name="20% - Accent6 4 7 2" xfId="3396"/>
    <cellStyle name="20% - Accent6 4 7_Summary" xfId="3397"/>
    <cellStyle name="20% - Accent6 4 8" xfId="3398"/>
    <cellStyle name="20% - Accent6 4 8 2" xfId="3399"/>
    <cellStyle name="20% - Accent6 4 8_C1 BS" xfId="3400"/>
    <cellStyle name="20% - Accent6 4 9" xfId="3401"/>
    <cellStyle name="20% - Accent6 4 9 2" xfId="3402"/>
    <cellStyle name="20% - Accent6 4 9_C1 BS" xfId="3403"/>
    <cellStyle name="20% - Accent6 4_Analytic" xfId="3404"/>
    <cellStyle name="20% - Accent6 5" xfId="3405"/>
    <cellStyle name="20% - Accent6 5 2" xfId="3406"/>
    <cellStyle name="20% - Accent6 5 2 2" xfId="3407"/>
    <cellStyle name="20% - Accent6 5 2 2 2" xfId="3408"/>
    <cellStyle name="20% - Accent6 5 2 2_Summary" xfId="3409"/>
    <cellStyle name="20% - Accent6 5 2 3" xfId="3410"/>
    <cellStyle name="20% - Accent6 5 2 3 2" xfId="3411"/>
    <cellStyle name="20% - Accent6 5 2 3_C1 BS" xfId="3412"/>
    <cellStyle name="20% - Accent6 5 2 4" xfId="3413"/>
    <cellStyle name="20% - Accent6 5 2 4 2" xfId="3414"/>
    <cellStyle name="20% - Accent6 5 2 4_C1 BS" xfId="3415"/>
    <cellStyle name="20% - Accent6 5 2 5" xfId="3416"/>
    <cellStyle name="20% - Accent6 5 2_Analytic" xfId="3417"/>
    <cellStyle name="20% - Accent6 5 3" xfId="3418"/>
    <cellStyle name="20% - Accent6 5 3 2" xfId="3419"/>
    <cellStyle name="20% - Accent6 5 3 2 2" xfId="3420"/>
    <cellStyle name="20% - Accent6 5 3 2_Summary" xfId="3421"/>
    <cellStyle name="20% - Accent6 5 3 3" xfId="3422"/>
    <cellStyle name="20% - Accent6 5 3_Summary" xfId="3423"/>
    <cellStyle name="20% - Accent6 5 4" xfId="3424"/>
    <cellStyle name="20% - Accent6 5 4 2" xfId="3425"/>
    <cellStyle name="20% - Accent6 5 4_Summary" xfId="3426"/>
    <cellStyle name="20% - Accent6 5 5" xfId="3427"/>
    <cellStyle name="20% - Accent6 5 5 2" xfId="3428"/>
    <cellStyle name="20% - Accent6 5 5_Summary" xfId="3429"/>
    <cellStyle name="20% - Accent6 5 6" xfId="3430"/>
    <cellStyle name="20% - Accent6 5 6 2" xfId="3431"/>
    <cellStyle name="20% - Accent6 5 6_C1 BS" xfId="3432"/>
    <cellStyle name="20% - Accent6 5 7" xfId="3433"/>
    <cellStyle name="20% - Accent6 5 7 2" xfId="3434"/>
    <cellStyle name="20% - Accent6 5 7_C1 BS" xfId="3435"/>
    <cellStyle name="20% - Accent6 5 8" xfId="3436"/>
    <cellStyle name="20% - Accent6 5_Analytic" xfId="3437"/>
    <cellStyle name="20% - Accent6 6" xfId="3438"/>
    <cellStyle name="20% - Accent6 6 2" xfId="3439"/>
    <cellStyle name="20% - Accent6 6 2 2" xfId="3440"/>
    <cellStyle name="20% - Accent6 6 2 2 2" xfId="3441"/>
    <cellStyle name="20% - Accent6 6 2 2_Summary" xfId="3442"/>
    <cellStyle name="20% - Accent6 6 2 3" xfId="3443"/>
    <cellStyle name="20% - Accent6 6 2_Summary" xfId="3444"/>
    <cellStyle name="20% - Accent6 6 3" xfId="3445"/>
    <cellStyle name="20% - Accent6 6 3 2" xfId="3446"/>
    <cellStyle name="20% - Accent6 6 3 2 2" xfId="3447"/>
    <cellStyle name="20% - Accent6 6 3 2_Summary" xfId="3448"/>
    <cellStyle name="20% - Accent6 6 3 3" xfId="3449"/>
    <cellStyle name="20% - Accent6 6 3_Summary" xfId="3450"/>
    <cellStyle name="20% - Accent6 6 4" xfId="3451"/>
    <cellStyle name="20% - Accent6 6 4 2" xfId="3452"/>
    <cellStyle name="20% - Accent6 6 4_Summary" xfId="3453"/>
    <cellStyle name="20% - Accent6 6 5" xfId="3454"/>
    <cellStyle name="20% - Accent6 6_C10 Gain Adj" xfId="3455"/>
    <cellStyle name="20% - Accent6 7" xfId="3456"/>
    <cellStyle name="20% - Accent6 7 2" xfId="3457"/>
    <cellStyle name="20% - Accent6 7 2 2" xfId="3458"/>
    <cellStyle name="20% - Accent6 7 2 2 2" xfId="3459"/>
    <cellStyle name="20% - Accent6 7 2 2_Summary" xfId="3460"/>
    <cellStyle name="20% - Accent6 7 2 3" xfId="3461"/>
    <cellStyle name="20% - Accent6 7 2_Summary" xfId="3462"/>
    <cellStyle name="20% - Accent6 7 3" xfId="3463"/>
    <cellStyle name="20% - Accent6 7 3 2" xfId="3464"/>
    <cellStyle name="20% - Accent6 7 3_Summary" xfId="3465"/>
    <cellStyle name="20% - Accent6 7 4" xfId="3466"/>
    <cellStyle name="20% - Accent6 7_C10 Gain Adj" xfId="3467"/>
    <cellStyle name="20% - Accent6 8" xfId="3468"/>
    <cellStyle name="20% - Accent6 8 2" xfId="3469"/>
    <cellStyle name="20% - Accent6 8 2 2" xfId="3470"/>
    <cellStyle name="20% - Accent6 8 2 2 2" xfId="3471"/>
    <cellStyle name="20% - Accent6 8 2 2_Summary" xfId="3472"/>
    <cellStyle name="20% - Accent6 8 2 3" xfId="3473"/>
    <cellStyle name="20% - Accent6 8 2_Summary" xfId="3474"/>
    <cellStyle name="20% - Accent6 8 3" xfId="3475"/>
    <cellStyle name="20% - Accent6 8 4" xfId="3476"/>
    <cellStyle name="20% - Accent6 8_Summary" xfId="3477"/>
    <cellStyle name="20% - Accent6 9" xfId="3478"/>
    <cellStyle name="20% - Accent6 9 2" xfId="3479"/>
    <cellStyle name="20% - Accent6 9 2 2" xfId="3480"/>
    <cellStyle name="20% - Accent6 9 2_Summary" xfId="3481"/>
    <cellStyle name="20% - Accent6 9 3" xfId="3482"/>
    <cellStyle name="20% - Accent6 9_Summary" xfId="3483"/>
    <cellStyle name="40% - Accent1 10" xfId="3484"/>
    <cellStyle name="40% - Accent1 10 2" xfId="3485"/>
    <cellStyle name="40% - Accent1 10_Summary" xfId="3486"/>
    <cellStyle name="40% - Accent1 11" xfId="3487"/>
    <cellStyle name="40% - Accent1 11 2" xfId="3488"/>
    <cellStyle name="40% - Accent1 11_Summary" xfId="3489"/>
    <cellStyle name="40% - Accent1 12" xfId="3490"/>
    <cellStyle name="40% - Accent1 12 2" xfId="3491"/>
    <cellStyle name="40% - Accent1 12_C1 BS" xfId="3492"/>
    <cellStyle name="40% - Accent1 13" xfId="3493"/>
    <cellStyle name="40% - Accent1 2" xfId="3494"/>
    <cellStyle name="40% - Accent1 2 10" xfId="3495"/>
    <cellStyle name="40% - Accent1 2 10 2" xfId="3496"/>
    <cellStyle name="40% - Accent1 2 10_Summary" xfId="3497"/>
    <cellStyle name="40% - Accent1 2 11" xfId="3498"/>
    <cellStyle name="40% - Accent1 2 11 2" xfId="3499"/>
    <cellStyle name="40% - Accent1 2 11_Summary" xfId="3500"/>
    <cellStyle name="40% - Accent1 2 12" xfId="3501"/>
    <cellStyle name="40% - Accent1 2 13" xfId="3502"/>
    <cellStyle name="40% - Accent1 2 2" xfId="3503"/>
    <cellStyle name="40% - Accent1 2 2 10" xfId="3504"/>
    <cellStyle name="40% - Accent1 2 2 11" xfId="3505"/>
    <cellStyle name="40% - Accent1 2 2 2" xfId="3506"/>
    <cellStyle name="40% - Accent1 2 2 2 10" xfId="3507"/>
    <cellStyle name="40% - Accent1 2 2 2 2" xfId="3508"/>
    <cellStyle name="40% - Accent1 2 2 2 2 2" xfId="3509"/>
    <cellStyle name="40% - Accent1 2 2 2 2 2 2" xfId="3510"/>
    <cellStyle name="40% - Accent1 2 2 2 2 2 2 2" xfId="3511"/>
    <cellStyle name="40% - Accent1 2 2 2 2 2 2_Summary" xfId="3512"/>
    <cellStyle name="40% - Accent1 2 2 2 2 2 3" xfId="3513"/>
    <cellStyle name="40% - Accent1 2 2 2 2 2_Summary" xfId="3514"/>
    <cellStyle name="40% - Accent1 2 2 2 2 3" xfId="3515"/>
    <cellStyle name="40% - Accent1 2 2 2 2 3 2" xfId="3516"/>
    <cellStyle name="40% - Accent1 2 2 2 2 3 2 2" xfId="3517"/>
    <cellStyle name="40% - Accent1 2 2 2 2 3 2_Summary" xfId="3518"/>
    <cellStyle name="40% - Accent1 2 2 2 2 3 3" xfId="3519"/>
    <cellStyle name="40% - Accent1 2 2 2 2 3_Summary" xfId="3520"/>
    <cellStyle name="40% - Accent1 2 2 2 2 4" xfId="3521"/>
    <cellStyle name="40% - Accent1 2 2 2 2 4 2" xfId="3522"/>
    <cellStyle name="40% - Accent1 2 2 2 2 4_Summary" xfId="3523"/>
    <cellStyle name="40% - Accent1 2 2 2 2 5" xfId="3524"/>
    <cellStyle name="40% - Accent1 2 2 2 2_Summary" xfId="3525"/>
    <cellStyle name="40% - Accent1 2 2 2 3" xfId="3526"/>
    <cellStyle name="40% - Accent1 2 2 2 3 2" xfId="3527"/>
    <cellStyle name="40% - Accent1 2 2 2 3 2 2" xfId="3528"/>
    <cellStyle name="40% - Accent1 2 2 2 3 2_Summary" xfId="3529"/>
    <cellStyle name="40% - Accent1 2 2 2 3 3" xfId="3530"/>
    <cellStyle name="40% - Accent1 2 2 2 3_Summary" xfId="3531"/>
    <cellStyle name="40% - Accent1 2 2 2 4" xfId="3532"/>
    <cellStyle name="40% - Accent1 2 2 2 4 2" xfId="3533"/>
    <cellStyle name="40% - Accent1 2 2 2 4 2 2" xfId="3534"/>
    <cellStyle name="40% - Accent1 2 2 2 4 2_Summary" xfId="3535"/>
    <cellStyle name="40% - Accent1 2 2 2 4 3" xfId="3536"/>
    <cellStyle name="40% - Accent1 2 2 2 4_Summary" xfId="3537"/>
    <cellStyle name="40% - Accent1 2 2 2 5" xfId="3538"/>
    <cellStyle name="40% - Accent1 2 2 2 5 2" xfId="3539"/>
    <cellStyle name="40% - Accent1 2 2 2 5_Summary" xfId="3540"/>
    <cellStyle name="40% - Accent1 2 2 2 6" xfId="3541"/>
    <cellStyle name="40% - Accent1 2 2 2 6 2" xfId="3542"/>
    <cellStyle name="40% - Accent1 2 2 2 6_Summary" xfId="3543"/>
    <cellStyle name="40% - Accent1 2 2 2 7" xfId="3544"/>
    <cellStyle name="40% - Accent1 2 2 2 8" xfId="3545"/>
    <cellStyle name="40% - Accent1 2 2 2 8 2" xfId="3546"/>
    <cellStyle name="40% - Accent1 2 2 2 8_C1 BS" xfId="3547"/>
    <cellStyle name="40% - Accent1 2 2 2 9" xfId="3548"/>
    <cellStyle name="40% - Accent1 2 2 2 9 2" xfId="3549"/>
    <cellStyle name="40% - Accent1 2 2 2 9_C1 BS" xfId="3550"/>
    <cellStyle name="40% - Accent1 2 2 2_Analytic" xfId="3551"/>
    <cellStyle name="40% - Accent1 2 2 3" xfId="3552"/>
    <cellStyle name="40% - Accent1 2 2 3 2" xfId="3553"/>
    <cellStyle name="40% - Accent1 2 2 3 2 2" xfId="3554"/>
    <cellStyle name="40% - Accent1 2 2 3 2 2 2" xfId="3555"/>
    <cellStyle name="40% - Accent1 2 2 3 2 2 2 2" xfId="3556"/>
    <cellStyle name="40% - Accent1 2 2 3 2 2 2_Summary" xfId="3557"/>
    <cellStyle name="40% - Accent1 2 2 3 2 2 3" xfId="3558"/>
    <cellStyle name="40% - Accent1 2 2 3 2 2_Summary" xfId="3559"/>
    <cellStyle name="40% - Accent1 2 2 3 2 3" xfId="3560"/>
    <cellStyle name="40% - Accent1 2 2 3 2 3 2" xfId="3561"/>
    <cellStyle name="40% - Accent1 2 2 3 2 3 2 2" xfId="3562"/>
    <cellStyle name="40% - Accent1 2 2 3 2 3 2_Summary" xfId="3563"/>
    <cellStyle name="40% - Accent1 2 2 3 2 3 3" xfId="3564"/>
    <cellStyle name="40% - Accent1 2 2 3 2 3_Summary" xfId="3565"/>
    <cellStyle name="40% - Accent1 2 2 3 2 4" xfId="3566"/>
    <cellStyle name="40% - Accent1 2 2 3 2 4 2" xfId="3567"/>
    <cellStyle name="40% - Accent1 2 2 3 2 4_Summary" xfId="3568"/>
    <cellStyle name="40% - Accent1 2 2 3 2 5" xfId="3569"/>
    <cellStyle name="40% - Accent1 2 2 3 2_Summary" xfId="3570"/>
    <cellStyle name="40% - Accent1 2 2 3 3" xfId="3571"/>
    <cellStyle name="40% - Accent1 2 2 3 3 2" xfId="3572"/>
    <cellStyle name="40% - Accent1 2 2 3 3 2 2" xfId="3573"/>
    <cellStyle name="40% - Accent1 2 2 3 3 2_Summary" xfId="3574"/>
    <cellStyle name="40% - Accent1 2 2 3 3 3" xfId="3575"/>
    <cellStyle name="40% - Accent1 2 2 3 3_Summary" xfId="3576"/>
    <cellStyle name="40% - Accent1 2 2 3 4" xfId="3577"/>
    <cellStyle name="40% - Accent1 2 2 3 4 2" xfId="3578"/>
    <cellStyle name="40% - Accent1 2 2 3 4 2 2" xfId="3579"/>
    <cellStyle name="40% - Accent1 2 2 3 4 2_Summary" xfId="3580"/>
    <cellStyle name="40% - Accent1 2 2 3 4 3" xfId="3581"/>
    <cellStyle name="40% - Accent1 2 2 3 4_Summary" xfId="3582"/>
    <cellStyle name="40% - Accent1 2 2 3 5" xfId="3583"/>
    <cellStyle name="40% - Accent1 2 2 3 5 2" xfId="3584"/>
    <cellStyle name="40% - Accent1 2 2 3 5_Summary" xfId="3585"/>
    <cellStyle name="40% - Accent1 2 2 3 6" xfId="3586"/>
    <cellStyle name="40% - Accent1 2 2 3_Summary" xfId="3587"/>
    <cellStyle name="40% - Accent1 2 2 4" xfId="3588"/>
    <cellStyle name="40% - Accent1 2 2 4 2" xfId="3589"/>
    <cellStyle name="40% - Accent1 2 2 4 2 2" xfId="3590"/>
    <cellStyle name="40% - Accent1 2 2 4 2_Summary" xfId="3591"/>
    <cellStyle name="40% - Accent1 2 2 4 3" xfId="3592"/>
    <cellStyle name="40% - Accent1 2 2 4 3 2" xfId="3593"/>
    <cellStyle name="40% - Accent1 2 2 4 3_Summary" xfId="3594"/>
    <cellStyle name="40% - Accent1 2 2 5" xfId="3595"/>
    <cellStyle name="40% - Accent1 2 2 5 2" xfId="3596"/>
    <cellStyle name="40% - Accent1 2 2 5 2 2" xfId="3597"/>
    <cellStyle name="40% - Accent1 2 2 5 2_Summary" xfId="3598"/>
    <cellStyle name="40% - Accent1 2 2 5 3" xfId="3599"/>
    <cellStyle name="40% - Accent1 2 2 5 3 2" xfId="3600"/>
    <cellStyle name="40% - Accent1 2 2 5 3_Summary" xfId="3601"/>
    <cellStyle name="40% - Accent1 2 2 6" xfId="3602"/>
    <cellStyle name="40% - Accent1 2 2 6 2" xfId="3603"/>
    <cellStyle name="40% - Accent1 2 2 6 2 2" xfId="3604"/>
    <cellStyle name="40% - Accent1 2 2 6 2 2 2" xfId="3605"/>
    <cellStyle name="40% - Accent1 2 2 6 2 2_Summary" xfId="3606"/>
    <cellStyle name="40% - Accent1 2 2 6 2 3" xfId="3607"/>
    <cellStyle name="40% - Accent1 2 2 6 2_Summary" xfId="3608"/>
    <cellStyle name="40% - Accent1 2 2 6 3" xfId="3609"/>
    <cellStyle name="40% - Accent1 2 2 6 3 2" xfId="3610"/>
    <cellStyle name="40% - Accent1 2 2 6 3 2 2" xfId="3611"/>
    <cellStyle name="40% - Accent1 2 2 6 3 2_Summary" xfId="3612"/>
    <cellStyle name="40% - Accent1 2 2 6 3 3" xfId="3613"/>
    <cellStyle name="40% - Accent1 2 2 6 3_Summary" xfId="3614"/>
    <cellStyle name="40% - Accent1 2 2 6 4" xfId="3615"/>
    <cellStyle name="40% - Accent1 2 2 6 4 2" xfId="3616"/>
    <cellStyle name="40% - Accent1 2 2 6 4_Summary" xfId="3617"/>
    <cellStyle name="40% - Accent1 2 2 6 5" xfId="3618"/>
    <cellStyle name="40% - Accent1 2 2 6_Summary" xfId="3619"/>
    <cellStyle name="40% - Accent1 2 2 7" xfId="3620"/>
    <cellStyle name="40% - Accent1 2 2 7 2" xfId="3621"/>
    <cellStyle name="40% - Accent1 2 2 7 2 2" xfId="3622"/>
    <cellStyle name="40% - Accent1 2 2 7 2 2 2" xfId="3623"/>
    <cellStyle name="40% - Accent1 2 2 7 2 2_Summary" xfId="3624"/>
    <cellStyle name="40% - Accent1 2 2 7 2 3" xfId="3625"/>
    <cellStyle name="40% - Accent1 2 2 7 2_Summary" xfId="3626"/>
    <cellStyle name="40% - Accent1 2 2 7 3" xfId="3627"/>
    <cellStyle name="40% - Accent1 2 2 7 3 2" xfId="3628"/>
    <cellStyle name="40% - Accent1 2 2 7 3_Summary" xfId="3629"/>
    <cellStyle name="40% - Accent1 2 2 7 4" xfId="3630"/>
    <cellStyle name="40% - Accent1 2 2 7_Summary" xfId="3631"/>
    <cellStyle name="40% - Accent1 2 2 8" xfId="3632"/>
    <cellStyle name="40% - Accent1 2 2 8 2" xfId="3633"/>
    <cellStyle name="40% - Accent1 2 2 8_Summary" xfId="3634"/>
    <cellStyle name="40% - Accent1 2 2 9" xfId="3635"/>
    <cellStyle name="40% - Accent1 2 2 9 2" xfId="3636"/>
    <cellStyle name="40% - Accent1 2 2 9_Summary" xfId="3637"/>
    <cellStyle name="40% - Accent1 2 2_C10 Gain Adj" xfId="3638"/>
    <cellStyle name="40% - Accent1 2 3" xfId="3639"/>
    <cellStyle name="40% - Accent1 2 3 2" xfId="3640"/>
    <cellStyle name="40% - Accent1 2 3 2 2" xfId="3641"/>
    <cellStyle name="40% - Accent1 2 3 2 2 2" xfId="3642"/>
    <cellStyle name="40% - Accent1 2 3 2 2 2 2" xfId="3643"/>
    <cellStyle name="40% - Accent1 2 3 2 2 2 2 2" xfId="3644"/>
    <cellStyle name="40% - Accent1 2 3 2 2 2 2_Summary" xfId="3645"/>
    <cellStyle name="40% - Accent1 2 3 2 2 2 3" xfId="3646"/>
    <cellStyle name="40% - Accent1 2 3 2 2 2_Summary" xfId="3647"/>
    <cellStyle name="40% - Accent1 2 3 2 2 3" xfId="3648"/>
    <cellStyle name="40% - Accent1 2 3 2 2 3 2" xfId="3649"/>
    <cellStyle name="40% - Accent1 2 3 2 2 3_Summary" xfId="3650"/>
    <cellStyle name="40% - Accent1 2 3 2 2 4" xfId="3651"/>
    <cellStyle name="40% - Accent1 2 3 2 2_Summary" xfId="3652"/>
    <cellStyle name="40% - Accent1 2 3 2 3" xfId="3653"/>
    <cellStyle name="40% - Accent1 2 3 2 3 2" xfId="3654"/>
    <cellStyle name="40% - Accent1 2 3 2 3 2 2" xfId="3655"/>
    <cellStyle name="40% - Accent1 2 3 2 3 2_Summary" xfId="3656"/>
    <cellStyle name="40% - Accent1 2 3 2 3 3" xfId="3657"/>
    <cellStyle name="40% - Accent1 2 3 2 3 3 2" xfId="3658"/>
    <cellStyle name="40% - Accent1 2 3 2 3 3_Summary" xfId="3659"/>
    <cellStyle name="40% - Accent1 2 3 2 3 4" xfId="3660"/>
    <cellStyle name="40% - Accent1 2 3 2 3_Summary" xfId="3661"/>
    <cellStyle name="40% - Accent1 2 3 2 4" xfId="3662"/>
    <cellStyle name="40% - Accent1 2 3 2 4 2" xfId="3663"/>
    <cellStyle name="40% - Accent1 2 3 2 4_Summary" xfId="3664"/>
    <cellStyle name="40% - Accent1 2 3 2 5" xfId="3665"/>
    <cellStyle name="40% - Accent1 2 3 2 5 2" xfId="3666"/>
    <cellStyle name="40% - Accent1 2 3 2 5_Summary" xfId="3667"/>
    <cellStyle name="40% - Accent1 2 3 2 6" xfId="3668"/>
    <cellStyle name="40% - Accent1 2 3 2_Summary" xfId="3669"/>
    <cellStyle name="40% - Accent1 2 3 3" xfId="3670"/>
    <cellStyle name="40% - Accent1 2 3 3 2" xfId="3671"/>
    <cellStyle name="40% - Accent1 2 3 3 2 2" xfId="3672"/>
    <cellStyle name="40% - Accent1 2 3 3 2 2 2" xfId="3673"/>
    <cellStyle name="40% - Accent1 2 3 3 2 2_Summary" xfId="3674"/>
    <cellStyle name="40% - Accent1 2 3 3 2 3" xfId="3675"/>
    <cellStyle name="40% - Accent1 2 3 3 2_Summary" xfId="3676"/>
    <cellStyle name="40% - Accent1 2 3 3 3" xfId="3677"/>
    <cellStyle name="40% - Accent1 2 3 3 3 2" xfId="3678"/>
    <cellStyle name="40% - Accent1 2 3 3 3_Summary" xfId="3679"/>
    <cellStyle name="40% - Accent1 2 3 3 4" xfId="3680"/>
    <cellStyle name="40% - Accent1 2 3 3_Summary" xfId="3681"/>
    <cellStyle name="40% - Accent1 2 3 4" xfId="3682"/>
    <cellStyle name="40% - Accent1 2 3 4 2" xfId="3683"/>
    <cellStyle name="40% - Accent1 2 3 4 2 2" xfId="3684"/>
    <cellStyle name="40% - Accent1 2 3 4 2_Summary" xfId="3685"/>
    <cellStyle name="40% - Accent1 2 3 4 3" xfId="3686"/>
    <cellStyle name="40% - Accent1 2 3 4_Summary" xfId="3687"/>
    <cellStyle name="40% - Accent1 2 3 5" xfId="3688"/>
    <cellStyle name="40% - Accent1 2 3 5 2" xfId="3689"/>
    <cellStyle name="40% - Accent1 2 3 5 2 2" xfId="3690"/>
    <cellStyle name="40% - Accent1 2 3 5 2_Summary" xfId="3691"/>
    <cellStyle name="40% - Accent1 2 3 5 3" xfId="3692"/>
    <cellStyle name="40% - Accent1 2 3 5 3 2" xfId="3693"/>
    <cellStyle name="40% - Accent1 2 3 5 3_Summary" xfId="3694"/>
    <cellStyle name="40% - Accent1 2 3 5 4" xfId="3695"/>
    <cellStyle name="40% - Accent1 2 3 5_Summary" xfId="3696"/>
    <cellStyle name="40% - Accent1 2 3 6" xfId="3697"/>
    <cellStyle name="40% - Accent1 2 3 6 2" xfId="3698"/>
    <cellStyle name="40% - Accent1 2 3 6 2 2" xfId="3699"/>
    <cellStyle name="40% - Accent1 2 3 6 2_Summary" xfId="3700"/>
    <cellStyle name="40% - Accent1 2 3 6 3" xfId="3701"/>
    <cellStyle name="40% - Accent1 2 3 6 3 2" xfId="3702"/>
    <cellStyle name="40% - Accent1 2 3 6 3_Summary" xfId="3703"/>
    <cellStyle name="40% - Accent1 2 3 6 4" xfId="3704"/>
    <cellStyle name="40% - Accent1 2 3 6_Summary" xfId="3705"/>
    <cellStyle name="40% - Accent1 2 3 7" xfId="3706"/>
    <cellStyle name="40% - Accent1 2 3 7 2" xfId="3707"/>
    <cellStyle name="40% - Accent1 2 3 7_Summary" xfId="3708"/>
    <cellStyle name="40% - Accent1 2 3 8" xfId="3709"/>
    <cellStyle name="40% - Accent1 2 3_C10 Gain Adj" xfId="3710"/>
    <cellStyle name="40% - Accent1 2 4" xfId="3711"/>
    <cellStyle name="40% - Accent1 2 4 2" xfId="3712"/>
    <cellStyle name="40% - Accent1 2 4 2 2" xfId="3713"/>
    <cellStyle name="40% - Accent1 2 4 2 2 2" xfId="3714"/>
    <cellStyle name="40% - Accent1 2 4 2 2 2 2" xfId="3715"/>
    <cellStyle name="40% - Accent1 2 4 2 2 2 2 2" xfId="3716"/>
    <cellStyle name="40% - Accent1 2 4 2 2 2 2_Summary" xfId="3717"/>
    <cellStyle name="40% - Accent1 2 4 2 2 2 3" xfId="3718"/>
    <cellStyle name="40% - Accent1 2 4 2 2 2_Summary" xfId="3719"/>
    <cellStyle name="40% - Accent1 2 4 2 2 3" xfId="3720"/>
    <cellStyle name="40% - Accent1 2 4 2 2 3 2" xfId="3721"/>
    <cellStyle name="40% - Accent1 2 4 2 2 3_Summary" xfId="3722"/>
    <cellStyle name="40% - Accent1 2 4 2 2 4" xfId="3723"/>
    <cellStyle name="40% - Accent1 2 4 2 2_Summary" xfId="3724"/>
    <cellStyle name="40% - Accent1 2 4 2 3" xfId="3725"/>
    <cellStyle name="40% - Accent1 2 4 2 3 2" xfId="3726"/>
    <cellStyle name="40% - Accent1 2 4 2 3 2 2" xfId="3727"/>
    <cellStyle name="40% - Accent1 2 4 2 3 2_Summary" xfId="3728"/>
    <cellStyle name="40% - Accent1 2 4 2 3 3" xfId="3729"/>
    <cellStyle name="40% - Accent1 2 4 2 3_Summary" xfId="3730"/>
    <cellStyle name="40% - Accent1 2 4 2 4" xfId="3731"/>
    <cellStyle name="40% - Accent1 2 4 2 4 2" xfId="3732"/>
    <cellStyle name="40% - Accent1 2 4 2 4_Summary" xfId="3733"/>
    <cellStyle name="40% - Accent1 2 4 2 5" xfId="3734"/>
    <cellStyle name="40% - Accent1 2 4 2_Summary" xfId="3735"/>
    <cellStyle name="40% - Accent1 2 4 3" xfId="3736"/>
    <cellStyle name="40% - Accent1 2 4 3 2" xfId="3737"/>
    <cellStyle name="40% - Accent1 2 4 3 2 2" xfId="3738"/>
    <cellStyle name="40% - Accent1 2 4 3 2 2 2" xfId="3739"/>
    <cellStyle name="40% - Accent1 2 4 3 2 2_Summary" xfId="3740"/>
    <cellStyle name="40% - Accent1 2 4 3 2 3" xfId="3741"/>
    <cellStyle name="40% - Accent1 2 4 3 2_Summary" xfId="3742"/>
    <cellStyle name="40% - Accent1 2 4 3 3" xfId="3743"/>
    <cellStyle name="40% - Accent1 2 4 3 3 2" xfId="3744"/>
    <cellStyle name="40% - Accent1 2 4 3 3_Summary" xfId="3745"/>
    <cellStyle name="40% - Accent1 2 4 3 4" xfId="3746"/>
    <cellStyle name="40% - Accent1 2 4 3_Summary" xfId="3747"/>
    <cellStyle name="40% - Accent1 2 4 4" xfId="3748"/>
    <cellStyle name="40% - Accent1 2 4 4 2" xfId="3749"/>
    <cellStyle name="40% - Accent1 2 4 4 2 2" xfId="3750"/>
    <cellStyle name="40% - Accent1 2 4 4 2_Summary" xfId="3751"/>
    <cellStyle name="40% - Accent1 2 4 4 3" xfId="3752"/>
    <cellStyle name="40% - Accent1 2 4 4_Summary" xfId="3753"/>
    <cellStyle name="40% - Accent1 2 4 5" xfId="3754"/>
    <cellStyle name="40% - Accent1 2 4 5 2" xfId="3755"/>
    <cellStyle name="40% - Accent1 2 4 5 2 2" xfId="3756"/>
    <cellStyle name="40% - Accent1 2 4 5 2_Summary" xfId="3757"/>
    <cellStyle name="40% - Accent1 2 4 5 3" xfId="3758"/>
    <cellStyle name="40% - Accent1 2 4 5_Summary" xfId="3759"/>
    <cellStyle name="40% - Accent1 2 4 6" xfId="3760"/>
    <cellStyle name="40% - Accent1 2 4 6 2" xfId="3761"/>
    <cellStyle name="40% - Accent1 2 4 6_Summary" xfId="3762"/>
    <cellStyle name="40% - Accent1 2 4 7" xfId="3763"/>
    <cellStyle name="40% - Accent1 2 4 7 2" xfId="3764"/>
    <cellStyle name="40% - Accent1 2 4 7_Summary" xfId="3765"/>
    <cellStyle name="40% - Accent1 2 4 8" xfId="3766"/>
    <cellStyle name="40% - Accent1 2 4_C10 Gain Adj" xfId="3767"/>
    <cellStyle name="40% - Accent1 2 5" xfId="3768"/>
    <cellStyle name="40% - Accent1 2 5 2" xfId="3769"/>
    <cellStyle name="40% - Accent1 2 5 2 2" xfId="3770"/>
    <cellStyle name="40% - Accent1 2 5 2 2 2" xfId="3771"/>
    <cellStyle name="40% - Accent1 2 5 2 2 2 2" xfId="3772"/>
    <cellStyle name="40% - Accent1 2 5 2 2 2_Summary" xfId="3773"/>
    <cellStyle name="40% - Accent1 2 5 2 2 3" xfId="3774"/>
    <cellStyle name="40% - Accent1 2 5 2 2_Summary" xfId="3775"/>
    <cellStyle name="40% - Accent1 2 5 2 3" xfId="3776"/>
    <cellStyle name="40% - Accent1 2 5 2 3 2" xfId="3777"/>
    <cellStyle name="40% - Accent1 2 5 2 3_Summary" xfId="3778"/>
    <cellStyle name="40% - Accent1 2 5 2 4" xfId="3779"/>
    <cellStyle name="40% - Accent1 2 5 2_Summary" xfId="3780"/>
    <cellStyle name="40% - Accent1 2 5 3" xfId="3781"/>
    <cellStyle name="40% - Accent1 2 5 3 2" xfId="3782"/>
    <cellStyle name="40% - Accent1 2 5 3 2 2" xfId="3783"/>
    <cellStyle name="40% - Accent1 2 5 3 2_Summary" xfId="3784"/>
    <cellStyle name="40% - Accent1 2 5 3 3" xfId="3785"/>
    <cellStyle name="40% - Accent1 2 5 3 3 2" xfId="3786"/>
    <cellStyle name="40% - Accent1 2 5 3 3_Summary" xfId="3787"/>
    <cellStyle name="40% - Accent1 2 5 4" xfId="3788"/>
    <cellStyle name="40% - Accent1 2 5 4 2" xfId="3789"/>
    <cellStyle name="40% - Accent1 2 5 4_Summary" xfId="3790"/>
    <cellStyle name="40% - Accent1 2 6" xfId="3791"/>
    <cellStyle name="40% - Accent1 2 6 2" xfId="3792"/>
    <cellStyle name="40% - Accent1 2 6 2 2" xfId="3793"/>
    <cellStyle name="40% - Accent1 2 6 2 2 2" xfId="3794"/>
    <cellStyle name="40% - Accent1 2 6 2 2_Summary" xfId="3795"/>
    <cellStyle name="40% - Accent1 2 6 2 3" xfId="3796"/>
    <cellStyle name="40% - Accent1 2 6 2_Summary" xfId="3797"/>
    <cellStyle name="40% - Accent1 2 6 3" xfId="3798"/>
    <cellStyle name="40% - Accent1 2 6 3 2" xfId="3799"/>
    <cellStyle name="40% - Accent1 2 6 3_Summary" xfId="3800"/>
    <cellStyle name="40% - Accent1 2 6 4" xfId="3801"/>
    <cellStyle name="40% - Accent1 2 6_Summary" xfId="3802"/>
    <cellStyle name="40% - Accent1 2 7" xfId="3803"/>
    <cellStyle name="40% - Accent1 2 7 2" xfId="3804"/>
    <cellStyle name="40% - Accent1 2 7 2 2" xfId="3805"/>
    <cellStyle name="40% - Accent1 2 7 2 2 2" xfId="3806"/>
    <cellStyle name="40% - Accent1 2 7 2 2_Summary" xfId="3807"/>
    <cellStyle name="40% - Accent1 2 7 2 3" xfId="3808"/>
    <cellStyle name="40% - Accent1 2 7 2_Summary" xfId="3809"/>
    <cellStyle name="40% - Accent1 2 7 3" xfId="3810"/>
    <cellStyle name="40% - Accent1 2 7 3 2" xfId="3811"/>
    <cellStyle name="40% - Accent1 2 7 3_Summary" xfId="3812"/>
    <cellStyle name="40% - Accent1 2 7 4" xfId="3813"/>
    <cellStyle name="40% - Accent1 2 7_Summary" xfId="3814"/>
    <cellStyle name="40% - Accent1 2 8" xfId="3815"/>
    <cellStyle name="40% - Accent1 2 8 2" xfId="3816"/>
    <cellStyle name="40% - Accent1 2 8 2 2" xfId="3817"/>
    <cellStyle name="40% - Accent1 2 8 2_Summary" xfId="3818"/>
    <cellStyle name="40% - Accent1 2 8 3" xfId="3819"/>
    <cellStyle name="40% - Accent1 2 8_Summary" xfId="3820"/>
    <cellStyle name="40% - Accent1 2 9" xfId="3821"/>
    <cellStyle name="40% - Accent1 2 9 2" xfId="3822"/>
    <cellStyle name="40% - Accent1 2 9 2 2" xfId="3823"/>
    <cellStyle name="40% - Accent1 2 9 2_Summary" xfId="3824"/>
    <cellStyle name="40% - Accent1 2 9 3" xfId="3825"/>
    <cellStyle name="40% - Accent1 2 9_Summary" xfId="3826"/>
    <cellStyle name="40% - Accent1 2_Analytic" xfId="3827"/>
    <cellStyle name="40% - Accent1 3" xfId="3828"/>
    <cellStyle name="40% - Accent1 3 2" xfId="3829"/>
    <cellStyle name="40% - Accent1 3 2 2" xfId="3830"/>
    <cellStyle name="40% - Accent1 3 2 2 2" xfId="3831"/>
    <cellStyle name="40% - Accent1 3 2 2 2 2" xfId="3832"/>
    <cellStyle name="40% - Accent1 3 2 2 2_Summary" xfId="3833"/>
    <cellStyle name="40% - Accent1 3 2 2 3" xfId="3834"/>
    <cellStyle name="40% - Accent1 3 2 2 3 2" xfId="3835"/>
    <cellStyle name="40% - Accent1 3 2 2 3_C1 BS" xfId="3836"/>
    <cellStyle name="40% - Accent1 3 2 2 4" xfId="3837"/>
    <cellStyle name="40% - Accent1 3 2 2 4 2" xfId="3838"/>
    <cellStyle name="40% - Accent1 3 2 2 4_C1 BS" xfId="3839"/>
    <cellStyle name="40% - Accent1 3 2 2 5" xfId="3840"/>
    <cellStyle name="40% - Accent1 3 2 2_Analytic" xfId="3841"/>
    <cellStyle name="40% - Accent1 3 2 3" xfId="3842"/>
    <cellStyle name="40% - Accent1 3 2 3 2" xfId="3843"/>
    <cellStyle name="40% - Accent1 3 2 3 2 2" xfId="3844"/>
    <cellStyle name="40% - Accent1 3 2 3 2_Summary" xfId="3845"/>
    <cellStyle name="40% - Accent1 3 2 3 3" xfId="3846"/>
    <cellStyle name="40% - Accent1 3 2 3_Summary" xfId="3847"/>
    <cellStyle name="40% - Accent1 3 2 4" xfId="3848"/>
    <cellStyle name="40% - Accent1 3 2 4 2" xfId="3849"/>
    <cellStyle name="40% - Accent1 3 2 4 2 2" xfId="3850"/>
    <cellStyle name="40% - Accent1 3 2 4 2_Summary" xfId="3851"/>
    <cellStyle name="40% - Accent1 3 2 4 3" xfId="3852"/>
    <cellStyle name="40% - Accent1 3 2 4_Summary" xfId="3853"/>
    <cellStyle name="40% - Accent1 3 2 5" xfId="3854"/>
    <cellStyle name="40% - Accent1 3 2 6" xfId="3855"/>
    <cellStyle name="40% - Accent1 3 2 6 2" xfId="3856"/>
    <cellStyle name="40% - Accent1 3 2 6_C1 BS" xfId="3857"/>
    <cellStyle name="40% - Accent1 3 2 7" xfId="3858"/>
    <cellStyle name="40% - Accent1 3 2 7 2" xfId="3859"/>
    <cellStyle name="40% - Accent1 3 2 7_C1 BS" xfId="3860"/>
    <cellStyle name="40% - Accent1 3 2 8" xfId="3861"/>
    <cellStyle name="40% - Accent1 3 2_Analytic" xfId="3862"/>
    <cellStyle name="40% - Accent1 3 3" xfId="3863"/>
    <cellStyle name="40% - Accent1 3 3 2" xfId="3864"/>
    <cellStyle name="40% - Accent1 3 3 2 2" xfId="3865"/>
    <cellStyle name="40% - Accent1 3 3 2_Summary" xfId="3866"/>
    <cellStyle name="40% - Accent1 3 3 3" xfId="3867"/>
    <cellStyle name="40% - Accent1 3 3 3 2" xfId="3868"/>
    <cellStyle name="40% - Accent1 3 3 3_Summary" xfId="3869"/>
    <cellStyle name="40% - Accent1 3 3 4" xfId="3870"/>
    <cellStyle name="40% - Accent1 3 3_Analytic" xfId="3871"/>
    <cellStyle name="40% - Accent1 3 4" xfId="3872"/>
    <cellStyle name="40% - Accent1 3 4 2" xfId="3873"/>
    <cellStyle name="40% - Accent1 3 4 2 2" xfId="3874"/>
    <cellStyle name="40% - Accent1 3 4 2_Summary" xfId="3875"/>
    <cellStyle name="40% - Accent1 3 4 3" xfId="3876"/>
    <cellStyle name="40% - Accent1 3 4 3 2" xfId="3877"/>
    <cellStyle name="40% - Accent1 3 4 3_Summary" xfId="3878"/>
    <cellStyle name="40% - Accent1 3 4 4" xfId="3879"/>
    <cellStyle name="40% - Accent1 3 4 4 2" xfId="3880"/>
    <cellStyle name="40% - Accent1 3 4 4_C1 BS" xfId="3881"/>
    <cellStyle name="40% - Accent1 3 4 5" xfId="3882"/>
    <cellStyle name="40% - Accent1 3 4 5 2" xfId="3883"/>
    <cellStyle name="40% - Accent1 3 4 5_C1 BS" xfId="3884"/>
    <cellStyle name="40% - Accent1 3 4 6" xfId="3885"/>
    <cellStyle name="40% - Accent1 3 4_Analytic" xfId="3886"/>
    <cellStyle name="40% - Accent1 3 5" xfId="3887"/>
    <cellStyle name="40% - Accent1 3 5 2" xfId="3888"/>
    <cellStyle name="40% - Accent1 3 5 2 2" xfId="3889"/>
    <cellStyle name="40% - Accent1 3 5 2_Summary" xfId="3890"/>
    <cellStyle name="40% - Accent1 3 5 3" xfId="3891"/>
    <cellStyle name="40% - Accent1 3 5_Summary" xfId="3892"/>
    <cellStyle name="40% - Accent1 3 6" xfId="3893"/>
    <cellStyle name="40% - Accent1 3 6 2" xfId="3894"/>
    <cellStyle name="40% - Accent1 3 6 2 2" xfId="3895"/>
    <cellStyle name="40% - Accent1 3 6 2_Summary" xfId="3896"/>
    <cellStyle name="40% - Accent1 3 6 3" xfId="3897"/>
    <cellStyle name="40% - Accent1 3 6_Summary" xfId="3898"/>
    <cellStyle name="40% - Accent1 3 7" xfId="3899"/>
    <cellStyle name="40% - Accent1 3 7 2" xfId="3900"/>
    <cellStyle name="40% - Accent1 3 7_C1 BS" xfId="3901"/>
    <cellStyle name="40% - Accent1 3 8" xfId="3902"/>
    <cellStyle name="40% - Accent1 3 8 2" xfId="3903"/>
    <cellStyle name="40% - Accent1 3 8_C1 BS" xfId="3904"/>
    <cellStyle name="40% - Accent1 3 9" xfId="3905"/>
    <cellStyle name="40% - Accent1 3_Analytic" xfId="3906"/>
    <cellStyle name="40% - Accent1 4" xfId="3907"/>
    <cellStyle name="40% - Accent1 4 10" xfId="3908"/>
    <cellStyle name="40% - Accent1 4 2" xfId="3909"/>
    <cellStyle name="40% - Accent1 4 2 2" xfId="3910"/>
    <cellStyle name="40% - Accent1 4 2 2 2" xfId="3911"/>
    <cellStyle name="40% - Accent1 4 2 2_Summary" xfId="3912"/>
    <cellStyle name="40% - Accent1 4 2 3" xfId="3913"/>
    <cellStyle name="40% - Accent1 4 2 3 2" xfId="3914"/>
    <cellStyle name="40% - Accent1 4 2 3_Summary" xfId="3915"/>
    <cellStyle name="40% - Accent1 4 2 4" xfId="3916"/>
    <cellStyle name="40% - Accent1 4 2 4 2" xfId="3917"/>
    <cellStyle name="40% - Accent1 4 2 4_C1 BS" xfId="3918"/>
    <cellStyle name="40% - Accent1 4 2 5" xfId="3919"/>
    <cellStyle name="40% - Accent1 4 2 5 2" xfId="3920"/>
    <cellStyle name="40% - Accent1 4 2 5_C1 BS" xfId="3921"/>
    <cellStyle name="40% - Accent1 4 2 6" xfId="3922"/>
    <cellStyle name="40% - Accent1 4 2_Analytic" xfId="3923"/>
    <cellStyle name="40% - Accent1 4 3" xfId="3924"/>
    <cellStyle name="40% - Accent1 4 3 2" xfId="3925"/>
    <cellStyle name="40% - Accent1 4 3 2 2" xfId="3926"/>
    <cellStyle name="40% - Accent1 4 3 2_Summary" xfId="3927"/>
    <cellStyle name="40% - Accent1 4 3 3" xfId="3928"/>
    <cellStyle name="40% - Accent1 4 3_Summary" xfId="3929"/>
    <cellStyle name="40% - Accent1 4 4" xfId="3930"/>
    <cellStyle name="40% - Accent1 4 4 2" xfId="3931"/>
    <cellStyle name="40% - Accent1 4 4 2 2" xfId="3932"/>
    <cellStyle name="40% - Accent1 4 4 2_Summary" xfId="3933"/>
    <cellStyle name="40% - Accent1 4 4 3" xfId="3934"/>
    <cellStyle name="40% - Accent1 4 4_Summary" xfId="3935"/>
    <cellStyle name="40% - Accent1 4 5" xfId="3936"/>
    <cellStyle name="40% - Accent1 4 5 2" xfId="3937"/>
    <cellStyle name="40% - Accent1 4 5 2 2" xfId="3938"/>
    <cellStyle name="40% - Accent1 4 5 2_Summary" xfId="3939"/>
    <cellStyle name="40% - Accent1 4 5 3" xfId="3940"/>
    <cellStyle name="40% - Accent1 4 5_Summary" xfId="3941"/>
    <cellStyle name="40% - Accent1 4 6" xfId="3942"/>
    <cellStyle name="40% - Accent1 4 6 2" xfId="3943"/>
    <cellStyle name="40% - Accent1 4 6 2 2" xfId="3944"/>
    <cellStyle name="40% - Accent1 4 6 2_Summary" xfId="3945"/>
    <cellStyle name="40% - Accent1 4 7" xfId="3946"/>
    <cellStyle name="40% - Accent1 4 7 2" xfId="3947"/>
    <cellStyle name="40% - Accent1 4 7_Summary" xfId="3948"/>
    <cellStyle name="40% - Accent1 4 8" xfId="3949"/>
    <cellStyle name="40% - Accent1 4 8 2" xfId="3950"/>
    <cellStyle name="40% - Accent1 4 8_C1 BS" xfId="3951"/>
    <cellStyle name="40% - Accent1 4 9" xfId="3952"/>
    <cellStyle name="40% - Accent1 4 9 2" xfId="3953"/>
    <cellStyle name="40% - Accent1 4 9_C1 BS" xfId="3954"/>
    <cellStyle name="40% - Accent1 4_Analytic" xfId="3955"/>
    <cellStyle name="40% - Accent1 5" xfId="3956"/>
    <cellStyle name="40% - Accent1 5 2" xfId="3957"/>
    <cellStyle name="40% - Accent1 5 2 2" xfId="3958"/>
    <cellStyle name="40% - Accent1 5 2 2 2" xfId="3959"/>
    <cellStyle name="40% - Accent1 5 2 2_Summary" xfId="3960"/>
    <cellStyle name="40% - Accent1 5 2 3" xfId="3961"/>
    <cellStyle name="40% - Accent1 5 2 3 2" xfId="3962"/>
    <cellStyle name="40% - Accent1 5 2 3_C1 BS" xfId="3963"/>
    <cellStyle name="40% - Accent1 5 2 4" xfId="3964"/>
    <cellStyle name="40% - Accent1 5 2 4 2" xfId="3965"/>
    <cellStyle name="40% - Accent1 5 2 4_C1 BS" xfId="3966"/>
    <cellStyle name="40% - Accent1 5 2 5" xfId="3967"/>
    <cellStyle name="40% - Accent1 5 2_Analytic" xfId="3968"/>
    <cellStyle name="40% - Accent1 5 3" xfId="3969"/>
    <cellStyle name="40% - Accent1 5 3 2" xfId="3970"/>
    <cellStyle name="40% - Accent1 5 3 2 2" xfId="3971"/>
    <cellStyle name="40% - Accent1 5 3 2_Summary" xfId="3972"/>
    <cellStyle name="40% - Accent1 5 3 3" xfId="3973"/>
    <cellStyle name="40% - Accent1 5 3_Summary" xfId="3974"/>
    <cellStyle name="40% - Accent1 5 4" xfId="3975"/>
    <cellStyle name="40% - Accent1 5 4 2" xfId="3976"/>
    <cellStyle name="40% - Accent1 5 4_Summary" xfId="3977"/>
    <cellStyle name="40% - Accent1 5 5" xfId="3978"/>
    <cellStyle name="40% - Accent1 5 5 2" xfId="3979"/>
    <cellStyle name="40% - Accent1 5 5_Summary" xfId="3980"/>
    <cellStyle name="40% - Accent1 5 6" xfId="3981"/>
    <cellStyle name="40% - Accent1 5 6 2" xfId="3982"/>
    <cellStyle name="40% - Accent1 5 6_C1 BS" xfId="3983"/>
    <cellStyle name="40% - Accent1 5 7" xfId="3984"/>
    <cellStyle name="40% - Accent1 5 7 2" xfId="3985"/>
    <cellStyle name="40% - Accent1 5 7_C1 BS" xfId="3986"/>
    <cellStyle name="40% - Accent1 5 8" xfId="3987"/>
    <cellStyle name="40% - Accent1 5_Analytic" xfId="3988"/>
    <cellStyle name="40% - Accent1 6" xfId="3989"/>
    <cellStyle name="40% - Accent1 6 2" xfId="3990"/>
    <cellStyle name="40% - Accent1 6 2 2" xfId="3991"/>
    <cellStyle name="40% - Accent1 6 2 2 2" xfId="3992"/>
    <cellStyle name="40% - Accent1 6 2 2_Summary" xfId="3993"/>
    <cellStyle name="40% - Accent1 6 2 3" xfId="3994"/>
    <cellStyle name="40% - Accent1 6 2_Summary" xfId="3995"/>
    <cellStyle name="40% - Accent1 6 3" xfId="3996"/>
    <cellStyle name="40% - Accent1 6 3 2" xfId="3997"/>
    <cellStyle name="40% - Accent1 6 3 2 2" xfId="3998"/>
    <cellStyle name="40% - Accent1 6 3 2_Summary" xfId="3999"/>
    <cellStyle name="40% - Accent1 6 3 3" xfId="4000"/>
    <cellStyle name="40% - Accent1 6 3_Summary" xfId="4001"/>
    <cellStyle name="40% - Accent1 6 4" xfId="4002"/>
    <cellStyle name="40% - Accent1 6 4 2" xfId="4003"/>
    <cellStyle name="40% - Accent1 6 4_Summary" xfId="4004"/>
    <cellStyle name="40% - Accent1 6 5" xfId="4005"/>
    <cellStyle name="40% - Accent1 6_C10 Gain Adj" xfId="4006"/>
    <cellStyle name="40% - Accent1 7" xfId="4007"/>
    <cellStyle name="40% - Accent1 7 2" xfId="4008"/>
    <cellStyle name="40% - Accent1 7 2 2" xfId="4009"/>
    <cellStyle name="40% - Accent1 7 2 2 2" xfId="4010"/>
    <cellStyle name="40% - Accent1 7 2 2_Summary" xfId="4011"/>
    <cellStyle name="40% - Accent1 7 2 3" xfId="4012"/>
    <cellStyle name="40% - Accent1 7 2_Summary" xfId="4013"/>
    <cellStyle name="40% - Accent1 7 3" xfId="4014"/>
    <cellStyle name="40% - Accent1 7 3 2" xfId="4015"/>
    <cellStyle name="40% - Accent1 7 3_Summary" xfId="4016"/>
    <cellStyle name="40% - Accent1 7 4" xfId="4017"/>
    <cellStyle name="40% - Accent1 7_C10 Gain Adj" xfId="4018"/>
    <cellStyle name="40% - Accent1 8" xfId="4019"/>
    <cellStyle name="40% - Accent1 8 2" xfId="4020"/>
    <cellStyle name="40% - Accent1 8 2 2" xfId="4021"/>
    <cellStyle name="40% - Accent1 8 2 2 2" xfId="4022"/>
    <cellStyle name="40% - Accent1 8 2 2_Summary" xfId="4023"/>
    <cellStyle name="40% - Accent1 8 2 3" xfId="4024"/>
    <cellStyle name="40% - Accent1 8 2_Summary" xfId="4025"/>
    <cellStyle name="40% - Accent1 8 3" xfId="4026"/>
    <cellStyle name="40% - Accent1 8 4" xfId="4027"/>
    <cellStyle name="40% - Accent1 8_Summary" xfId="4028"/>
    <cellStyle name="40% - Accent1 9" xfId="4029"/>
    <cellStyle name="40% - Accent1 9 2" xfId="4030"/>
    <cellStyle name="40% - Accent1 9 2 2" xfId="4031"/>
    <cellStyle name="40% - Accent1 9 2_PY_Adj" xfId="4032"/>
    <cellStyle name="40% - Accent1 9 3" xfId="4033"/>
    <cellStyle name="40% - Accent1 9_Summary" xfId="4034"/>
    <cellStyle name="40% - Accent2 10" xfId="4035"/>
    <cellStyle name="40% - Accent2 10 2" xfId="4036"/>
    <cellStyle name="40% - Accent2 10_PY_Adj" xfId="4037"/>
    <cellStyle name="40% - Accent2 11" xfId="4038"/>
    <cellStyle name="40% - Accent2 11 2" xfId="4039"/>
    <cellStyle name="40% - Accent2 11_PY_Adj" xfId="4040"/>
    <cellStyle name="40% - Accent2 12" xfId="4041"/>
    <cellStyle name="40% - Accent2 12 2" xfId="4042"/>
    <cellStyle name="40% - Accent2 12_C1 BS" xfId="4043"/>
    <cellStyle name="40% - Accent2 13" xfId="4044"/>
    <cellStyle name="40% - Accent2 2" xfId="4045"/>
    <cellStyle name="40% - Accent2 2 10" xfId="4046"/>
    <cellStyle name="40% - Accent2 2 10 2" xfId="4047"/>
    <cellStyle name="40% - Accent2 2 10_PY_Adj" xfId="4048"/>
    <cellStyle name="40% - Accent2 2 11" xfId="4049"/>
    <cellStyle name="40% - Accent2 2 11 2" xfId="4050"/>
    <cellStyle name="40% - Accent2 2 11_PY_Adj" xfId="4051"/>
    <cellStyle name="40% - Accent2 2 2" xfId="4052"/>
    <cellStyle name="40% - Accent2 2 2 2" xfId="4053"/>
    <cellStyle name="40% - Accent2 2 2 2 10" xfId="4054"/>
    <cellStyle name="40% - Accent2 2 2 2 2" xfId="4055"/>
    <cellStyle name="40% - Accent2 2 2 2 2 2" xfId="4056"/>
    <cellStyle name="40% - Accent2 2 2 2 2 2 2" xfId="4057"/>
    <cellStyle name="40% - Accent2 2 2 2 2 2 2 2" xfId="4058"/>
    <cellStyle name="40% - Accent2 2 2 2 2 2 2_PY_Adj" xfId="4059"/>
    <cellStyle name="40% - Accent2 2 2 2 2 2 3" xfId="4060"/>
    <cellStyle name="40% - Accent2 2 2 2 2 2_PY_Adj" xfId="4061"/>
    <cellStyle name="40% - Accent2 2 2 2 2 3" xfId="4062"/>
    <cellStyle name="40% - Accent2 2 2 2 2 3 2" xfId="4063"/>
    <cellStyle name="40% - Accent2 2 2 2 2 3 2 2" xfId="4064"/>
    <cellStyle name="40% - Accent2 2 2 2 2 3 2_PY_Adj" xfId="4065"/>
    <cellStyle name="40% - Accent2 2 2 2 2 3 3" xfId="4066"/>
    <cellStyle name="40% - Accent2 2 2 2 2 3_PY_Adj" xfId="4067"/>
    <cellStyle name="40% - Accent2 2 2 2 2 4" xfId="4068"/>
    <cellStyle name="40% - Accent2 2 2 2 2 4 2" xfId="4069"/>
    <cellStyle name="40% - Accent2 2 2 2 2 4_PY_Adj" xfId="4070"/>
    <cellStyle name="40% - Accent2 2 2 2 2 5" xfId="4071"/>
    <cellStyle name="40% - Accent2 2 2 2 2_PY_Adj" xfId="4072"/>
    <cellStyle name="40% - Accent2 2 2 2 3" xfId="4073"/>
    <cellStyle name="40% - Accent2 2 2 2 3 2" xfId="4074"/>
    <cellStyle name="40% - Accent2 2 2 2 3 2 2" xfId="4075"/>
    <cellStyle name="40% - Accent2 2 2 2 3 2_PY_Adj" xfId="4076"/>
    <cellStyle name="40% - Accent2 2 2 2 3 3" xfId="4077"/>
    <cellStyle name="40% - Accent2 2 2 2 3_PY_Adj" xfId="4078"/>
    <cellStyle name="40% - Accent2 2 2 2 4" xfId="4079"/>
    <cellStyle name="40% - Accent2 2 2 2 4 2" xfId="4080"/>
    <cellStyle name="40% - Accent2 2 2 2 4 2 2" xfId="4081"/>
    <cellStyle name="40% - Accent2 2 2 2 4 2_PY_Adj" xfId="4082"/>
    <cellStyle name="40% - Accent2 2 2 2 4 3" xfId="4083"/>
    <cellStyle name="40% - Accent2 2 2 2 4_PY_Adj" xfId="4084"/>
    <cellStyle name="40% - Accent2 2 2 2 5" xfId="4085"/>
    <cellStyle name="40% - Accent2 2 2 2 5 2" xfId="4086"/>
    <cellStyle name="40% - Accent2 2 2 2 5_PY_Adj" xfId="4087"/>
    <cellStyle name="40% - Accent2 2 2 2 6" xfId="4088"/>
    <cellStyle name="40% - Accent2 2 2 2 6 2" xfId="4089"/>
    <cellStyle name="40% - Accent2 2 2 2 6_PY_Adj" xfId="4090"/>
    <cellStyle name="40% - Accent2 2 2 2 7" xfId="4091"/>
    <cellStyle name="40% - Accent2 2 2 2 8" xfId="4092"/>
    <cellStyle name="40% - Accent2 2 2 2 8 2" xfId="4093"/>
    <cellStyle name="40% - Accent2 2 2 2 8_C1 BS" xfId="4094"/>
    <cellStyle name="40% - Accent2 2 2 2 9" xfId="4095"/>
    <cellStyle name="40% - Accent2 2 2 2 9 2" xfId="4096"/>
    <cellStyle name="40% - Accent2 2 2 2 9_C1 BS" xfId="4097"/>
    <cellStyle name="40% - Accent2 2 2 2_Analytic" xfId="4098"/>
    <cellStyle name="40% - Accent2 2 2 3" xfId="4099"/>
    <cellStyle name="40% - Accent2 2 2 3 2" xfId="4100"/>
    <cellStyle name="40% - Accent2 2 2 3 2 2" xfId="4101"/>
    <cellStyle name="40% - Accent2 2 2 3 2 2 2" xfId="4102"/>
    <cellStyle name="40% - Accent2 2 2 3 2 2 2 2" xfId="4103"/>
    <cellStyle name="40% - Accent2 2 2 3 2 2 2_PY_Adj" xfId="4104"/>
    <cellStyle name="40% - Accent2 2 2 3 2 2 3" xfId="4105"/>
    <cellStyle name="40% - Accent2 2 2 3 2 2_PY_Adj" xfId="4106"/>
    <cellStyle name="40% - Accent2 2 2 3 2 3" xfId="4107"/>
    <cellStyle name="40% - Accent2 2 2 3 2 3 2" xfId="4108"/>
    <cellStyle name="40% - Accent2 2 2 3 2 3 2 2" xfId="4109"/>
    <cellStyle name="40% - Accent2 2 2 3 2 3 2_PY_Adj" xfId="4110"/>
    <cellStyle name="40% - Accent2 2 2 3 2 3 3" xfId="4111"/>
    <cellStyle name="40% - Accent2 2 2 3 2 3_PY_Adj" xfId="4112"/>
    <cellStyle name="40% - Accent2 2 2 3 2 4" xfId="4113"/>
    <cellStyle name="40% - Accent2 2 2 3 2 4 2" xfId="4114"/>
    <cellStyle name="40% - Accent2 2 2 3 2 4_PY_Adj" xfId="4115"/>
    <cellStyle name="40% - Accent2 2 2 3 2 5" xfId="4116"/>
    <cellStyle name="40% - Accent2 2 2 3 2_PY_Adj" xfId="4117"/>
    <cellStyle name="40% - Accent2 2 2 3 3" xfId="4118"/>
    <cellStyle name="40% - Accent2 2 2 3 3 2" xfId="4119"/>
    <cellStyle name="40% - Accent2 2 2 3 3 2 2" xfId="4120"/>
    <cellStyle name="40% - Accent2 2 2 3 3 2_PY_Adj" xfId="4121"/>
    <cellStyle name="40% - Accent2 2 2 3 3 3" xfId="4122"/>
    <cellStyle name="40% - Accent2 2 2 3 3_PY_Adj" xfId="4123"/>
    <cellStyle name="40% - Accent2 2 2 3 4" xfId="4124"/>
    <cellStyle name="40% - Accent2 2 2 3 4 2" xfId="4125"/>
    <cellStyle name="40% - Accent2 2 2 3 4 2 2" xfId="4126"/>
    <cellStyle name="40% - Accent2 2 2 3 4 2_PY_Adj" xfId="4127"/>
    <cellStyle name="40% - Accent2 2 2 3 4 3" xfId="4128"/>
    <cellStyle name="40% - Accent2 2 2 3 4_PY_Adj" xfId="4129"/>
    <cellStyle name="40% - Accent2 2 2 3 5" xfId="4130"/>
    <cellStyle name="40% - Accent2 2 2 3 5 2" xfId="4131"/>
    <cellStyle name="40% - Accent2 2 2 3 5_PY_Adj" xfId="4132"/>
    <cellStyle name="40% - Accent2 2 2 3 6" xfId="4133"/>
    <cellStyle name="40% - Accent2 2 2 3_PY_Adj" xfId="4134"/>
    <cellStyle name="40% - Accent2 2 2 4" xfId="4135"/>
    <cellStyle name="40% - Accent2 2 2 4 2" xfId="4136"/>
    <cellStyle name="40% - Accent2 2 2 4 2 2" xfId="4137"/>
    <cellStyle name="40% - Accent2 2 2 4 2_PY_Adj" xfId="4138"/>
    <cellStyle name="40% - Accent2 2 2 4 3" xfId="4139"/>
    <cellStyle name="40% - Accent2 2 2 4 3 2" xfId="4140"/>
    <cellStyle name="40% - Accent2 2 2 4 3_PY_Adj" xfId="4141"/>
    <cellStyle name="40% - Accent2 2 2 4_PY_Adj" xfId="4142"/>
    <cellStyle name="40% - Accent2 2 2 5" xfId="4143"/>
    <cellStyle name="40% - Accent2 2 2 5 2" xfId="4144"/>
    <cellStyle name="40% - Accent2 2 2 5 2 2" xfId="4145"/>
    <cellStyle name="40% - Accent2 2 2 5 2_PY_Adj" xfId="4146"/>
    <cellStyle name="40% - Accent2 2 2 5 3" xfId="4147"/>
    <cellStyle name="40% - Accent2 2 2 5 3 2" xfId="4148"/>
    <cellStyle name="40% - Accent2 2 2 5 3_PY_Adj" xfId="4149"/>
    <cellStyle name="40% - Accent2 2 2 5_PY_Adj" xfId="4150"/>
    <cellStyle name="40% - Accent2 2 2 6" xfId="4151"/>
    <cellStyle name="40% - Accent2 2 2 6 2" xfId="4152"/>
    <cellStyle name="40% - Accent2 2 2 6 2 2" xfId="4153"/>
    <cellStyle name="40% - Accent2 2 2 6 2 2 2" xfId="4154"/>
    <cellStyle name="40% - Accent2 2 2 6 2 2_PY_Adj" xfId="4155"/>
    <cellStyle name="40% - Accent2 2 2 6 2 3" xfId="4156"/>
    <cellStyle name="40% - Accent2 2 2 6 2_PY_Adj" xfId="4157"/>
    <cellStyle name="40% - Accent2 2 2 6 3" xfId="4158"/>
    <cellStyle name="40% - Accent2 2 2 6 3 2" xfId="4159"/>
    <cellStyle name="40% - Accent2 2 2 6 3 2 2" xfId="4160"/>
    <cellStyle name="40% - Accent2 2 2 6 3 2_PY_Adj" xfId="4161"/>
    <cellStyle name="40% - Accent2 2 2 6 3 3" xfId="4162"/>
    <cellStyle name="40% - Accent2 2 2 6 3_PY_Adj" xfId="4163"/>
    <cellStyle name="40% - Accent2 2 2 6 4" xfId="4164"/>
    <cellStyle name="40% - Accent2 2 2 6 4 2" xfId="4165"/>
    <cellStyle name="40% - Accent2 2 2 6 4_PY_Adj" xfId="4166"/>
    <cellStyle name="40% - Accent2 2 2 6 5" xfId="4167"/>
    <cellStyle name="40% - Accent2 2 2 6_PY_Adj" xfId="4168"/>
    <cellStyle name="40% - Accent2 2 2 7" xfId="4169"/>
    <cellStyle name="40% - Accent2 2 2 7 2" xfId="4170"/>
    <cellStyle name="40% - Accent2 2 2 7 2 2" xfId="4171"/>
    <cellStyle name="40% - Accent2 2 2 7 2 2 2" xfId="4172"/>
    <cellStyle name="40% - Accent2 2 2 7 2 2_PY_Adj" xfId="4173"/>
    <cellStyle name="40% - Accent2 2 2 7 2 3" xfId="4174"/>
    <cellStyle name="40% - Accent2 2 2 7 2_PY_Adj" xfId="4175"/>
    <cellStyle name="40% - Accent2 2 2 7 3" xfId="4176"/>
    <cellStyle name="40% - Accent2 2 2 7 3 2" xfId="4177"/>
    <cellStyle name="40% - Accent2 2 2 7 3_PY_Adj" xfId="4178"/>
    <cellStyle name="40% - Accent2 2 2 7 4" xfId="4179"/>
    <cellStyle name="40% - Accent2 2 2 7_PY_Adj" xfId="4180"/>
    <cellStyle name="40% - Accent2 2 2 8" xfId="4181"/>
    <cellStyle name="40% - Accent2 2 2 8 2" xfId="4182"/>
    <cellStyle name="40% - Accent2 2 2 8_PY_Adj" xfId="4183"/>
    <cellStyle name="40% - Accent2 2 2 9" xfId="4184"/>
    <cellStyle name="40% - Accent2 2 2 9 2" xfId="4185"/>
    <cellStyle name="40% - Accent2 2 2 9_PY_Adj" xfId="4186"/>
    <cellStyle name="40% - Accent2 2 2_C10 Gain Adj" xfId="4187"/>
    <cellStyle name="40% - Accent2 2 3" xfId="4188"/>
    <cellStyle name="40% - Accent2 2 3 2" xfId="4189"/>
    <cellStyle name="40% - Accent2 2 3 2 2" xfId="4190"/>
    <cellStyle name="40% - Accent2 2 3 2 2 2" xfId="4191"/>
    <cellStyle name="40% - Accent2 2 3 2 2 2 2" xfId="4192"/>
    <cellStyle name="40% - Accent2 2 3 2 2 2 2 2" xfId="4193"/>
    <cellStyle name="40% - Accent2 2 3 2 2 2 2_PY_Adj" xfId="4194"/>
    <cellStyle name="40% - Accent2 2 3 2 2 2 3" xfId="4195"/>
    <cellStyle name="40% - Accent2 2 3 2 2 2_PY_Adj" xfId="4196"/>
    <cellStyle name="40% - Accent2 2 3 2 2 3" xfId="4197"/>
    <cellStyle name="40% - Accent2 2 3 2 2 3 2" xfId="4198"/>
    <cellStyle name="40% - Accent2 2 3 2 2 3_PY_Adj" xfId="4199"/>
    <cellStyle name="40% - Accent2 2 3 2 2 4" xfId="4200"/>
    <cellStyle name="40% - Accent2 2 3 2 2_PY_Adj" xfId="4201"/>
    <cellStyle name="40% - Accent2 2 3 2 3" xfId="4202"/>
    <cellStyle name="40% - Accent2 2 3 2 3 2" xfId="4203"/>
    <cellStyle name="40% - Accent2 2 3 2 3 2 2" xfId="4204"/>
    <cellStyle name="40% - Accent2 2 3 2 3 2_PY_Adj" xfId="4205"/>
    <cellStyle name="40% - Accent2 2 3 2 3 3" xfId="4206"/>
    <cellStyle name="40% - Accent2 2 3 2 3 3 2" xfId="4207"/>
    <cellStyle name="40% - Accent2 2 3 2 3 3_PY_Adj" xfId="4208"/>
    <cellStyle name="40% - Accent2 2 3 2 3 4" xfId="4209"/>
    <cellStyle name="40% - Accent2 2 3 2 3_PY_Adj" xfId="4210"/>
    <cellStyle name="40% - Accent2 2 3 2 4" xfId="4211"/>
    <cellStyle name="40% - Accent2 2 3 2 4 2" xfId="4212"/>
    <cellStyle name="40% - Accent2 2 3 2 4_PY_Adj" xfId="4213"/>
    <cellStyle name="40% - Accent2 2 3 2 5" xfId="4214"/>
    <cellStyle name="40% - Accent2 2 3 2 5 2" xfId="4215"/>
    <cellStyle name="40% - Accent2 2 3 2 5_PY_Adj" xfId="4216"/>
    <cellStyle name="40% - Accent2 2 3 2 6" xfId="4217"/>
    <cellStyle name="40% - Accent2 2 3 2_PY_Adj" xfId="4218"/>
    <cellStyle name="40% - Accent2 2 3 3" xfId="4219"/>
    <cellStyle name="40% - Accent2 2 3 3 2" xfId="4220"/>
    <cellStyle name="40% - Accent2 2 3 3 2 2" xfId="4221"/>
    <cellStyle name="40% - Accent2 2 3 3 2 2 2" xfId="4222"/>
    <cellStyle name="40% - Accent2 2 3 3 2 2_PY_Adj" xfId="4223"/>
    <cellStyle name="40% - Accent2 2 3 3 2 3" xfId="4224"/>
    <cellStyle name="40% - Accent2 2 3 3 2_PY_Adj" xfId="4225"/>
    <cellStyle name="40% - Accent2 2 3 3 3" xfId="4226"/>
    <cellStyle name="40% - Accent2 2 3 3 3 2" xfId="4227"/>
    <cellStyle name="40% - Accent2 2 3 3 3_PY_Adj" xfId="4228"/>
    <cellStyle name="40% - Accent2 2 3 3 4" xfId="4229"/>
    <cellStyle name="40% - Accent2 2 3 3_PY_Adj" xfId="4230"/>
    <cellStyle name="40% - Accent2 2 3 4" xfId="4231"/>
    <cellStyle name="40% - Accent2 2 3 4 2" xfId="4232"/>
    <cellStyle name="40% - Accent2 2 3 4 2 2" xfId="4233"/>
    <cellStyle name="40% - Accent2 2 3 4 2_PY_Adj" xfId="4234"/>
    <cellStyle name="40% - Accent2 2 3 4 3" xfId="4235"/>
    <cellStyle name="40% - Accent2 2 3 4_PY_Adj" xfId="4236"/>
    <cellStyle name="40% - Accent2 2 3 5" xfId="4237"/>
    <cellStyle name="40% - Accent2 2 3 5 2" xfId="4238"/>
    <cellStyle name="40% - Accent2 2 3 5 2 2" xfId="4239"/>
    <cellStyle name="40% - Accent2 2 3 5 2_PY_Adj" xfId="4240"/>
    <cellStyle name="40% - Accent2 2 3 5 3" xfId="4241"/>
    <cellStyle name="40% - Accent2 2 3 5 3 2" xfId="4242"/>
    <cellStyle name="40% - Accent2 2 3 5 3_PY_Adj" xfId="4243"/>
    <cellStyle name="40% - Accent2 2 3 5 4" xfId="4244"/>
    <cellStyle name="40% - Accent2 2 3 5_PY_Adj" xfId="4245"/>
    <cellStyle name="40% - Accent2 2 3 6" xfId="4246"/>
    <cellStyle name="40% - Accent2 2 3 6 2" xfId="4247"/>
    <cellStyle name="40% - Accent2 2 3 6 2 2" xfId="4248"/>
    <cellStyle name="40% - Accent2 2 3 6 2_PY_Adj" xfId="4249"/>
    <cellStyle name="40% - Accent2 2 3 6 3" xfId="4250"/>
    <cellStyle name="40% - Accent2 2 3 6 3 2" xfId="4251"/>
    <cellStyle name="40% - Accent2 2 3 6 3_PY_Adj" xfId="4252"/>
    <cellStyle name="40% - Accent2 2 3 6 4" xfId="4253"/>
    <cellStyle name="40% - Accent2 2 3 6_PY_Adj" xfId="4254"/>
    <cellStyle name="40% - Accent2 2 3 7" xfId="4255"/>
    <cellStyle name="40% - Accent2 2 3 7 2" xfId="4256"/>
    <cellStyle name="40% - Accent2 2 3 7_PY_Adj" xfId="4257"/>
    <cellStyle name="40% - Accent2 2 3 8" xfId="4258"/>
    <cellStyle name="40% - Accent2 2 3_C10 Gain Adj" xfId="4259"/>
    <cellStyle name="40% - Accent2 2 4" xfId="4260"/>
    <cellStyle name="40% - Accent2 2 4 2" xfId="4261"/>
    <cellStyle name="40% - Accent2 2 4 2 2" xfId="4262"/>
    <cellStyle name="40% - Accent2 2 4 2 2 2" xfId="4263"/>
    <cellStyle name="40% - Accent2 2 4 2 2 2 2" xfId="4264"/>
    <cellStyle name="40% - Accent2 2 4 2 2 2 2 2" xfId="4265"/>
    <cellStyle name="40% - Accent2 2 4 2 2 2 2_PY_Adj" xfId="4266"/>
    <cellStyle name="40% - Accent2 2 4 2 2 2 3" xfId="4267"/>
    <cellStyle name="40% - Accent2 2 4 2 2 2_PY_Adj" xfId="4268"/>
    <cellStyle name="40% - Accent2 2 4 2 2 3" xfId="4269"/>
    <cellStyle name="40% - Accent2 2 4 2 2 3 2" xfId="4270"/>
    <cellStyle name="40% - Accent2 2 4 2 2 3_PY_Adj" xfId="4271"/>
    <cellStyle name="40% - Accent2 2 4 2 2 4" xfId="4272"/>
    <cellStyle name="40% - Accent2 2 4 2 2_PY_Adj" xfId="4273"/>
    <cellStyle name="40% - Accent2 2 4 2 3" xfId="4274"/>
    <cellStyle name="40% - Accent2 2 4 2 3 2" xfId="4275"/>
    <cellStyle name="40% - Accent2 2 4 2 3 2 2" xfId="4276"/>
    <cellStyle name="40% - Accent2 2 4 2 3 2_PY_Adj" xfId="4277"/>
    <cellStyle name="40% - Accent2 2 4 2 3 3" xfId="4278"/>
    <cellStyle name="40% - Accent2 2 4 2 3_PY_Adj" xfId="4279"/>
    <cellStyle name="40% - Accent2 2 4 2 4" xfId="4280"/>
    <cellStyle name="40% - Accent2 2 4 2 4 2" xfId="4281"/>
    <cellStyle name="40% - Accent2 2 4 2 4_PY_Adj" xfId="4282"/>
    <cellStyle name="40% - Accent2 2 4 2 5" xfId="4283"/>
    <cellStyle name="40% - Accent2 2 4 2_PY_Adj" xfId="4284"/>
    <cellStyle name="40% - Accent2 2 4 3" xfId="4285"/>
    <cellStyle name="40% - Accent2 2 4 3 2" xfId="4286"/>
    <cellStyle name="40% - Accent2 2 4 3 2 2" xfId="4287"/>
    <cellStyle name="40% - Accent2 2 4 3 2 2 2" xfId="4288"/>
    <cellStyle name="40% - Accent2 2 4 3 2 2_PY_Adj" xfId="4289"/>
    <cellStyle name="40% - Accent2 2 4 3 2 3" xfId="4290"/>
    <cellStyle name="40% - Accent2 2 4 3 2_PY_Adj" xfId="4291"/>
    <cellStyle name="40% - Accent2 2 4 3 3" xfId="4292"/>
    <cellStyle name="40% - Accent2 2 4 3 3 2" xfId="4293"/>
    <cellStyle name="40% - Accent2 2 4 3 3_PY_Adj" xfId="4294"/>
    <cellStyle name="40% - Accent2 2 4 3 4" xfId="4295"/>
    <cellStyle name="40% - Accent2 2 4 3_PY_Adj" xfId="4296"/>
    <cellStyle name="40% - Accent2 2 4 4" xfId="4297"/>
    <cellStyle name="40% - Accent2 2 4 4 2" xfId="4298"/>
    <cellStyle name="40% - Accent2 2 4 4 2 2" xfId="4299"/>
    <cellStyle name="40% - Accent2 2 4 4 2_PY_Adj" xfId="4300"/>
    <cellStyle name="40% - Accent2 2 4 4 3" xfId="4301"/>
    <cellStyle name="40% - Accent2 2 4 4_PY_Adj" xfId="4302"/>
    <cellStyle name="40% - Accent2 2 4 5" xfId="4303"/>
    <cellStyle name="40% - Accent2 2 4 5 2" xfId="4304"/>
    <cellStyle name="40% - Accent2 2 4 5 2 2" xfId="4305"/>
    <cellStyle name="40% - Accent2 2 4 5 2_PY_Adj" xfId="4306"/>
    <cellStyle name="40% - Accent2 2 4 5 3" xfId="4307"/>
    <cellStyle name="40% - Accent2 2 4 5_PY_Adj" xfId="4308"/>
    <cellStyle name="40% - Accent2 2 4 6" xfId="4309"/>
    <cellStyle name="40% - Accent2 2 4 6 2" xfId="4310"/>
    <cellStyle name="40% - Accent2 2 4 6_PY_Adj" xfId="4311"/>
    <cellStyle name="40% - Accent2 2 4 7" xfId="4312"/>
    <cellStyle name="40% - Accent2 2 4 7 2" xfId="4313"/>
    <cellStyle name="40% - Accent2 2 4 7_PY_Adj" xfId="4314"/>
    <cellStyle name="40% - Accent2 2 4 8" xfId="4315"/>
    <cellStyle name="40% - Accent2 2 4_PY_Adj" xfId="4316"/>
    <cellStyle name="40% - Accent2 2 5" xfId="4317"/>
    <cellStyle name="40% - Accent2 2 5 2" xfId="4318"/>
    <cellStyle name="40% - Accent2 2 5 2 2" xfId="4319"/>
    <cellStyle name="40% - Accent2 2 5 2 2 2" xfId="4320"/>
    <cellStyle name="40% - Accent2 2 5 2 2 2 2" xfId="4321"/>
    <cellStyle name="40% - Accent2 2 5 2 2 2_PY_Adj" xfId="4322"/>
    <cellStyle name="40% - Accent2 2 5 2 2 3" xfId="4323"/>
    <cellStyle name="40% - Accent2 2 5 2 2_PY_Adj" xfId="4324"/>
    <cellStyle name="40% - Accent2 2 5 2 3" xfId="4325"/>
    <cellStyle name="40% - Accent2 2 5 2 3 2" xfId="4326"/>
    <cellStyle name="40% - Accent2 2 5 2 3_PY_Adj" xfId="4327"/>
    <cellStyle name="40% - Accent2 2 5 2 4" xfId="4328"/>
    <cellStyle name="40% - Accent2 2 5 2_PY_Adj" xfId="4329"/>
    <cellStyle name="40% - Accent2 2 5 3" xfId="4330"/>
    <cellStyle name="40% - Accent2 2 5 3 2" xfId="4331"/>
    <cellStyle name="40% - Accent2 2 5 3 2 2" xfId="4332"/>
    <cellStyle name="40% - Accent2 2 5 3 2_PY_Adj" xfId="4333"/>
    <cellStyle name="40% - Accent2 2 5 3 3" xfId="4334"/>
    <cellStyle name="40% - Accent2 2 5 3 3 2" xfId="4335"/>
    <cellStyle name="40% - Accent2 2 5 3 3_PY_Adj" xfId="4336"/>
    <cellStyle name="40% - Accent2 2 5 3_PY_Adj" xfId="4337"/>
    <cellStyle name="40% - Accent2 2 5 4" xfId="4338"/>
    <cellStyle name="40% - Accent2 2 5 4 2" xfId="4339"/>
    <cellStyle name="40% - Accent2 2 5 4_PY_Adj" xfId="4340"/>
    <cellStyle name="40% - Accent2 2 5_PY_Adj" xfId="4341"/>
    <cellStyle name="40% - Accent2 2 6" xfId="4342"/>
    <cellStyle name="40% - Accent2 2 6 2" xfId="4343"/>
    <cellStyle name="40% - Accent2 2 6 2 2" xfId="4344"/>
    <cellStyle name="40% - Accent2 2 6 2 2 2" xfId="4345"/>
    <cellStyle name="40% - Accent2 2 6 2 2_PY_Adj" xfId="4346"/>
    <cellStyle name="40% - Accent2 2 6 2 3" xfId="4347"/>
    <cellStyle name="40% - Accent2 2 6 2_PY_Adj" xfId="4348"/>
    <cellStyle name="40% - Accent2 2 6 3" xfId="4349"/>
    <cellStyle name="40% - Accent2 2 6 3 2" xfId="4350"/>
    <cellStyle name="40% - Accent2 2 6 3_PY_Adj" xfId="4351"/>
    <cellStyle name="40% - Accent2 2 6 4" xfId="4352"/>
    <cellStyle name="40% - Accent2 2 6_PY_Adj" xfId="4353"/>
    <cellStyle name="40% - Accent2 2 7" xfId="4354"/>
    <cellStyle name="40% - Accent2 2 7 2" xfId="4355"/>
    <cellStyle name="40% - Accent2 2 7 2 2" xfId="4356"/>
    <cellStyle name="40% - Accent2 2 7 2 2 2" xfId="4357"/>
    <cellStyle name="40% - Accent2 2 7 2 2_PY_Adj" xfId="4358"/>
    <cellStyle name="40% - Accent2 2 7 2 3" xfId="4359"/>
    <cellStyle name="40% - Accent2 2 7 2_PY_Adj" xfId="4360"/>
    <cellStyle name="40% - Accent2 2 7 3" xfId="4361"/>
    <cellStyle name="40% - Accent2 2 7 3 2" xfId="4362"/>
    <cellStyle name="40% - Accent2 2 7 3_PY_Adj" xfId="4363"/>
    <cellStyle name="40% - Accent2 2 7 4" xfId="4364"/>
    <cellStyle name="40% - Accent2 2 7_PY_Adj" xfId="4365"/>
    <cellStyle name="40% - Accent2 2 8" xfId="4366"/>
    <cellStyle name="40% - Accent2 2 8 2" xfId="4367"/>
    <cellStyle name="40% - Accent2 2 8 2 2" xfId="4368"/>
    <cellStyle name="40% - Accent2 2 8 2_PY_Adj" xfId="4369"/>
    <cellStyle name="40% - Accent2 2 8 3" xfId="4370"/>
    <cellStyle name="40% - Accent2 2 8_PY_Adj" xfId="4371"/>
    <cellStyle name="40% - Accent2 2 9" xfId="4372"/>
    <cellStyle name="40% - Accent2 2 9 2" xfId="4373"/>
    <cellStyle name="40% - Accent2 2 9 2 2" xfId="4374"/>
    <cellStyle name="40% - Accent2 2 9 2_PY_Adj" xfId="4375"/>
    <cellStyle name="40% - Accent2 2 9 3" xfId="4376"/>
    <cellStyle name="40% - Accent2 2 9_PY_Adj" xfId="4377"/>
    <cellStyle name="40% - Accent2 2_Analytic" xfId="4378"/>
    <cellStyle name="40% - Accent2 3" xfId="4379"/>
    <cellStyle name="40% - Accent2 3 2" xfId="4380"/>
    <cellStyle name="40% - Accent2 3 2 2" xfId="4381"/>
    <cellStyle name="40% - Accent2 3 2 2 2" xfId="4382"/>
    <cellStyle name="40% - Accent2 3 2 2 2 2" xfId="4383"/>
    <cellStyle name="40% - Accent2 3 2 2 2_PY_Adj" xfId="4384"/>
    <cellStyle name="40% - Accent2 3 2 2 3" xfId="4385"/>
    <cellStyle name="40% - Accent2 3 2 2 3 2" xfId="4386"/>
    <cellStyle name="40% - Accent2 3 2 2 3_C1 BS" xfId="4387"/>
    <cellStyle name="40% - Accent2 3 2 2 4" xfId="4388"/>
    <cellStyle name="40% - Accent2 3 2 2 4 2" xfId="4389"/>
    <cellStyle name="40% - Accent2 3 2 2 4_C1 BS" xfId="4390"/>
    <cellStyle name="40% - Accent2 3 2 2 5" xfId="4391"/>
    <cellStyle name="40% - Accent2 3 2 2_Analytic" xfId="4392"/>
    <cellStyle name="40% - Accent2 3 2 3" xfId="4393"/>
    <cellStyle name="40% - Accent2 3 2 3 2" xfId="4394"/>
    <cellStyle name="40% - Accent2 3 2 3 2 2" xfId="4395"/>
    <cellStyle name="40% - Accent2 3 2 3 2_PY_Adj" xfId="4396"/>
    <cellStyle name="40% - Accent2 3 2 3 3" xfId="4397"/>
    <cellStyle name="40% - Accent2 3 2 3_PY_Adj" xfId="4398"/>
    <cellStyle name="40% - Accent2 3 2 4" xfId="4399"/>
    <cellStyle name="40% - Accent2 3 2 4 2" xfId="4400"/>
    <cellStyle name="40% - Accent2 3 2 4 2 2" xfId="4401"/>
    <cellStyle name="40% - Accent2 3 2 4 2_PY_Adj" xfId="4402"/>
    <cellStyle name="40% - Accent2 3 2 4 3" xfId="4403"/>
    <cellStyle name="40% - Accent2 3 2 4_PY_Adj" xfId="4404"/>
    <cellStyle name="40% - Accent2 3 2 5" xfId="4405"/>
    <cellStyle name="40% - Accent2 3 2 6" xfId="4406"/>
    <cellStyle name="40% - Accent2 3 2 6 2" xfId="4407"/>
    <cellStyle name="40% - Accent2 3 2 6_C1 BS" xfId="4408"/>
    <cellStyle name="40% - Accent2 3 2 7" xfId="4409"/>
    <cellStyle name="40% - Accent2 3 2 7 2" xfId="4410"/>
    <cellStyle name="40% - Accent2 3 2 7_C1 BS" xfId="4411"/>
    <cellStyle name="40% - Accent2 3 2 8" xfId="4412"/>
    <cellStyle name="40% - Accent2 3 2_Analytic" xfId="4413"/>
    <cellStyle name="40% - Accent2 3 3" xfId="4414"/>
    <cellStyle name="40% - Accent2 3 3 2" xfId="4415"/>
    <cellStyle name="40% - Accent2 3 3 2 2" xfId="4416"/>
    <cellStyle name="40% - Accent2 3 3 2_PY_Adj" xfId="4417"/>
    <cellStyle name="40% - Accent2 3 3 3" xfId="4418"/>
    <cellStyle name="40% - Accent2 3 3 3 2" xfId="4419"/>
    <cellStyle name="40% - Accent2 3 3 3_PY_Adj" xfId="4420"/>
    <cellStyle name="40% - Accent2 3 3 4" xfId="4421"/>
    <cellStyle name="40% - Accent2 3 3_Analytic" xfId="4422"/>
    <cellStyle name="40% - Accent2 3 4" xfId="4423"/>
    <cellStyle name="40% - Accent2 3 4 2" xfId="4424"/>
    <cellStyle name="40% - Accent2 3 4 2 2" xfId="4425"/>
    <cellStyle name="40% - Accent2 3 4 2_PY_Adj" xfId="4426"/>
    <cellStyle name="40% - Accent2 3 4 3" xfId="4427"/>
    <cellStyle name="40% - Accent2 3 4 3 2" xfId="4428"/>
    <cellStyle name="40% - Accent2 3 4 3_PY_Adj" xfId="4429"/>
    <cellStyle name="40% - Accent2 3 4 4" xfId="4430"/>
    <cellStyle name="40% - Accent2 3 4 4 2" xfId="4431"/>
    <cellStyle name="40% - Accent2 3 4 4_C1 BS" xfId="4432"/>
    <cellStyle name="40% - Accent2 3 4 5" xfId="4433"/>
    <cellStyle name="40% - Accent2 3 4 5 2" xfId="4434"/>
    <cellStyle name="40% - Accent2 3 4 5_C1 BS" xfId="4435"/>
    <cellStyle name="40% - Accent2 3 4 6" xfId="4436"/>
    <cellStyle name="40% - Accent2 3 4_Analytic" xfId="4437"/>
    <cellStyle name="40% - Accent2 3 5" xfId="4438"/>
    <cellStyle name="40% - Accent2 3 5 2" xfId="4439"/>
    <cellStyle name="40% - Accent2 3 5 2 2" xfId="4440"/>
    <cellStyle name="40% - Accent2 3 5 2_PY_Adj" xfId="4441"/>
    <cellStyle name="40% - Accent2 3 5 3" xfId="4442"/>
    <cellStyle name="40% - Accent2 3 5_PY_Adj" xfId="4443"/>
    <cellStyle name="40% - Accent2 3 6" xfId="4444"/>
    <cellStyle name="40% - Accent2 3 6 2" xfId="4445"/>
    <cellStyle name="40% - Accent2 3 6 2 2" xfId="4446"/>
    <cellStyle name="40% - Accent2 3 6 2_PY_Adj" xfId="4447"/>
    <cellStyle name="40% - Accent2 3 6 3" xfId="4448"/>
    <cellStyle name="40% - Accent2 3 6_PY_Adj" xfId="4449"/>
    <cellStyle name="40% - Accent2 3 7" xfId="4450"/>
    <cellStyle name="40% - Accent2 3 7 2" xfId="4451"/>
    <cellStyle name="40% - Accent2 3 7_C1 BS" xfId="4452"/>
    <cellStyle name="40% - Accent2 3 8" xfId="4453"/>
    <cellStyle name="40% - Accent2 3 8 2" xfId="4454"/>
    <cellStyle name="40% - Accent2 3 8_C1 BS" xfId="4455"/>
    <cellStyle name="40% - Accent2 3 9" xfId="4456"/>
    <cellStyle name="40% - Accent2 3_Analytic" xfId="4457"/>
    <cellStyle name="40% - Accent2 4" xfId="4458"/>
    <cellStyle name="40% - Accent2 4 10" xfId="4459"/>
    <cellStyle name="40% - Accent2 4 2" xfId="4460"/>
    <cellStyle name="40% - Accent2 4 2 2" xfId="4461"/>
    <cellStyle name="40% - Accent2 4 2 2 2" xfId="4462"/>
    <cellStyle name="40% - Accent2 4 2 2_PY_Adj" xfId="4463"/>
    <cellStyle name="40% - Accent2 4 2 3" xfId="4464"/>
    <cellStyle name="40% - Accent2 4 2 3 2" xfId="4465"/>
    <cellStyle name="40% - Accent2 4 2 3_PY_Adj" xfId="4466"/>
    <cellStyle name="40% - Accent2 4 2 4" xfId="4467"/>
    <cellStyle name="40% - Accent2 4 2 4 2" xfId="4468"/>
    <cellStyle name="40% - Accent2 4 2 4_C1 BS" xfId="4469"/>
    <cellStyle name="40% - Accent2 4 2 5" xfId="4470"/>
    <cellStyle name="40% - Accent2 4 2 5 2" xfId="4471"/>
    <cellStyle name="40% - Accent2 4 2 5_C1 BS" xfId="4472"/>
    <cellStyle name="40% - Accent2 4 2 6" xfId="4473"/>
    <cellStyle name="40% - Accent2 4 2_Analytic" xfId="4474"/>
    <cellStyle name="40% - Accent2 4 3" xfId="4475"/>
    <cellStyle name="40% - Accent2 4 3 2" xfId="4476"/>
    <cellStyle name="40% - Accent2 4 3 2 2" xfId="4477"/>
    <cellStyle name="40% - Accent2 4 3 2_PY_Adj" xfId="4478"/>
    <cellStyle name="40% - Accent2 4 3 3" xfId="4479"/>
    <cellStyle name="40% - Accent2 4 3_PY_Adj" xfId="4480"/>
    <cellStyle name="40% - Accent2 4 4" xfId="4481"/>
    <cellStyle name="40% - Accent2 4 4 2" xfId="4482"/>
    <cellStyle name="40% - Accent2 4 4 2 2" xfId="4483"/>
    <cellStyle name="40% - Accent2 4 4 2_PY_Adj" xfId="4484"/>
    <cellStyle name="40% - Accent2 4 4 3" xfId="4485"/>
    <cellStyle name="40% - Accent2 4 4_PY_Adj" xfId="4486"/>
    <cellStyle name="40% - Accent2 4 5" xfId="4487"/>
    <cellStyle name="40% - Accent2 4 5 2" xfId="4488"/>
    <cellStyle name="40% - Accent2 4 5 2 2" xfId="4489"/>
    <cellStyle name="40% - Accent2 4 5 2_PY_Adj" xfId="4490"/>
    <cellStyle name="40% - Accent2 4 5 3" xfId="4491"/>
    <cellStyle name="40% - Accent2 4 5_PY_Adj" xfId="4492"/>
    <cellStyle name="40% - Accent2 4 6" xfId="4493"/>
    <cellStyle name="40% - Accent2 4 6 2" xfId="4494"/>
    <cellStyle name="40% - Accent2 4 6 2 2" xfId="4495"/>
    <cellStyle name="40% - Accent2 4 6 2_PY_Adj" xfId="4496"/>
    <cellStyle name="40% - Accent2 4 6_PY_Adj" xfId="4497"/>
    <cellStyle name="40% - Accent2 4 7" xfId="4498"/>
    <cellStyle name="40% - Accent2 4 7 2" xfId="4499"/>
    <cellStyle name="40% - Accent2 4 7_PY_Adj" xfId="4500"/>
    <cellStyle name="40% - Accent2 4 8" xfId="4501"/>
    <cellStyle name="40% - Accent2 4 8 2" xfId="4502"/>
    <cellStyle name="40% - Accent2 4 8_C1 BS" xfId="4503"/>
    <cellStyle name="40% - Accent2 4 9" xfId="4504"/>
    <cellStyle name="40% - Accent2 4 9 2" xfId="4505"/>
    <cellStyle name="40% - Accent2 4 9_C1 BS" xfId="4506"/>
    <cellStyle name="40% - Accent2 4_Analytic" xfId="4507"/>
    <cellStyle name="40% - Accent2 5" xfId="4508"/>
    <cellStyle name="40% - Accent2 5 2" xfId="4509"/>
    <cellStyle name="40% - Accent2 5 2 2" xfId="4510"/>
    <cellStyle name="40% - Accent2 5 2 2 2" xfId="4511"/>
    <cellStyle name="40% - Accent2 5 2 2_PY_Adj" xfId="4512"/>
    <cellStyle name="40% - Accent2 5 2 3" xfId="4513"/>
    <cellStyle name="40% - Accent2 5 2 3 2" xfId="4514"/>
    <cellStyle name="40% - Accent2 5 2 3_C1 BS" xfId="4515"/>
    <cellStyle name="40% - Accent2 5 2 4" xfId="4516"/>
    <cellStyle name="40% - Accent2 5 2 4 2" xfId="4517"/>
    <cellStyle name="40% - Accent2 5 2 4_C1 BS" xfId="4518"/>
    <cellStyle name="40% - Accent2 5 2 5" xfId="4519"/>
    <cellStyle name="40% - Accent2 5 2_Analytic" xfId="4520"/>
    <cellStyle name="40% - Accent2 5 3" xfId="4521"/>
    <cellStyle name="40% - Accent2 5 3 2" xfId="4522"/>
    <cellStyle name="40% - Accent2 5 3 2 2" xfId="4523"/>
    <cellStyle name="40% - Accent2 5 3 2_PY_Adj" xfId="4524"/>
    <cellStyle name="40% - Accent2 5 3 3" xfId="4525"/>
    <cellStyle name="40% - Accent2 5 3_PY_Adj" xfId="4526"/>
    <cellStyle name="40% - Accent2 5 4" xfId="4527"/>
    <cellStyle name="40% - Accent2 5 4 2" xfId="4528"/>
    <cellStyle name="40% - Accent2 5 4_PY_Adj" xfId="4529"/>
    <cellStyle name="40% - Accent2 5 5" xfId="4530"/>
    <cellStyle name="40% - Accent2 5 5 2" xfId="4531"/>
    <cellStyle name="40% - Accent2 5 5_PY_Adj" xfId="4532"/>
    <cellStyle name="40% - Accent2 5 6" xfId="4533"/>
    <cellStyle name="40% - Accent2 5 6 2" xfId="4534"/>
    <cellStyle name="40% - Accent2 5 6_C1 BS" xfId="4535"/>
    <cellStyle name="40% - Accent2 5 7" xfId="4536"/>
    <cellStyle name="40% - Accent2 5 7 2" xfId="4537"/>
    <cellStyle name="40% - Accent2 5 7_C1 BS" xfId="4538"/>
    <cellStyle name="40% - Accent2 5 8" xfId="4539"/>
    <cellStyle name="40% - Accent2 5_Analytic" xfId="4540"/>
    <cellStyle name="40% - Accent2 6" xfId="4541"/>
    <cellStyle name="40% - Accent2 6 2" xfId="4542"/>
    <cellStyle name="40% - Accent2 6 2 2" xfId="4543"/>
    <cellStyle name="40% - Accent2 6 2 2 2" xfId="4544"/>
    <cellStyle name="40% - Accent2 6 2 2_PY_Adj" xfId="4545"/>
    <cellStyle name="40% - Accent2 6 2 3" xfId="4546"/>
    <cellStyle name="40% - Accent2 6 2_PY_Adj" xfId="4547"/>
    <cellStyle name="40% - Accent2 6 3" xfId="4548"/>
    <cellStyle name="40% - Accent2 6 3 2" xfId="4549"/>
    <cellStyle name="40% - Accent2 6 3 2 2" xfId="4550"/>
    <cellStyle name="40% - Accent2 6 3 2_PY_Adj" xfId="4551"/>
    <cellStyle name="40% - Accent2 6 3 3" xfId="4552"/>
    <cellStyle name="40% - Accent2 6 3_PY_Adj" xfId="4553"/>
    <cellStyle name="40% - Accent2 6 4" xfId="4554"/>
    <cellStyle name="40% - Accent2 6 4 2" xfId="4555"/>
    <cellStyle name="40% - Accent2 6 4_PY_Adj" xfId="4556"/>
    <cellStyle name="40% - Accent2 6 5" xfId="4557"/>
    <cellStyle name="40% - Accent2 6_C10 Gain Adj" xfId="4558"/>
    <cellStyle name="40% - Accent2 7" xfId="4559"/>
    <cellStyle name="40% - Accent2 7 2" xfId="4560"/>
    <cellStyle name="40% - Accent2 7 2 2" xfId="4561"/>
    <cellStyle name="40% - Accent2 7 2 2 2" xfId="4562"/>
    <cellStyle name="40% - Accent2 7 2 2_PY_Adj" xfId="4563"/>
    <cellStyle name="40% - Accent2 7 2 3" xfId="4564"/>
    <cellStyle name="40% - Accent2 7 2_PY_Adj" xfId="4565"/>
    <cellStyle name="40% - Accent2 7 3" xfId="4566"/>
    <cellStyle name="40% - Accent2 7 3 2" xfId="4567"/>
    <cellStyle name="40% - Accent2 7 3_PY_Adj" xfId="4568"/>
    <cellStyle name="40% - Accent2 7 4" xfId="4569"/>
    <cellStyle name="40% - Accent2 7_C10 Gain Adj" xfId="4570"/>
    <cellStyle name="40% - Accent2 8" xfId="4571"/>
    <cellStyle name="40% - Accent2 8 2" xfId="4572"/>
    <cellStyle name="40% - Accent2 8 2 2" xfId="4573"/>
    <cellStyle name="40% - Accent2 8 2 2 2" xfId="4574"/>
    <cellStyle name="40% - Accent2 8 2 2_PY_Adj" xfId="4575"/>
    <cellStyle name="40% - Accent2 8 2 3" xfId="4576"/>
    <cellStyle name="40% - Accent2 8 2_PY_Adj" xfId="4577"/>
    <cellStyle name="40% - Accent2 8 3" xfId="4578"/>
    <cellStyle name="40% - Accent2 8 4" xfId="4579"/>
    <cellStyle name="40% - Accent2 8_PY_Adj" xfId="4580"/>
    <cellStyle name="40% - Accent2 9" xfId="4581"/>
    <cellStyle name="40% - Accent2 9 2" xfId="4582"/>
    <cellStyle name="40% - Accent2 9 2 2" xfId="4583"/>
    <cellStyle name="40% - Accent2 9 2_PY_Adj" xfId="4584"/>
    <cellStyle name="40% - Accent2 9 3" xfId="4585"/>
    <cellStyle name="40% - Accent2 9_PY_Adj" xfId="4586"/>
    <cellStyle name="40% - Accent3 10" xfId="4587"/>
    <cellStyle name="40% - Accent3 10 2" xfId="4588"/>
    <cellStyle name="40% - Accent3 10_PY_Adj" xfId="4589"/>
    <cellStyle name="40% - Accent3 11" xfId="4590"/>
    <cellStyle name="40% - Accent3 11 2" xfId="4591"/>
    <cellStyle name="40% - Accent3 11_PY_Adj" xfId="4592"/>
    <cellStyle name="40% - Accent3 12" xfId="4593"/>
    <cellStyle name="40% - Accent3 12 2" xfId="4594"/>
    <cellStyle name="40% - Accent3 12_C1 BS" xfId="4595"/>
    <cellStyle name="40% - Accent3 13" xfId="4596"/>
    <cellStyle name="40% - Accent3 2" xfId="4597"/>
    <cellStyle name="40% - Accent3 2 10" xfId="4598"/>
    <cellStyle name="40% - Accent3 2 10 2" xfId="4599"/>
    <cellStyle name="40% - Accent3 2 10_PY_Adj" xfId="4600"/>
    <cellStyle name="40% - Accent3 2 11" xfId="4601"/>
    <cellStyle name="40% - Accent3 2 11 2" xfId="4602"/>
    <cellStyle name="40% - Accent3 2 11_PY_Adj" xfId="4603"/>
    <cellStyle name="40% - Accent3 2 12" xfId="4604"/>
    <cellStyle name="40% - Accent3 2 13" xfId="4605"/>
    <cellStyle name="40% - Accent3 2 2" xfId="4606"/>
    <cellStyle name="40% - Accent3 2 2 10" xfId="4607"/>
    <cellStyle name="40% - Accent3 2 2 11" xfId="4608"/>
    <cellStyle name="40% - Accent3 2 2 2" xfId="4609"/>
    <cellStyle name="40% - Accent3 2 2 2 10" xfId="4610"/>
    <cellStyle name="40% - Accent3 2 2 2 2" xfId="4611"/>
    <cellStyle name="40% - Accent3 2 2 2 2 2" xfId="4612"/>
    <cellStyle name="40% - Accent3 2 2 2 2 2 2" xfId="4613"/>
    <cellStyle name="40% - Accent3 2 2 2 2 2 2 2" xfId="4614"/>
    <cellStyle name="40% - Accent3 2 2 2 2 2 2_PY_Adj" xfId="4615"/>
    <cellStyle name="40% - Accent3 2 2 2 2 2 3" xfId="4616"/>
    <cellStyle name="40% - Accent3 2 2 2 2 2_PY_Adj" xfId="4617"/>
    <cellStyle name="40% - Accent3 2 2 2 2 3" xfId="4618"/>
    <cellStyle name="40% - Accent3 2 2 2 2 3 2" xfId="4619"/>
    <cellStyle name="40% - Accent3 2 2 2 2 3 2 2" xfId="4620"/>
    <cellStyle name="40% - Accent3 2 2 2 2 3 2_PY_Adj" xfId="4621"/>
    <cellStyle name="40% - Accent3 2 2 2 2 3 3" xfId="4622"/>
    <cellStyle name="40% - Accent3 2 2 2 2 3_PY_Adj" xfId="4623"/>
    <cellStyle name="40% - Accent3 2 2 2 2 4" xfId="4624"/>
    <cellStyle name="40% - Accent3 2 2 2 2 4 2" xfId="4625"/>
    <cellStyle name="40% - Accent3 2 2 2 2 4_PY_Adj" xfId="4626"/>
    <cellStyle name="40% - Accent3 2 2 2 2 5" xfId="4627"/>
    <cellStyle name="40% - Accent3 2 2 2 2_PY_Adj" xfId="4628"/>
    <cellStyle name="40% - Accent3 2 2 2 3" xfId="4629"/>
    <cellStyle name="40% - Accent3 2 2 2 3 2" xfId="4630"/>
    <cellStyle name="40% - Accent3 2 2 2 3 2 2" xfId="4631"/>
    <cellStyle name="40% - Accent3 2 2 2 3 2_PY_Adj" xfId="4632"/>
    <cellStyle name="40% - Accent3 2 2 2 3 3" xfId="4633"/>
    <cellStyle name="40% - Accent3 2 2 2 3_PY_Adj" xfId="4634"/>
    <cellStyle name="40% - Accent3 2 2 2 4" xfId="4635"/>
    <cellStyle name="40% - Accent3 2 2 2 4 2" xfId="4636"/>
    <cellStyle name="40% - Accent3 2 2 2 4 2 2" xfId="4637"/>
    <cellStyle name="40% - Accent3 2 2 2 4 2_PY_Adj" xfId="4638"/>
    <cellStyle name="40% - Accent3 2 2 2 4 3" xfId="4639"/>
    <cellStyle name="40% - Accent3 2 2 2 4_PY_Adj" xfId="4640"/>
    <cellStyle name="40% - Accent3 2 2 2 5" xfId="4641"/>
    <cellStyle name="40% - Accent3 2 2 2 5 2" xfId="4642"/>
    <cellStyle name="40% - Accent3 2 2 2 5_PY_Adj" xfId="4643"/>
    <cellStyle name="40% - Accent3 2 2 2 6" xfId="4644"/>
    <cellStyle name="40% - Accent3 2 2 2 6 2" xfId="4645"/>
    <cellStyle name="40% - Accent3 2 2 2 6_PY_Adj" xfId="4646"/>
    <cellStyle name="40% - Accent3 2 2 2 7" xfId="4647"/>
    <cellStyle name="40% - Accent3 2 2 2 8" xfId="4648"/>
    <cellStyle name="40% - Accent3 2 2 2 8 2" xfId="4649"/>
    <cellStyle name="40% - Accent3 2 2 2 8_C1 BS" xfId="4650"/>
    <cellStyle name="40% - Accent3 2 2 2 9" xfId="4651"/>
    <cellStyle name="40% - Accent3 2 2 2 9 2" xfId="4652"/>
    <cellStyle name="40% - Accent3 2 2 2 9_C1 BS" xfId="4653"/>
    <cellStyle name="40% - Accent3 2 2 2_Analytic" xfId="4654"/>
    <cellStyle name="40% - Accent3 2 2 3" xfId="4655"/>
    <cellStyle name="40% - Accent3 2 2 3 2" xfId="4656"/>
    <cellStyle name="40% - Accent3 2 2 3 2 2" xfId="4657"/>
    <cellStyle name="40% - Accent3 2 2 3 2 2 2" xfId="4658"/>
    <cellStyle name="40% - Accent3 2 2 3 2 2 2 2" xfId="4659"/>
    <cellStyle name="40% - Accent3 2 2 3 2 2 2_PY_Adj" xfId="4660"/>
    <cellStyle name="40% - Accent3 2 2 3 2 2 3" xfId="4661"/>
    <cellStyle name="40% - Accent3 2 2 3 2 2_PY_Adj" xfId="4662"/>
    <cellStyle name="40% - Accent3 2 2 3 2 3" xfId="4663"/>
    <cellStyle name="40% - Accent3 2 2 3 2 3 2" xfId="4664"/>
    <cellStyle name="40% - Accent3 2 2 3 2 3 2 2" xfId="4665"/>
    <cellStyle name="40% - Accent3 2 2 3 2 3 2_PY_Adj" xfId="4666"/>
    <cellStyle name="40% - Accent3 2 2 3 2 3 3" xfId="4667"/>
    <cellStyle name="40% - Accent3 2 2 3 2 3_PY_Adj" xfId="4668"/>
    <cellStyle name="40% - Accent3 2 2 3 2 4" xfId="4669"/>
    <cellStyle name="40% - Accent3 2 2 3 2 4 2" xfId="4670"/>
    <cellStyle name="40% - Accent3 2 2 3 2 4_PY_Adj" xfId="4671"/>
    <cellStyle name="40% - Accent3 2 2 3 2 5" xfId="4672"/>
    <cellStyle name="40% - Accent3 2 2 3 2_PY_Adj" xfId="4673"/>
    <cellStyle name="40% - Accent3 2 2 3 3" xfId="4674"/>
    <cellStyle name="40% - Accent3 2 2 3 3 2" xfId="4675"/>
    <cellStyle name="40% - Accent3 2 2 3 3 2 2" xfId="4676"/>
    <cellStyle name="40% - Accent3 2 2 3 3 2_PY_Adj" xfId="4677"/>
    <cellStyle name="40% - Accent3 2 2 3 3 3" xfId="4678"/>
    <cellStyle name="40% - Accent3 2 2 3 3_PY_Adj" xfId="4679"/>
    <cellStyle name="40% - Accent3 2 2 3 4" xfId="4680"/>
    <cellStyle name="40% - Accent3 2 2 3 4 2" xfId="4681"/>
    <cellStyle name="40% - Accent3 2 2 3 4 2 2" xfId="4682"/>
    <cellStyle name="40% - Accent3 2 2 3 4 2_PY_Adj" xfId="4683"/>
    <cellStyle name="40% - Accent3 2 2 3 4 3" xfId="4684"/>
    <cellStyle name="40% - Accent3 2 2 3 4_PY_Adj" xfId="4685"/>
    <cellStyle name="40% - Accent3 2 2 3 5" xfId="4686"/>
    <cellStyle name="40% - Accent3 2 2 3 5 2" xfId="4687"/>
    <cellStyle name="40% - Accent3 2 2 3 5_PY_Adj" xfId="4688"/>
    <cellStyle name="40% - Accent3 2 2 3 6" xfId="4689"/>
    <cellStyle name="40% - Accent3 2 2 3_PY_Adj" xfId="4690"/>
    <cellStyle name="40% - Accent3 2 2 4" xfId="4691"/>
    <cellStyle name="40% - Accent3 2 2 4 2" xfId="4692"/>
    <cellStyle name="40% - Accent3 2 2 4 2 2" xfId="4693"/>
    <cellStyle name="40% - Accent3 2 2 4 2_PY_Adj" xfId="4694"/>
    <cellStyle name="40% - Accent3 2 2 4 3" xfId="4695"/>
    <cellStyle name="40% - Accent3 2 2 4 3 2" xfId="4696"/>
    <cellStyle name="40% - Accent3 2 2 4 3_PY_Adj" xfId="4697"/>
    <cellStyle name="40% - Accent3 2 2 4_PY_Adj" xfId="4698"/>
    <cellStyle name="40% - Accent3 2 2 5" xfId="4699"/>
    <cellStyle name="40% - Accent3 2 2 5 2" xfId="4700"/>
    <cellStyle name="40% - Accent3 2 2 5 2 2" xfId="4701"/>
    <cellStyle name="40% - Accent3 2 2 5 2_PY_Adj" xfId="4702"/>
    <cellStyle name="40% - Accent3 2 2 5 3" xfId="4703"/>
    <cellStyle name="40% - Accent3 2 2 5 3 2" xfId="4704"/>
    <cellStyle name="40% - Accent3 2 2 5 3_PY_Adj" xfId="4705"/>
    <cellStyle name="40% - Accent3 2 2 5_PY_Adj" xfId="4706"/>
    <cellStyle name="40% - Accent3 2 2 6" xfId="4707"/>
    <cellStyle name="40% - Accent3 2 2 6 2" xfId="4708"/>
    <cellStyle name="40% - Accent3 2 2 6 2 2" xfId="4709"/>
    <cellStyle name="40% - Accent3 2 2 6 2 2 2" xfId="4710"/>
    <cellStyle name="40% - Accent3 2 2 6 2 2_PY_Adj" xfId="4711"/>
    <cellStyle name="40% - Accent3 2 2 6 2 3" xfId="4712"/>
    <cellStyle name="40% - Accent3 2 2 6 2_PY_Adj" xfId="4713"/>
    <cellStyle name="40% - Accent3 2 2 6 3" xfId="4714"/>
    <cellStyle name="40% - Accent3 2 2 6 3 2" xfId="4715"/>
    <cellStyle name="40% - Accent3 2 2 6 3 2 2" xfId="4716"/>
    <cellStyle name="40% - Accent3 2 2 6 3 2_PY_Adj" xfId="4717"/>
    <cellStyle name="40% - Accent3 2 2 6 3 3" xfId="4718"/>
    <cellStyle name="40% - Accent3 2 2 6 3_PY_Adj" xfId="4719"/>
    <cellStyle name="40% - Accent3 2 2 6 4" xfId="4720"/>
    <cellStyle name="40% - Accent3 2 2 6 4 2" xfId="4721"/>
    <cellStyle name="40% - Accent3 2 2 6 4_PY_Adj" xfId="4722"/>
    <cellStyle name="40% - Accent3 2 2 6 5" xfId="4723"/>
    <cellStyle name="40% - Accent3 2 2 6_PY_Adj" xfId="4724"/>
    <cellStyle name="40% - Accent3 2 2 7" xfId="4725"/>
    <cellStyle name="40% - Accent3 2 2 7 2" xfId="4726"/>
    <cellStyle name="40% - Accent3 2 2 7 2 2" xfId="4727"/>
    <cellStyle name="40% - Accent3 2 2 7 2 2 2" xfId="4728"/>
    <cellStyle name="40% - Accent3 2 2 7 2 2_PY_Adj" xfId="4729"/>
    <cellStyle name="40% - Accent3 2 2 7 2 3" xfId="4730"/>
    <cellStyle name="40% - Accent3 2 2 7 2_PY_Adj" xfId="4731"/>
    <cellStyle name="40% - Accent3 2 2 7 3" xfId="4732"/>
    <cellStyle name="40% - Accent3 2 2 7 3 2" xfId="4733"/>
    <cellStyle name="40% - Accent3 2 2 7 3_PY_Adj" xfId="4734"/>
    <cellStyle name="40% - Accent3 2 2 7 4" xfId="4735"/>
    <cellStyle name="40% - Accent3 2 2 7_PY_Adj" xfId="4736"/>
    <cellStyle name="40% - Accent3 2 2 8" xfId="4737"/>
    <cellStyle name="40% - Accent3 2 2 8 2" xfId="4738"/>
    <cellStyle name="40% - Accent3 2 2 8_PY_Adj" xfId="4739"/>
    <cellStyle name="40% - Accent3 2 2 9" xfId="4740"/>
    <cellStyle name="40% - Accent3 2 2 9 2" xfId="4741"/>
    <cellStyle name="40% - Accent3 2 2 9_PY_Adj" xfId="4742"/>
    <cellStyle name="40% - Accent3 2 2_C10 Gain Adj" xfId="4743"/>
    <cellStyle name="40% - Accent3 2 3" xfId="4744"/>
    <cellStyle name="40% - Accent3 2 3 2" xfId="4745"/>
    <cellStyle name="40% - Accent3 2 3 2 2" xfId="4746"/>
    <cellStyle name="40% - Accent3 2 3 2 2 2" xfId="4747"/>
    <cellStyle name="40% - Accent3 2 3 2 2 2 2" xfId="4748"/>
    <cellStyle name="40% - Accent3 2 3 2 2 2 2 2" xfId="4749"/>
    <cellStyle name="40% - Accent3 2 3 2 2 2 2_PY_Adj" xfId="4750"/>
    <cellStyle name="40% - Accent3 2 3 2 2 2 3" xfId="4751"/>
    <cellStyle name="40% - Accent3 2 3 2 2 2_PY_Adj" xfId="4752"/>
    <cellStyle name="40% - Accent3 2 3 2 2 3" xfId="4753"/>
    <cellStyle name="40% - Accent3 2 3 2 2 3 2" xfId="4754"/>
    <cellStyle name="40% - Accent3 2 3 2 2 3_PY_Adj" xfId="4755"/>
    <cellStyle name="40% - Accent3 2 3 2 2 4" xfId="4756"/>
    <cellStyle name="40% - Accent3 2 3 2 2_PY_Adj" xfId="4757"/>
    <cellStyle name="40% - Accent3 2 3 2 3" xfId="4758"/>
    <cellStyle name="40% - Accent3 2 3 2 3 2" xfId="4759"/>
    <cellStyle name="40% - Accent3 2 3 2 3 2 2" xfId="4760"/>
    <cellStyle name="40% - Accent3 2 3 2 3 2_PY_Adj" xfId="4761"/>
    <cellStyle name="40% - Accent3 2 3 2 3 3" xfId="4762"/>
    <cellStyle name="40% - Accent3 2 3 2 3 3 2" xfId="4763"/>
    <cellStyle name="40% - Accent3 2 3 2 3 3_PY_Adj" xfId="4764"/>
    <cellStyle name="40% - Accent3 2 3 2 3 4" xfId="4765"/>
    <cellStyle name="40% - Accent3 2 3 2 3_PY_Adj" xfId="4766"/>
    <cellStyle name="40% - Accent3 2 3 2 4" xfId="4767"/>
    <cellStyle name="40% - Accent3 2 3 2 4 2" xfId="4768"/>
    <cellStyle name="40% - Accent3 2 3 2 4_PY_Adj" xfId="4769"/>
    <cellStyle name="40% - Accent3 2 3 2 5" xfId="4770"/>
    <cellStyle name="40% - Accent3 2 3 2 5 2" xfId="4771"/>
    <cellStyle name="40% - Accent3 2 3 2 5_PY_Adj" xfId="4772"/>
    <cellStyle name="40% - Accent3 2 3 2 6" xfId="4773"/>
    <cellStyle name="40% - Accent3 2 3 2_PY_Adj" xfId="4774"/>
    <cellStyle name="40% - Accent3 2 3 3" xfId="4775"/>
    <cellStyle name="40% - Accent3 2 3 3 2" xfId="4776"/>
    <cellStyle name="40% - Accent3 2 3 3 2 2" xfId="4777"/>
    <cellStyle name="40% - Accent3 2 3 3 2 2 2" xfId="4778"/>
    <cellStyle name="40% - Accent3 2 3 3 2 2_PY_Adj" xfId="4779"/>
    <cellStyle name="40% - Accent3 2 3 3 2 3" xfId="4780"/>
    <cellStyle name="40% - Accent3 2 3 3 2_PY_Adj" xfId="4781"/>
    <cellStyle name="40% - Accent3 2 3 3 3" xfId="4782"/>
    <cellStyle name="40% - Accent3 2 3 3 3 2" xfId="4783"/>
    <cellStyle name="40% - Accent3 2 3 3 3_PY_Adj" xfId="4784"/>
    <cellStyle name="40% - Accent3 2 3 3 4" xfId="4785"/>
    <cellStyle name="40% - Accent3 2 3 3_PY_Adj" xfId="4786"/>
    <cellStyle name="40% - Accent3 2 3 4" xfId="4787"/>
    <cellStyle name="40% - Accent3 2 3 4 2" xfId="4788"/>
    <cellStyle name="40% - Accent3 2 3 4 2 2" xfId="4789"/>
    <cellStyle name="40% - Accent3 2 3 4 2_PY_Adj" xfId="4790"/>
    <cellStyle name="40% - Accent3 2 3 4 3" xfId="4791"/>
    <cellStyle name="40% - Accent3 2 3 4_PY_Adj" xfId="4792"/>
    <cellStyle name="40% - Accent3 2 3 5" xfId="4793"/>
    <cellStyle name="40% - Accent3 2 3 5 2" xfId="4794"/>
    <cellStyle name="40% - Accent3 2 3 5 2 2" xfId="4795"/>
    <cellStyle name="40% - Accent3 2 3 5 2_PY_Adj" xfId="4796"/>
    <cellStyle name="40% - Accent3 2 3 5 3" xfId="4797"/>
    <cellStyle name="40% - Accent3 2 3 5 3 2" xfId="4798"/>
    <cellStyle name="40% - Accent3 2 3 5 3_PY_Adj" xfId="4799"/>
    <cellStyle name="40% - Accent3 2 3 5 4" xfId="4800"/>
    <cellStyle name="40% - Accent3 2 3 5_PY_Adj" xfId="4801"/>
    <cellStyle name="40% - Accent3 2 3 6" xfId="4802"/>
    <cellStyle name="40% - Accent3 2 3 6 2" xfId="4803"/>
    <cellStyle name="40% - Accent3 2 3 6 2 2" xfId="4804"/>
    <cellStyle name="40% - Accent3 2 3 6 2_PY_Adj" xfId="4805"/>
    <cellStyle name="40% - Accent3 2 3 6 3" xfId="4806"/>
    <cellStyle name="40% - Accent3 2 3 6 3 2" xfId="4807"/>
    <cellStyle name="40% - Accent3 2 3 6 3_PY_Adj" xfId="4808"/>
    <cellStyle name="40% - Accent3 2 3 6 4" xfId="4809"/>
    <cellStyle name="40% - Accent3 2 3 6_PY_Adj" xfId="4810"/>
    <cellStyle name="40% - Accent3 2 3 7" xfId="4811"/>
    <cellStyle name="40% - Accent3 2 3 7 2" xfId="4812"/>
    <cellStyle name="40% - Accent3 2 3 7_PY_Adj" xfId="4813"/>
    <cellStyle name="40% - Accent3 2 3 8" xfId="4814"/>
    <cellStyle name="40% - Accent3 2 3_C10 Gain Adj" xfId="4815"/>
    <cellStyle name="40% - Accent3 2 4" xfId="4816"/>
    <cellStyle name="40% - Accent3 2 4 2" xfId="4817"/>
    <cellStyle name="40% - Accent3 2 4 2 2" xfId="4818"/>
    <cellStyle name="40% - Accent3 2 4 2 2 2" xfId="4819"/>
    <cellStyle name="40% - Accent3 2 4 2 2 2 2" xfId="4820"/>
    <cellStyle name="40% - Accent3 2 4 2 2 2 2 2" xfId="4821"/>
    <cellStyle name="40% - Accent3 2 4 2 2 2 2_PY_Adj" xfId="4822"/>
    <cellStyle name="40% - Accent3 2 4 2 2 2 3" xfId="4823"/>
    <cellStyle name="40% - Accent3 2 4 2 2 2_PY_Adj" xfId="4824"/>
    <cellStyle name="40% - Accent3 2 4 2 2 3" xfId="4825"/>
    <cellStyle name="40% - Accent3 2 4 2 2 3 2" xfId="4826"/>
    <cellStyle name="40% - Accent3 2 4 2 2 3_PY_Adj" xfId="4827"/>
    <cellStyle name="40% - Accent3 2 4 2 2 4" xfId="4828"/>
    <cellStyle name="40% - Accent3 2 4 2 2_PY_Adj" xfId="4829"/>
    <cellStyle name="40% - Accent3 2 4 2 3" xfId="4830"/>
    <cellStyle name="40% - Accent3 2 4 2 3 2" xfId="4831"/>
    <cellStyle name="40% - Accent3 2 4 2 3 2 2" xfId="4832"/>
    <cellStyle name="40% - Accent3 2 4 2 3 2_PY_Adj" xfId="4833"/>
    <cellStyle name="40% - Accent3 2 4 2 3 3" xfId="4834"/>
    <cellStyle name="40% - Accent3 2 4 2 3_PY_Adj" xfId="4835"/>
    <cellStyle name="40% - Accent3 2 4 2 4" xfId="4836"/>
    <cellStyle name="40% - Accent3 2 4 2 4 2" xfId="4837"/>
    <cellStyle name="40% - Accent3 2 4 2 4_PY_Adj" xfId="4838"/>
    <cellStyle name="40% - Accent3 2 4 2 5" xfId="4839"/>
    <cellStyle name="40% - Accent3 2 4 2_PY_Adj" xfId="4840"/>
    <cellStyle name="40% - Accent3 2 4 3" xfId="4841"/>
    <cellStyle name="40% - Accent3 2 4 3 2" xfId="4842"/>
    <cellStyle name="40% - Accent3 2 4 3 2 2" xfId="4843"/>
    <cellStyle name="40% - Accent3 2 4 3 2 2 2" xfId="4844"/>
    <cellStyle name="40% - Accent3 2 4 3 2 2_PY_Adj" xfId="4845"/>
    <cellStyle name="40% - Accent3 2 4 3 2 3" xfId="4846"/>
    <cellStyle name="40% - Accent3 2 4 3 2_PY_Adj" xfId="4847"/>
    <cellStyle name="40% - Accent3 2 4 3 3" xfId="4848"/>
    <cellStyle name="40% - Accent3 2 4 3 3 2" xfId="4849"/>
    <cellStyle name="40% - Accent3 2 4 3 3_PY_Adj" xfId="4850"/>
    <cellStyle name="40% - Accent3 2 4 3 4" xfId="4851"/>
    <cellStyle name="40% - Accent3 2 4 3_PY_Adj" xfId="4852"/>
    <cellStyle name="40% - Accent3 2 4 4" xfId="4853"/>
    <cellStyle name="40% - Accent3 2 4 4 2" xfId="4854"/>
    <cellStyle name="40% - Accent3 2 4 4 2 2" xfId="4855"/>
    <cellStyle name="40% - Accent3 2 4 4 2_PY_Adj" xfId="4856"/>
    <cellStyle name="40% - Accent3 2 4 4 3" xfId="4857"/>
    <cellStyle name="40% - Accent3 2 4 4_PY_Adj" xfId="4858"/>
    <cellStyle name="40% - Accent3 2 4 5" xfId="4859"/>
    <cellStyle name="40% - Accent3 2 4 5 2" xfId="4860"/>
    <cellStyle name="40% - Accent3 2 4 5 2 2" xfId="4861"/>
    <cellStyle name="40% - Accent3 2 4 5 2_PY_Adj" xfId="4862"/>
    <cellStyle name="40% - Accent3 2 4 5 3" xfId="4863"/>
    <cellStyle name="40% - Accent3 2 4 5_PY_Adj" xfId="4864"/>
    <cellStyle name="40% - Accent3 2 4 6" xfId="4865"/>
    <cellStyle name="40% - Accent3 2 4 6 2" xfId="4866"/>
    <cellStyle name="40% - Accent3 2 4 6_PY_Adj" xfId="4867"/>
    <cellStyle name="40% - Accent3 2 4 7" xfId="4868"/>
    <cellStyle name="40% - Accent3 2 4 7 2" xfId="4869"/>
    <cellStyle name="40% - Accent3 2 4 7_PY_Adj" xfId="4870"/>
    <cellStyle name="40% - Accent3 2 4 8" xfId="4871"/>
    <cellStyle name="40% - Accent3 2 4_C10 Gain Adj" xfId="4872"/>
    <cellStyle name="40% - Accent3 2 5" xfId="4873"/>
    <cellStyle name="40% - Accent3 2 5 2" xfId="4874"/>
    <cellStyle name="40% - Accent3 2 5 2 2" xfId="4875"/>
    <cellStyle name="40% - Accent3 2 5 2 2 2" xfId="4876"/>
    <cellStyle name="40% - Accent3 2 5 2 2 2 2" xfId="4877"/>
    <cellStyle name="40% - Accent3 2 5 2 2 2_PY_Adj" xfId="4878"/>
    <cellStyle name="40% - Accent3 2 5 2 2 3" xfId="4879"/>
    <cellStyle name="40% - Accent3 2 5 2 2_PY_Adj" xfId="4880"/>
    <cellStyle name="40% - Accent3 2 5 2 3" xfId="4881"/>
    <cellStyle name="40% - Accent3 2 5 2 3 2" xfId="4882"/>
    <cellStyle name="40% - Accent3 2 5 2 3_PY_Adj" xfId="4883"/>
    <cellStyle name="40% - Accent3 2 5 2 4" xfId="4884"/>
    <cellStyle name="40% - Accent3 2 5 2_PY_Adj" xfId="4885"/>
    <cellStyle name="40% - Accent3 2 5 3" xfId="4886"/>
    <cellStyle name="40% - Accent3 2 5 3 2" xfId="4887"/>
    <cellStyle name="40% - Accent3 2 5 3 2 2" xfId="4888"/>
    <cellStyle name="40% - Accent3 2 5 3 2_PY_Adj" xfId="4889"/>
    <cellStyle name="40% - Accent3 2 5 3 3" xfId="4890"/>
    <cellStyle name="40% - Accent3 2 5 3 3 2" xfId="4891"/>
    <cellStyle name="40% - Accent3 2 5 3 3_PY_Adj" xfId="4892"/>
    <cellStyle name="40% - Accent3 2 5 3_PY_Adj" xfId="4893"/>
    <cellStyle name="40% - Accent3 2 5 4" xfId="4894"/>
    <cellStyle name="40% - Accent3 2 5 4 2" xfId="4895"/>
    <cellStyle name="40% - Accent3 2 5 4_PY_Adj" xfId="4896"/>
    <cellStyle name="40% - Accent3 2 5_PY_Adj" xfId="4897"/>
    <cellStyle name="40% - Accent3 2 6" xfId="4898"/>
    <cellStyle name="40% - Accent3 2 6 2" xfId="4899"/>
    <cellStyle name="40% - Accent3 2 6 2 2" xfId="4900"/>
    <cellStyle name="40% - Accent3 2 6 2 2 2" xfId="4901"/>
    <cellStyle name="40% - Accent3 2 6 2 2_PY_Adj" xfId="4902"/>
    <cellStyle name="40% - Accent3 2 6 2 3" xfId="4903"/>
    <cellStyle name="40% - Accent3 2 6 2_PY_Adj" xfId="4904"/>
    <cellStyle name="40% - Accent3 2 6 3" xfId="4905"/>
    <cellStyle name="40% - Accent3 2 6 3 2" xfId="4906"/>
    <cellStyle name="40% - Accent3 2 6 3_PY_Adj" xfId="4907"/>
    <cellStyle name="40% - Accent3 2 6 4" xfId="4908"/>
    <cellStyle name="40% - Accent3 2 6_PY_Adj" xfId="4909"/>
    <cellStyle name="40% - Accent3 2 7" xfId="4910"/>
    <cellStyle name="40% - Accent3 2 7 2" xfId="4911"/>
    <cellStyle name="40% - Accent3 2 7 2 2" xfId="4912"/>
    <cellStyle name="40% - Accent3 2 7 2 2 2" xfId="4913"/>
    <cellStyle name="40% - Accent3 2 7 2 2_PY_Adj" xfId="4914"/>
    <cellStyle name="40% - Accent3 2 7 2 3" xfId="4915"/>
    <cellStyle name="40% - Accent3 2 7 2_PY_Adj" xfId="4916"/>
    <cellStyle name="40% - Accent3 2 7 3" xfId="4917"/>
    <cellStyle name="40% - Accent3 2 7 3 2" xfId="4918"/>
    <cellStyle name="40% - Accent3 2 7 3_PY_Adj" xfId="4919"/>
    <cellStyle name="40% - Accent3 2 7 4" xfId="4920"/>
    <cellStyle name="40% - Accent3 2 7_PY_Adj" xfId="4921"/>
    <cellStyle name="40% - Accent3 2 8" xfId="4922"/>
    <cellStyle name="40% - Accent3 2 8 2" xfId="4923"/>
    <cellStyle name="40% - Accent3 2 8 2 2" xfId="4924"/>
    <cellStyle name="40% - Accent3 2 8 2_PY_Adj" xfId="4925"/>
    <cellStyle name="40% - Accent3 2 8 3" xfId="4926"/>
    <cellStyle name="40% - Accent3 2 8_PY_Adj" xfId="4927"/>
    <cellStyle name="40% - Accent3 2 9" xfId="4928"/>
    <cellStyle name="40% - Accent3 2 9 2" xfId="4929"/>
    <cellStyle name="40% - Accent3 2 9 2 2" xfId="4930"/>
    <cellStyle name="40% - Accent3 2 9 2_PY_Adj" xfId="4931"/>
    <cellStyle name="40% - Accent3 2 9 3" xfId="4932"/>
    <cellStyle name="40% - Accent3 2 9_PY_Adj" xfId="4933"/>
    <cellStyle name="40% - Accent3 2_Analytic" xfId="4934"/>
    <cellStyle name="40% - Accent3 3" xfId="4935"/>
    <cellStyle name="40% - Accent3 3 2" xfId="4936"/>
    <cellStyle name="40% - Accent3 3 2 2" xfId="4937"/>
    <cellStyle name="40% - Accent3 3 2 2 2" xfId="4938"/>
    <cellStyle name="40% - Accent3 3 2 2 2 2" xfId="4939"/>
    <cellStyle name="40% - Accent3 3 2 2 2_PY_Adj" xfId="4940"/>
    <cellStyle name="40% - Accent3 3 2 2 3" xfId="4941"/>
    <cellStyle name="40% - Accent3 3 2 2 3 2" xfId="4942"/>
    <cellStyle name="40% - Accent3 3 2 2 3_C1 BS" xfId="4943"/>
    <cellStyle name="40% - Accent3 3 2 2 4" xfId="4944"/>
    <cellStyle name="40% - Accent3 3 2 2 4 2" xfId="4945"/>
    <cellStyle name="40% - Accent3 3 2 2 4_C1 BS" xfId="4946"/>
    <cellStyle name="40% - Accent3 3 2 2 5" xfId="4947"/>
    <cellStyle name="40% - Accent3 3 2 2_Analytic" xfId="4948"/>
    <cellStyle name="40% - Accent3 3 2 3" xfId="4949"/>
    <cellStyle name="40% - Accent3 3 2 3 2" xfId="4950"/>
    <cellStyle name="40% - Accent3 3 2 3 2 2" xfId="4951"/>
    <cellStyle name="40% - Accent3 3 2 3 2_PY_Adj" xfId="4952"/>
    <cellStyle name="40% - Accent3 3 2 3 3" xfId="4953"/>
    <cellStyle name="40% - Accent3 3 2 3_PY_Adj" xfId="4954"/>
    <cellStyle name="40% - Accent3 3 2 4" xfId="4955"/>
    <cellStyle name="40% - Accent3 3 2 4 2" xfId="4956"/>
    <cellStyle name="40% - Accent3 3 2 4 2 2" xfId="4957"/>
    <cellStyle name="40% - Accent3 3 2 4 2_PY_Adj" xfId="4958"/>
    <cellStyle name="40% - Accent3 3 2 4 3" xfId="4959"/>
    <cellStyle name="40% - Accent3 3 2 4_PY_Adj" xfId="4960"/>
    <cellStyle name="40% - Accent3 3 2 5" xfId="4961"/>
    <cellStyle name="40% - Accent3 3 2 6" xfId="4962"/>
    <cellStyle name="40% - Accent3 3 2 6 2" xfId="4963"/>
    <cellStyle name="40% - Accent3 3 2 6_C1 BS" xfId="4964"/>
    <cellStyle name="40% - Accent3 3 2 7" xfId="4965"/>
    <cellStyle name="40% - Accent3 3 2 7 2" xfId="4966"/>
    <cellStyle name="40% - Accent3 3 2 7_C1 BS" xfId="4967"/>
    <cellStyle name="40% - Accent3 3 2 8" xfId="4968"/>
    <cellStyle name="40% - Accent3 3 2_Analytic" xfId="4969"/>
    <cellStyle name="40% - Accent3 3 3" xfId="4970"/>
    <cellStyle name="40% - Accent3 3 3 2" xfId="4971"/>
    <cellStyle name="40% - Accent3 3 3 2 2" xfId="4972"/>
    <cellStyle name="40% - Accent3 3 3 2_PY_Adj" xfId="4973"/>
    <cellStyle name="40% - Accent3 3 3 3" xfId="4974"/>
    <cellStyle name="40% - Accent3 3 3 3 2" xfId="4975"/>
    <cellStyle name="40% - Accent3 3 3 3_PY_Adj" xfId="4976"/>
    <cellStyle name="40% - Accent3 3 3 4" xfId="4977"/>
    <cellStyle name="40% - Accent3 3 3_Analytic" xfId="4978"/>
    <cellStyle name="40% - Accent3 3 4" xfId="4979"/>
    <cellStyle name="40% - Accent3 3 4 2" xfId="4980"/>
    <cellStyle name="40% - Accent3 3 4 2 2" xfId="4981"/>
    <cellStyle name="40% - Accent3 3 4 2_PY_Adj" xfId="4982"/>
    <cellStyle name="40% - Accent3 3 4 3" xfId="4983"/>
    <cellStyle name="40% - Accent3 3 4 3 2" xfId="4984"/>
    <cellStyle name="40% - Accent3 3 4 3_PY_Adj" xfId="4985"/>
    <cellStyle name="40% - Accent3 3 4 4" xfId="4986"/>
    <cellStyle name="40% - Accent3 3 4 4 2" xfId="4987"/>
    <cellStyle name="40% - Accent3 3 4 4_C1 BS" xfId="4988"/>
    <cellStyle name="40% - Accent3 3 4 5" xfId="4989"/>
    <cellStyle name="40% - Accent3 3 4 5 2" xfId="4990"/>
    <cellStyle name="40% - Accent3 3 4 5_C1 BS" xfId="4991"/>
    <cellStyle name="40% - Accent3 3 4 6" xfId="4992"/>
    <cellStyle name="40% - Accent3 3 4_Analytic" xfId="4993"/>
    <cellStyle name="40% - Accent3 3 5" xfId="4994"/>
    <cellStyle name="40% - Accent3 3 5 2" xfId="4995"/>
    <cellStyle name="40% - Accent3 3 5 2 2" xfId="4996"/>
    <cellStyle name="40% - Accent3 3 5 2_PY_Adj" xfId="4997"/>
    <cellStyle name="40% - Accent3 3 5 3" xfId="4998"/>
    <cellStyle name="40% - Accent3 3 5_PY_Adj" xfId="4999"/>
    <cellStyle name="40% - Accent3 3 6" xfId="5000"/>
    <cellStyle name="40% - Accent3 3 6 2" xfId="5001"/>
    <cellStyle name="40% - Accent3 3 6 2 2" xfId="5002"/>
    <cellStyle name="40% - Accent3 3 6 2_PY_Adj" xfId="5003"/>
    <cellStyle name="40% - Accent3 3 6 3" xfId="5004"/>
    <cellStyle name="40% - Accent3 3 6_PY_Adj" xfId="5005"/>
    <cellStyle name="40% - Accent3 3 7" xfId="5006"/>
    <cellStyle name="40% - Accent3 3 7 2" xfId="5007"/>
    <cellStyle name="40% - Accent3 3 7_C1 BS" xfId="5008"/>
    <cellStyle name="40% - Accent3 3 8" xfId="5009"/>
    <cellStyle name="40% - Accent3 3 8 2" xfId="5010"/>
    <cellStyle name="40% - Accent3 3 8_C1 BS" xfId="5011"/>
    <cellStyle name="40% - Accent3 3 9" xfId="5012"/>
    <cellStyle name="40% - Accent3 3_Analytic" xfId="5013"/>
    <cellStyle name="40% - Accent3 4" xfId="5014"/>
    <cellStyle name="40% - Accent3 4 10" xfId="5015"/>
    <cellStyle name="40% - Accent3 4 2" xfId="5016"/>
    <cellStyle name="40% - Accent3 4 2 2" xfId="5017"/>
    <cellStyle name="40% - Accent3 4 2 2 2" xfId="5018"/>
    <cellStyle name="40% - Accent3 4 2 2_PY_Adj" xfId="5019"/>
    <cellStyle name="40% - Accent3 4 2 3" xfId="5020"/>
    <cellStyle name="40% - Accent3 4 2 3 2" xfId="5021"/>
    <cellStyle name="40% - Accent3 4 2 3_PY_Adj" xfId="5022"/>
    <cellStyle name="40% - Accent3 4 2 4" xfId="5023"/>
    <cellStyle name="40% - Accent3 4 2 4 2" xfId="5024"/>
    <cellStyle name="40% - Accent3 4 2 4_C1 BS" xfId="5025"/>
    <cellStyle name="40% - Accent3 4 2 5" xfId="5026"/>
    <cellStyle name="40% - Accent3 4 2 5 2" xfId="5027"/>
    <cellStyle name="40% - Accent3 4 2 5_C1 BS" xfId="5028"/>
    <cellStyle name="40% - Accent3 4 2 6" xfId="5029"/>
    <cellStyle name="40% - Accent3 4 2_Analytic" xfId="5030"/>
    <cellStyle name="40% - Accent3 4 3" xfId="5031"/>
    <cellStyle name="40% - Accent3 4 3 2" xfId="5032"/>
    <cellStyle name="40% - Accent3 4 3 2 2" xfId="5033"/>
    <cellStyle name="40% - Accent3 4 3 2_PY_Adj" xfId="5034"/>
    <cellStyle name="40% - Accent3 4 3 3" xfId="5035"/>
    <cellStyle name="40% - Accent3 4 3_PY_Adj" xfId="5036"/>
    <cellStyle name="40% - Accent3 4 4" xfId="5037"/>
    <cellStyle name="40% - Accent3 4 4 2" xfId="5038"/>
    <cellStyle name="40% - Accent3 4 4 2 2" xfId="5039"/>
    <cellStyle name="40% - Accent3 4 4 2_PY_Adj" xfId="5040"/>
    <cellStyle name="40% - Accent3 4 4 3" xfId="5041"/>
    <cellStyle name="40% - Accent3 4 4_PY_Adj" xfId="5042"/>
    <cellStyle name="40% - Accent3 4 5" xfId="5043"/>
    <cellStyle name="40% - Accent3 4 5 2" xfId="5044"/>
    <cellStyle name="40% - Accent3 4 5 2 2" xfId="5045"/>
    <cellStyle name="40% - Accent3 4 5 2_PY_Adj" xfId="5046"/>
    <cellStyle name="40% - Accent3 4 5 3" xfId="5047"/>
    <cellStyle name="40% - Accent3 4 5_PY_Adj" xfId="5048"/>
    <cellStyle name="40% - Accent3 4 6" xfId="5049"/>
    <cellStyle name="40% - Accent3 4 6 2" xfId="5050"/>
    <cellStyle name="40% - Accent3 4 6 2 2" xfId="5051"/>
    <cellStyle name="40% - Accent3 4 6 2_PY_Adj" xfId="5052"/>
    <cellStyle name="40% - Accent3 4 6_PY_Adj" xfId="5053"/>
    <cellStyle name="40% - Accent3 4 7" xfId="5054"/>
    <cellStyle name="40% - Accent3 4 7 2" xfId="5055"/>
    <cellStyle name="40% - Accent3 4 7_PY_Adj" xfId="5056"/>
    <cellStyle name="40% - Accent3 4 8" xfId="5057"/>
    <cellStyle name="40% - Accent3 4 8 2" xfId="5058"/>
    <cellStyle name="40% - Accent3 4 8_C1 BS" xfId="5059"/>
    <cellStyle name="40% - Accent3 4 9" xfId="5060"/>
    <cellStyle name="40% - Accent3 4 9 2" xfId="5061"/>
    <cellStyle name="40% - Accent3 4 9_C1 BS" xfId="5062"/>
    <cellStyle name="40% - Accent3 4_Analytic" xfId="5063"/>
    <cellStyle name="40% - Accent3 5" xfId="5064"/>
    <cellStyle name="40% - Accent3 5 2" xfId="5065"/>
    <cellStyle name="40% - Accent3 5 2 2" xfId="5066"/>
    <cellStyle name="40% - Accent3 5 2 2 2" xfId="5067"/>
    <cellStyle name="40% - Accent3 5 2 2_PY_Adj" xfId="5068"/>
    <cellStyle name="40% - Accent3 5 2 3" xfId="5069"/>
    <cellStyle name="40% - Accent3 5 2 3 2" xfId="5070"/>
    <cellStyle name="40% - Accent3 5 2 3_C1 BS" xfId="5071"/>
    <cellStyle name="40% - Accent3 5 2 4" xfId="5072"/>
    <cellStyle name="40% - Accent3 5 2 4 2" xfId="5073"/>
    <cellStyle name="40% - Accent3 5 2 4_C1 BS" xfId="5074"/>
    <cellStyle name="40% - Accent3 5 2 5" xfId="5075"/>
    <cellStyle name="40% - Accent3 5 2_Analytic" xfId="5076"/>
    <cellStyle name="40% - Accent3 5 3" xfId="5077"/>
    <cellStyle name="40% - Accent3 5 3 2" xfId="5078"/>
    <cellStyle name="40% - Accent3 5 3 2 2" xfId="5079"/>
    <cellStyle name="40% - Accent3 5 3 2_PY_Adj" xfId="5080"/>
    <cellStyle name="40% - Accent3 5 3 3" xfId="5081"/>
    <cellStyle name="40% - Accent3 5 3_PY_Adj" xfId="5082"/>
    <cellStyle name="40% - Accent3 5 4" xfId="5083"/>
    <cellStyle name="40% - Accent3 5 4 2" xfId="5084"/>
    <cellStyle name="40% - Accent3 5 4_PY_Adj" xfId="5085"/>
    <cellStyle name="40% - Accent3 5 5" xfId="5086"/>
    <cellStyle name="40% - Accent3 5 5 2" xfId="5087"/>
    <cellStyle name="40% - Accent3 5 5_PY_Adj" xfId="5088"/>
    <cellStyle name="40% - Accent3 5 6" xfId="5089"/>
    <cellStyle name="40% - Accent3 5 6 2" xfId="5090"/>
    <cellStyle name="40% - Accent3 5 6_C1 BS" xfId="5091"/>
    <cellStyle name="40% - Accent3 5 7" xfId="5092"/>
    <cellStyle name="40% - Accent3 5 7 2" xfId="5093"/>
    <cellStyle name="40% - Accent3 5 7_C1 BS" xfId="5094"/>
    <cellStyle name="40% - Accent3 5 8" xfId="5095"/>
    <cellStyle name="40% - Accent3 5_Analytic" xfId="5096"/>
    <cellStyle name="40% - Accent3 6" xfId="5097"/>
    <cellStyle name="40% - Accent3 6 2" xfId="5098"/>
    <cellStyle name="40% - Accent3 6 2 2" xfId="5099"/>
    <cellStyle name="40% - Accent3 6 2 2 2" xfId="5100"/>
    <cellStyle name="40% - Accent3 6 2 2_PY_Adj" xfId="5101"/>
    <cellStyle name="40% - Accent3 6 2 3" xfId="5102"/>
    <cellStyle name="40% - Accent3 6 2_PY_Adj" xfId="5103"/>
    <cellStyle name="40% - Accent3 6 3" xfId="5104"/>
    <cellStyle name="40% - Accent3 6 3 2" xfId="5105"/>
    <cellStyle name="40% - Accent3 6 3 2 2" xfId="5106"/>
    <cellStyle name="40% - Accent3 6 3 2_PY_Adj" xfId="5107"/>
    <cellStyle name="40% - Accent3 6 3 3" xfId="5108"/>
    <cellStyle name="40% - Accent3 6 3_PY_Adj" xfId="5109"/>
    <cellStyle name="40% - Accent3 6 4" xfId="5110"/>
    <cellStyle name="40% - Accent3 6 4 2" xfId="5111"/>
    <cellStyle name="40% - Accent3 6 4_PY_Adj" xfId="5112"/>
    <cellStyle name="40% - Accent3 6 5" xfId="5113"/>
    <cellStyle name="40% - Accent3 6_C10 Gain Adj" xfId="5114"/>
    <cellStyle name="40% - Accent3 7" xfId="5115"/>
    <cellStyle name="40% - Accent3 7 2" xfId="5116"/>
    <cellStyle name="40% - Accent3 7 2 2" xfId="5117"/>
    <cellStyle name="40% - Accent3 7 2 2 2" xfId="5118"/>
    <cellStyle name="40% - Accent3 7 2 2_PY_Adj" xfId="5119"/>
    <cellStyle name="40% - Accent3 7 2 3" xfId="5120"/>
    <cellStyle name="40% - Accent3 7 2_PY_Adj" xfId="5121"/>
    <cellStyle name="40% - Accent3 7 3" xfId="5122"/>
    <cellStyle name="40% - Accent3 7 3 2" xfId="5123"/>
    <cellStyle name="40% - Accent3 7 3_PY_Adj" xfId="5124"/>
    <cellStyle name="40% - Accent3 7 4" xfId="5125"/>
    <cellStyle name="40% - Accent3 7_C10 Gain Adj" xfId="5126"/>
    <cellStyle name="40% - Accent3 8" xfId="5127"/>
    <cellStyle name="40% - Accent3 8 2" xfId="5128"/>
    <cellStyle name="40% - Accent3 8 2 2" xfId="5129"/>
    <cellStyle name="40% - Accent3 8 2 2 2" xfId="5130"/>
    <cellStyle name="40% - Accent3 8 2 2_PY_Adj" xfId="5131"/>
    <cellStyle name="40% - Accent3 8 2 3" xfId="5132"/>
    <cellStyle name="40% - Accent3 8 2_PY_Adj" xfId="5133"/>
    <cellStyle name="40% - Accent3 8 3" xfId="5134"/>
    <cellStyle name="40% - Accent3 8 4" xfId="5135"/>
    <cellStyle name="40% - Accent3 8_PY_Adj" xfId="5136"/>
    <cellStyle name="40% - Accent3 9" xfId="5137"/>
    <cellStyle name="40% - Accent3 9 2" xfId="5138"/>
    <cellStyle name="40% - Accent3 9 2 2" xfId="5139"/>
    <cellStyle name="40% - Accent3 9 2_PY_Adj" xfId="5140"/>
    <cellStyle name="40% - Accent3 9 3" xfId="5141"/>
    <cellStyle name="40% - Accent3 9_PY_Adj" xfId="5142"/>
    <cellStyle name="40% - Accent4 10" xfId="5143"/>
    <cellStyle name="40% - Accent4 10 2" xfId="5144"/>
    <cellStyle name="40% - Accent4 10_PY_Adj" xfId="5145"/>
    <cellStyle name="40% - Accent4 11" xfId="5146"/>
    <cellStyle name="40% - Accent4 11 2" xfId="5147"/>
    <cellStyle name="40% - Accent4 11_PY_Adj" xfId="5148"/>
    <cellStyle name="40% - Accent4 12" xfId="5149"/>
    <cellStyle name="40% - Accent4 12 2" xfId="5150"/>
    <cellStyle name="40% - Accent4 12_C1 BS" xfId="5151"/>
    <cellStyle name="40% - Accent4 13" xfId="5152"/>
    <cellStyle name="40% - Accent4 2" xfId="5153"/>
    <cellStyle name="40% - Accent4 2 10" xfId="5154"/>
    <cellStyle name="40% - Accent4 2 10 2" xfId="5155"/>
    <cellStyle name="40% - Accent4 2 10_PY_Adj" xfId="5156"/>
    <cellStyle name="40% - Accent4 2 11" xfId="5157"/>
    <cellStyle name="40% - Accent4 2 11 2" xfId="5158"/>
    <cellStyle name="40% - Accent4 2 11_PY_Adj" xfId="5159"/>
    <cellStyle name="40% - Accent4 2 12" xfId="5160"/>
    <cellStyle name="40% - Accent4 2 13" xfId="5161"/>
    <cellStyle name="40% - Accent4 2 2" xfId="5162"/>
    <cellStyle name="40% - Accent4 2 2 10" xfId="5163"/>
    <cellStyle name="40% - Accent4 2 2 11" xfId="5164"/>
    <cellStyle name="40% - Accent4 2 2 2" xfId="5165"/>
    <cellStyle name="40% - Accent4 2 2 2 10" xfId="5166"/>
    <cellStyle name="40% - Accent4 2 2 2 2" xfId="5167"/>
    <cellStyle name="40% - Accent4 2 2 2 2 2" xfId="5168"/>
    <cellStyle name="40% - Accent4 2 2 2 2 2 2" xfId="5169"/>
    <cellStyle name="40% - Accent4 2 2 2 2 2 2 2" xfId="5170"/>
    <cellStyle name="40% - Accent4 2 2 2 2 2 2_PY_Adj" xfId="5171"/>
    <cellStyle name="40% - Accent4 2 2 2 2 2 3" xfId="5172"/>
    <cellStyle name="40% - Accent4 2 2 2 2 2_PY_Adj" xfId="5173"/>
    <cellStyle name="40% - Accent4 2 2 2 2 3" xfId="5174"/>
    <cellStyle name="40% - Accent4 2 2 2 2 3 2" xfId="5175"/>
    <cellStyle name="40% - Accent4 2 2 2 2 3 2 2" xfId="5176"/>
    <cellStyle name="40% - Accent4 2 2 2 2 3 2_PY_Adj" xfId="5177"/>
    <cellStyle name="40% - Accent4 2 2 2 2 3 3" xfId="5178"/>
    <cellStyle name="40% - Accent4 2 2 2 2 3_PY_Adj" xfId="5179"/>
    <cellStyle name="40% - Accent4 2 2 2 2 4" xfId="5180"/>
    <cellStyle name="40% - Accent4 2 2 2 2 4 2" xfId="5181"/>
    <cellStyle name="40% - Accent4 2 2 2 2 4_PY_Adj" xfId="5182"/>
    <cellStyle name="40% - Accent4 2 2 2 2 5" xfId="5183"/>
    <cellStyle name="40% - Accent4 2 2 2 2_PY_Adj" xfId="5184"/>
    <cellStyle name="40% - Accent4 2 2 2 3" xfId="5185"/>
    <cellStyle name="40% - Accent4 2 2 2 3 2" xfId="5186"/>
    <cellStyle name="40% - Accent4 2 2 2 3 2 2" xfId="5187"/>
    <cellStyle name="40% - Accent4 2 2 2 3 2_PY_Adj" xfId="5188"/>
    <cellStyle name="40% - Accent4 2 2 2 3 3" xfId="5189"/>
    <cellStyle name="40% - Accent4 2 2 2 3_PY_Adj" xfId="5190"/>
    <cellStyle name="40% - Accent4 2 2 2 4" xfId="5191"/>
    <cellStyle name="40% - Accent4 2 2 2 4 2" xfId="5192"/>
    <cellStyle name="40% - Accent4 2 2 2 4 2 2" xfId="5193"/>
    <cellStyle name="40% - Accent4 2 2 2 4 2_PY_Adj" xfId="5194"/>
    <cellStyle name="40% - Accent4 2 2 2 4 3" xfId="5195"/>
    <cellStyle name="40% - Accent4 2 2 2 4_PY_Adj" xfId="5196"/>
    <cellStyle name="40% - Accent4 2 2 2 5" xfId="5197"/>
    <cellStyle name="40% - Accent4 2 2 2 5 2" xfId="5198"/>
    <cellStyle name="40% - Accent4 2 2 2 5_PY_Adj" xfId="5199"/>
    <cellStyle name="40% - Accent4 2 2 2 6" xfId="5200"/>
    <cellStyle name="40% - Accent4 2 2 2 6 2" xfId="5201"/>
    <cellStyle name="40% - Accent4 2 2 2 6_PY_Adj" xfId="5202"/>
    <cellStyle name="40% - Accent4 2 2 2 7" xfId="5203"/>
    <cellStyle name="40% - Accent4 2 2 2 8" xfId="5204"/>
    <cellStyle name="40% - Accent4 2 2 2 8 2" xfId="5205"/>
    <cellStyle name="40% - Accent4 2 2 2 8_C1 BS" xfId="5206"/>
    <cellStyle name="40% - Accent4 2 2 2 9" xfId="5207"/>
    <cellStyle name="40% - Accent4 2 2 2 9 2" xfId="5208"/>
    <cellStyle name="40% - Accent4 2 2 2 9_C1 BS" xfId="5209"/>
    <cellStyle name="40% - Accent4 2 2 2_Analytic" xfId="5210"/>
    <cellStyle name="40% - Accent4 2 2 3" xfId="5211"/>
    <cellStyle name="40% - Accent4 2 2 3 2" xfId="5212"/>
    <cellStyle name="40% - Accent4 2 2 3 2 2" xfId="5213"/>
    <cellStyle name="40% - Accent4 2 2 3 2 2 2" xfId="5214"/>
    <cellStyle name="40% - Accent4 2 2 3 2 2 2 2" xfId="5215"/>
    <cellStyle name="40% - Accent4 2 2 3 2 2 2_PY_Adj" xfId="5216"/>
    <cellStyle name="40% - Accent4 2 2 3 2 2 3" xfId="5217"/>
    <cellStyle name="40% - Accent4 2 2 3 2 2_PY_Adj" xfId="5218"/>
    <cellStyle name="40% - Accent4 2 2 3 2 3" xfId="5219"/>
    <cellStyle name="40% - Accent4 2 2 3 2 3 2" xfId="5220"/>
    <cellStyle name="40% - Accent4 2 2 3 2 3 2 2" xfId="5221"/>
    <cellStyle name="40% - Accent4 2 2 3 2 3 2_PY_Adj" xfId="5222"/>
    <cellStyle name="40% - Accent4 2 2 3 2 3 3" xfId="5223"/>
    <cellStyle name="40% - Accent4 2 2 3 2 3_PY_Adj" xfId="5224"/>
    <cellStyle name="40% - Accent4 2 2 3 2 4" xfId="5225"/>
    <cellStyle name="40% - Accent4 2 2 3 2 4 2" xfId="5226"/>
    <cellStyle name="40% - Accent4 2 2 3 2 4_PY_Adj" xfId="5227"/>
    <cellStyle name="40% - Accent4 2 2 3 2 5" xfId="5228"/>
    <cellStyle name="40% - Accent4 2 2 3 2_PY_Adj" xfId="5229"/>
    <cellStyle name="40% - Accent4 2 2 3 3" xfId="5230"/>
    <cellStyle name="40% - Accent4 2 2 3 3 2" xfId="5231"/>
    <cellStyle name="40% - Accent4 2 2 3 3 2 2" xfId="5232"/>
    <cellStyle name="40% - Accent4 2 2 3 3 2_PY_Adj" xfId="5233"/>
    <cellStyle name="40% - Accent4 2 2 3 3 3" xfId="5234"/>
    <cellStyle name="40% - Accent4 2 2 3 3_PY_Adj" xfId="5235"/>
    <cellStyle name="40% - Accent4 2 2 3 4" xfId="5236"/>
    <cellStyle name="40% - Accent4 2 2 3 4 2" xfId="5237"/>
    <cellStyle name="40% - Accent4 2 2 3 4 2 2" xfId="5238"/>
    <cellStyle name="40% - Accent4 2 2 3 4 2_PY_Adj" xfId="5239"/>
    <cellStyle name="40% - Accent4 2 2 3 4 3" xfId="5240"/>
    <cellStyle name="40% - Accent4 2 2 3 4_PY_Adj" xfId="5241"/>
    <cellStyle name="40% - Accent4 2 2 3 5" xfId="5242"/>
    <cellStyle name="40% - Accent4 2 2 3 5 2" xfId="5243"/>
    <cellStyle name="40% - Accent4 2 2 3 5_PY_Adj" xfId="5244"/>
    <cellStyle name="40% - Accent4 2 2 3 6" xfId="5245"/>
    <cellStyle name="40% - Accent4 2 2 3_PY_Adj" xfId="5246"/>
    <cellStyle name="40% - Accent4 2 2 4" xfId="5247"/>
    <cellStyle name="40% - Accent4 2 2 4 2" xfId="5248"/>
    <cellStyle name="40% - Accent4 2 2 4 2 2" xfId="5249"/>
    <cellStyle name="40% - Accent4 2 2 4 2_PY_Adj" xfId="5250"/>
    <cellStyle name="40% - Accent4 2 2 4 3" xfId="5251"/>
    <cellStyle name="40% - Accent4 2 2 4 3 2" xfId="5252"/>
    <cellStyle name="40% - Accent4 2 2 4 3_PY_Adj" xfId="5253"/>
    <cellStyle name="40% - Accent4 2 2 4_PY_Adj" xfId="5254"/>
    <cellStyle name="40% - Accent4 2 2 5" xfId="5255"/>
    <cellStyle name="40% - Accent4 2 2 5 2" xfId="5256"/>
    <cellStyle name="40% - Accent4 2 2 5 2 2" xfId="5257"/>
    <cellStyle name="40% - Accent4 2 2 5 2_PY_Adj" xfId="5258"/>
    <cellStyle name="40% - Accent4 2 2 5 3" xfId="5259"/>
    <cellStyle name="40% - Accent4 2 2 5 3 2" xfId="5260"/>
    <cellStyle name="40% - Accent4 2 2 5 3_PY_Adj" xfId="5261"/>
    <cellStyle name="40% - Accent4 2 2 5_PY_Adj" xfId="5262"/>
    <cellStyle name="40% - Accent4 2 2 6" xfId="5263"/>
    <cellStyle name="40% - Accent4 2 2 6 2" xfId="5264"/>
    <cellStyle name="40% - Accent4 2 2 6 2 2" xfId="5265"/>
    <cellStyle name="40% - Accent4 2 2 6 2 2 2" xfId="5266"/>
    <cellStyle name="40% - Accent4 2 2 6 2 2_PY_Adj" xfId="5267"/>
    <cellStyle name="40% - Accent4 2 2 6 2 3" xfId="5268"/>
    <cellStyle name="40% - Accent4 2 2 6 2_PY_Adj" xfId="5269"/>
    <cellStyle name="40% - Accent4 2 2 6 3" xfId="5270"/>
    <cellStyle name="40% - Accent4 2 2 6 3 2" xfId="5271"/>
    <cellStyle name="40% - Accent4 2 2 6 3 2 2" xfId="5272"/>
    <cellStyle name="40% - Accent4 2 2 6 3 2_PY_Adj" xfId="5273"/>
    <cellStyle name="40% - Accent4 2 2 6 3 3" xfId="5274"/>
    <cellStyle name="40% - Accent4 2 2 6 3_PY_Adj" xfId="5275"/>
    <cellStyle name="40% - Accent4 2 2 6 4" xfId="5276"/>
    <cellStyle name="40% - Accent4 2 2 6 4 2" xfId="5277"/>
    <cellStyle name="40% - Accent4 2 2 6 4_PY_Adj" xfId="5278"/>
    <cellStyle name="40% - Accent4 2 2 6 5" xfId="5279"/>
    <cellStyle name="40% - Accent4 2 2 6_PY_Adj" xfId="5280"/>
    <cellStyle name="40% - Accent4 2 2 7" xfId="5281"/>
    <cellStyle name="40% - Accent4 2 2 7 2" xfId="5282"/>
    <cellStyle name="40% - Accent4 2 2 7 2 2" xfId="5283"/>
    <cellStyle name="40% - Accent4 2 2 7 2 2 2" xfId="5284"/>
    <cellStyle name="40% - Accent4 2 2 7 2 2_PY_Adj" xfId="5285"/>
    <cellStyle name="40% - Accent4 2 2 7 2 3" xfId="5286"/>
    <cellStyle name="40% - Accent4 2 2 7 2_PY_Adj" xfId="5287"/>
    <cellStyle name="40% - Accent4 2 2 7 3" xfId="5288"/>
    <cellStyle name="40% - Accent4 2 2 7 3 2" xfId="5289"/>
    <cellStyle name="40% - Accent4 2 2 7 3_PY_Adj" xfId="5290"/>
    <cellStyle name="40% - Accent4 2 2 7 4" xfId="5291"/>
    <cellStyle name="40% - Accent4 2 2 7_PY_Adj" xfId="5292"/>
    <cellStyle name="40% - Accent4 2 2 8" xfId="5293"/>
    <cellStyle name="40% - Accent4 2 2 8 2" xfId="5294"/>
    <cellStyle name="40% - Accent4 2 2 8_PY_Adj" xfId="5295"/>
    <cellStyle name="40% - Accent4 2 2 9" xfId="5296"/>
    <cellStyle name="40% - Accent4 2 2 9 2" xfId="5297"/>
    <cellStyle name="40% - Accent4 2 2 9_PY_Adj" xfId="5298"/>
    <cellStyle name="40% - Accent4 2 2_C10 Gain Adj" xfId="5299"/>
    <cellStyle name="40% - Accent4 2 3" xfId="5300"/>
    <cellStyle name="40% - Accent4 2 3 2" xfId="5301"/>
    <cellStyle name="40% - Accent4 2 3 2 2" xfId="5302"/>
    <cellStyle name="40% - Accent4 2 3 2 2 2" xfId="5303"/>
    <cellStyle name="40% - Accent4 2 3 2 2 2 2" xfId="5304"/>
    <cellStyle name="40% - Accent4 2 3 2 2 2 2 2" xfId="5305"/>
    <cellStyle name="40% - Accent4 2 3 2 2 2 2_PY_Adj" xfId="5306"/>
    <cellStyle name="40% - Accent4 2 3 2 2 2 3" xfId="5307"/>
    <cellStyle name="40% - Accent4 2 3 2 2 2_PY_Adj" xfId="5308"/>
    <cellStyle name="40% - Accent4 2 3 2 2 3" xfId="5309"/>
    <cellStyle name="40% - Accent4 2 3 2 2 3 2" xfId="5310"/>
    <cellStyle name="40% - Accent4 2 3 2 2 3_PY_Adj" xfId="5311"/>
    <cellStyle name="40% - Accent4 2 3 2 2 4" xfId="5312"/>
    <cellStyle name="40% - Accent4 2 3 2 2_PY_Adj" xfId="5313"/>
    <cellStyle name="40% - Accent4 2 3 2 3" xfId="5314"/>
    <cellStyle name="40% - Accent4 2 3 2 3 2" xfId="5315"/>
    <cellStyle name="40% - Accent4 2 3 2 3 2 2" xfId="5316"/>
    <cellStyle name="40% - Accent4 2 3 2 3 2_PY_Adj" xfId="5317"/>
    <cellStyle name="40% - Accent4 2 3 2 3 3" xfId="5318"/>
    <cellStyle name="40% - Accent4 2 3 2 3 3 2" xfId="5319"/>
    <cellStyle name="40% - Accent4 2 3 2 3 3_PY_Adj" xfId="5320"/>
    <cellStyle name="40% - Accent4 2 3 2 3 4" xfId="5321"/>
    <cellStyle name="40% - Accent4 2 3 2 3_PY_Adj" xfId="5322"/>
    <cellStyle name="40% - Accent4 2 3 2 4" xfId="5323"/>
    <cellStyle name="40% - Accent4 2 3 2 4 2" xfId="5324"/>
    <cellStyle name="40% - Accent4 2 3 2 4_PY_Adj" xfId="5325"/>
    <cellStyle name="40% - Accent4 2 3 2 5" xfId="5326"/>
    <cellStyle name="40% - Accent4 2 3 2 5 2" xfId="5327"/>
    <cellStyle name="40% - Accent4 2 3 2 5_PY_Adj" xfId="5328"/>
    <cellStyle name="40% - Accent4 2 3 2 6" xfId="5329"/>
    <cellStyle name="40% - Accent4 2 3 2_PY_Adj" xfId="5330"/>
    <cellStyle name="40% - Accent4 2 3 3" xfId="5331"/>
    <cellStyle name="40% - Accent4 2 3 3 2" xfId="5332"/>
    <cellStyle name="40% - Accent4 2 3 3 2 2" xfId="5333"/>
    <cellStyle name="40% - Accent4 2 3 3 2 2 2" xfId="5334"/>
    <cellStyle name="40% - Accent4 2 3 3 2 2_PY_Adj" xfId="5335"/>
    <cellStyle name="40% - Accent4 2 3 3 2 3" xfId="5336"/>
    <cellStyle name="40% - Accent4 2 3 3 2_PY_Adj" xfId="5337"/>
    <cellStyle name="40% - Accent4 2 3 3 3" xfId="5338"/>
    <cellStyle name="40% - Accent4 2 3 3 3 2" xfId="5339"/>
    <cellStyle name="40% - Accent4 2 3 3 3_PY_Adj" xfId="5340"/>
    <cellStyle name="40% - Accent4 2 3 3 4" xfId="5341"/>
    <cellStyle name="40% - Accent4 2 3 3_PY_Adj" xfId="5342"/>
    <cellStyle name="40% - Accent4 2 3 4" xfId="5343"/>
    <cellStyle name="40% - Accent4 2 3 4 2" xfId="5344"/>
    <cellStyle name="40% - Accent4 2 3 4 2 2" xfId="5345"/>
    <cellStyle name="40% - Accent4 2 3 4 2_PY_Adj" xfId="5346"/>
    <cellStyle name="40% - Accent4 2 3 4 3" xfId="5347"/>
    <cellStyle name="40% - Accent4 2 3 4_PY_Adj" xfId="5348"/>
    <cellStyle name="40% - Accent4 2 3 5" xfId="5349"/>
    <cellStyle name="40% - Accent4 2 3 5 2" xfId="5350"/>
    <cellStyle name="40% - Accent4 2 3 5 2 2" xfId="5351"/>
    <cellStyle name="40% - Accent4 2 3 5 2_PY_Adj" xfId="5352"/>
    <cellStyle name="40% - Accent4 2 3 5 3" xfId="5353"/>
    <cellStyle name="40% - Accent4 2 3 5 3 2" xfId="5354"/>
    <cellStyle name="40% - Accent4 2 3 5 3_PY_Adj" xfId="5355"/>
    <cellStyle name="40% - Accent4 2 3 5 4" xfId="5356"/>
    <cellStyle name="40% - Accent4 2 3 5_PY_Adj" xfId="5357"/>
    <cellStyle name="40% - Accent4 2 3 6" xfId="5358"/>
    <cellStyle name="40% - Accent4 2 3 6 2" xfId="5359"/>
    <cellStyle name="40% - Accent4 2 3 6 2 2" xfId="5360"/>
    <cellStyle name="40% - Accent4 2 3 6 2_PY_Adj" xfId="5361"/>
    <cellStyle name="40% - Accent4 2 3 6 3" xfId="5362"/>
    <cellStyle name="40% - Accent4 2 3 6 3 2" xfId="5363"/>
    <cellStyle name="40% - Accent4 2 3 6 3_PY_Adj" xfId="5364"/>
    <cellStyle name="40% - Accent4 2 3 6 4" xfId="5365"/>
    <cellStyle name="40% - Accent4 2 3 6_PY_Adj" xfId="5366"/>
    <cellStyle name="40% - Accent4 2 3 7" xfId="5367"/>
    <cellStyle name="40% - Accent4 2 3 7 2" xfId="5368"/>
    <cellStyle name="40% - Accent4 2 3 7_PY_Adj" xfId="5369"/>
    <cellStyle name="40% - Accent4 2 3 8" xfId="5370"/>
    <cellStyle name="40% - Accent4 2 3_C10 Gain Adj" xfId="5371"/>
    <cellStyle name="40% - Accent4 2 4" xfId="5372"/>
    <cellStyle name="40% - Accent4 2 4 2" xfId="5373"/>
    <cellStyle name="40% - Accent4 2 4 2 2" xfId="5374"/>
    <cellStyle name="40% - Accent4 2 4 2 2 2" xfId="5375"/>
    <cellStyle name="40% - Accent4 2 4 2 2 2 2" xfId="5376"/>
    <cellStyle name="40% - Accent4 2 4 2 2 2 2 2" xfId="5377"/>
    <cellStyle name="40% - Accent4 2 4 2 2 2 2_PY_Adj" xfId="5378"/>
    <cellStyle name="40% - Accent4 2 4 2 2 2 3" xfId="5379"/>
    <cellStyle name="40% - Accent4 2 4 2 2 2_PY_Adj" xfId="5380"/>
    <cellStyle name="40% - Accent4 2 4 2 2 3" xfId="5381"/>
    <cellStyle name="40% - Accent4 2 4 2 2 3 2" xfId="5382"/>
    <cellStyle name="40% - Accent4 2 4 2 2 3_PY_Adj" xfId="5383"/>
    <cellStyle name="40% - Accent4 2 4 2 2 4" xfId="5384"/>
    <cellStyle name="40% - Accent4 2 4 2 2_PY_Adj" xfId="5385"/>
    <cellStyle name="40% - Accent4 2 4 2 3" xfId="5386"/>
    <cellStyle name="40% - Accent4 2 4 2 3 2" xfId="5387"/>
    <cellStyle name="40% - Accent4 2 4 2 3 2 2" xfId="5388"/>
    <cellStyle name="40% - Accent4 2 4 2 3 2_PY_Adj" xfId="5389"/>
    <cellStyle name="40% - Accent4 2 4 2 3 3" xfId="5390"/>
    <cellStyle name="40% - Accent4 2 4 2 3_PY_Adj" xfId="5391"/>
    <cellStyle name="40% - Accent4 2 4 2 4" xfId="5392"/>
    <cellStyle name="40% - Accent4 2 4 2 4 2" xfId="5393"/>
    <cellStyle name="40% - Accent4 2 4 2 4_PY_Adj" xfId="5394"/>
    <cellStyle name="40% - Accent4 2 4 2 5" xfId="5395"/>
    <cellStyle name="40% - Accent4 2 4 2_PY_Adj" xfId="5396"/>
    <cellStyle name="40% - Accent4 2 4 3" xfId="5397"/>
    <cellStyle name="40% - Accent4 2 4 3 2" xfId="5398"/>
    <cellStyle name="40% - Accent4 2 4 3 2 2" xfId="5399"/>
    <cellStyle name="40% - Accent4 2 4 3 2 2 2" xfId="5400"/>
    <cellStyle name="40% - Accent4 2 4 3 2 2_PY_Adj" xfId="5401"/>
    <cellStyle name="40% - Accent4 2 4 3 2 3" xfId="5402"/>
    <cellStyle name="40% - Accent4 2 4 3 2_PY_Adj" xfId="5403"/>
    <cellStyle name="40% - Accent4 2 4 3 3" xfId="5404"/>
    <cellStyle name="40% - Accent4 2 4 3 3 2" xfId="5405"/>
    <cellStyle name="40% - Accent4 2 4 3 3_PY_Adj" xfId="5406"/>
    <cellStyle name="40% - Accent4 2 4 3 4" xfId="5407"/>
    <cellStyle name="40% - Accent4 2 4 3_PY_Adj" xfId="5408"/>
    <cellStyle name="40% - Accent4 2 4 4" xfId="5409"/>
    <cellStyle name="40% - Accent4 2 4 4 2" xfId="5410"/>
    <cellStyle name="40% - Accent4 2 4 4 2 2" xfId="5411"/>
    <cellStyle name="40% - Accent4 2 4 4 2_PY_Adj" xfId="5412"/>
    <cellStyle name="40% - Accent4 2 4 4 3" xfId="5413"/>
    <cellStyle name="40% - Accent4 2 4 4_PY_Adj" xfId="5414"/>
    <cellStyle name="40% - Accent4 2 4 5" xfId="5415"/>
    <cellStyle name="40% - Accent4 2 4 5 2" xfId="5416"/>
    <cellStyle name="40% - Accent4 2 4 5 2 2" xfId="5417"/>
    <cellStyle name="40% - Accent4 2 4 5 2_PY_Adj" xfId="5418"/>
    <cellStyle name="40% - Accent4 2 4 5 3" xfId="5419"/>
    <cellStyle name="40% - Accent4 2 4 5_PY_Adj" xfId="5420"/>
    <cellStyle name="40% - Accent4 2 4 6" xfId="5421"/>
    <cellStyle name="40% - Accent4 2 4 6 2" xfId="5422"/>
    <cellStyle name="40% - Accent4 2 4 6_PY_Adj" xfId="5423"/>
    <cellStyle name="40% - Accent4 2 4 7" xfId="5424"/>
    <cellStyle name="40% - Accent4 2 4 7 2" xfId="5425"/>
    <cellStyle name="40% - Accent4 2 4 7_PY_Adj" xfId="5426"/>
    <cellStyle name="40% - Accent4 2 4 8" xfId="5427"/>
    <cellStyle name="40% - Accent4 2 4_C10 Gain Adj" xfId="5428"/>
    <cellStyle name="40% - Accent4 2 5" xfId="5429"/>
    <cellStyle name="40% - Accent4 2 5 2" xfId="5430"/>
    <cellStyle name="40% - Accent4 2 5 2 2" xfId="5431"/>
    <cellStyle name="40% - Accent4 2 5 2 2 2" xfId="5432"/>
    <cellStyle name="40% - Accent4 2 5 2 2 2 2" xfId="5433"/>
    <cellStyle name="40% - Accent4 2 5 2 2 2_PY_Adj" xfId="5434"/>
    <cellStyle name="40% - Accent4 2 5 2 2 3" xfId="5435"/>
    <cellStyle name="40% - Accent4 2 5 2 2_PY_Adj" xfId="5436"/>
    <cellStyle name="40% - Accent4 2 5 2 3" xfId="5437"/>
    <cellStyle name="40% - Accent4 2 5 2 3 2" xfId="5438"/>
    <cellStyle name="40% - Accent4 2 5 2 3_PY_Adj" xfId="5439"/>
    <cellStyle name="40% - Accent4 2 5 2 4" xfId="5440"/>
    <cellStyle name="40% - Accent4 2 5 2_PY_Adj" xfId="5441"/>
    <cellStyle name="40% - Accent4 2 5 3" xfId="5442"/>
    <cellStyle name="40% - Accent4 2 5 3 2" xfId="5443"/>
    <cellStyle name="40% - Accent4 2 5 3 2 2" xfId="5444"/>
    <cellStyle name="40% - Accent4 2 5 3 2_PY_Adj" xfId="5445"/>
    <cellStyle name="40% - Accent4 2 5 3 3" xfId="5446"/>
    <cellStyle name="40% - Accent4 2 5 3 3 2" xfId="5447"/>
    <cellStyle name="40% - Accent4 2 5 3 3_PY_Adj" xfId="5448"/>
    <cellStyle name="40% - Accent4 2 5 3_PY_Adj" xfId="5449"/>
    <cellStyle name="40% - Accent4 2 5 4" xfId="5450"/>
    <cellStyle name="40% - Accent4 2 5 4 2" xfId="5451"/>
    <cellStyle name="40% - Accent4 2 5 4_PY_Adj" xfId="5452"/>
    <cellStyle name="40% - Accent4 2 5_PY_Adj" xfId="5453"/>
    <cellStyle name="40% - Accent4 2 6" xfId="5454"/>
    <cellStyle name="40% - Accent4 2 6 2" xfId="5455"/>
    <cellStyle name="40% - Accent4 2 6 2 2" xfId="5456"/>
    <cellStyle name="40% - Accent4 2 6 2 2 2" xfId="5457"/>
    <cellStyle name="40% - Accent4 2 6 2 2_PY_Adj" xfId="5458"/>
    <cellStyle name="40% - Accent4 2 6 2 3" xfId="5459"/>
    <cellStyle name="40% - Accent4 2 6 2_PY_Adj" xfId="5460"/>
    <cellStyle name="40% - Accent4 2 6 3" xfId="5461"/>
    <cellStyle name="40% - Accent4 2 6 3 2" xfId="5462"/>
    <cellStyle name="40% - Accent4 2 6 3_PY_Adj" xfId="5463"/>
    <cellStyle name="40% - Accent4 2 6 4" xfId="5464"/>
    <cellStyle name="40% - Accent4 2 6_PY_Adj" xfId="5465"/>
    <cellStyle name="40% - Accent4 2 7" xfId="5466"/>
    <cellStyle name="40% - Accent4 2 7 2" xfId="5467"/>
    <cellStyle name="40% - Accent4 2 7 2 2" xfId="5468"/>
    <cellStyle name="40% - Accent4 2 7 2 2 2" xfId="5469"/>
    <cellStyle name="40% - Accent4 2 7 2 2_PY_Adj" xfId="5470"/>
    <cellStyle name="40% - Accent4 2 7 2 3" xfId="5471"/>
    <cellStyle name="40% - Accent4 2 7 2_PY_Adj" xfId="5472"/>
    <cellStyle name="40% - Accent4 2 7 3" xfId="5473"/>
    <cellStyle name="40% - Accent4 2 7 3 2" xfId="5474"/>
    <cellStyle name="40% - Accent4 2 7 3_PY_Adj" xfId="5475"/>
    <cellStyle name="40% - Accent4 2 7 4" xfId="5476"/>
    <cellStyle name="40% - Accent4 2 7_PY_Adj" xfId="5477"/>
    <cellStyle name="40% - Accent4 2 8" xfId="5478"/>
    <cellStyle name="40% - Accent4 2 8 2" xfId="5479"/>
    <cellStyle name="40% - Accent4 2 8 2 2" xfId="5480"/>
    <cellStyle name="40% - Accent4 2 8 2_PY_Adj" xfId="5481"/>
    <cellStyle name="40% - Accent4 2 8 3" xfId="5482"/>
    <cellStyle name="40% - Accent4 2 8_PY_Adj" xfId="5483"/>
    <cellStyle name="40% - Accent4 2 9" xfId="5484"/>
    <cellStyle name="40% - Accent4 2 9 2" xfId="5485"/>
    <cellStyle name="40% - Accent4 2 9 2 2" xfId="5486"/>
    <cellStyle name="40% - Accent4 2 9 2_PY_Adj" xfId="5487"/>
    <cellStyle name="40% - Accent4 2 9 3" xfId="5488"/>
    <cellStyle name="40% - Accent4 2 9_PY_Adj" xfId="5489"/>
    <cellStyle name="40% - Accent4 2_Analytic" xfId="5490"/>
    <cellStyle name="40% - Accent4 3" xfId="5491"/>
    <cellStyle name="40% - Accent4 3 2" xfId="5492"/>
    <cellStyle name="40% - Accent4 3 2 2" xfId="5493"/>
    <cellStyle name="40% - Accent4 3 2 2 2" xfId="5494"/>
    <cellStyle name="40% - Accent4 3 2 2 2 2" xfId="5495"/>
    <cellStyle name="40% - Accent4 3 2 2 2_PY_Adj" xfId="5496"/>
    <cellStyle name="40% - Accent4 3 2 2 3" xfId="5497"/>
    <cellStyle name="40% - Accent4 3 2 2 3 2" xfId="5498"/>
    <cellStyle name="40% - Accent4 3 2 2 3_C1 BS" xfId="5499"/>
    <cellStyle name="40% - Accent4 3 2 2 4" xfId="5500"/>
    <cellStyle name="40% - Accent4 3 2 2 4 2" xfId="5501"/>
    <cellStyle name="40% - Accent4 3 2 2 4_C1 BS" xfId="5502"/>
    <cellStyle name="40% - Accent4 3 2 2 5" xfId="5503"/>
    <cellStyle name="40% - Accent4 3 2 2_Analytic" xfId="5504"/>
    <cellStyle name="40% - Accent4 3 2 3" xfId="5505"/>
    <cellStyle name="40% - Accent4 3 2 3 2" xfId="5506"/>
    <cellStyle name="40% - Accent4 3 2 3 2 2" xfId="5507"/>
    <cellStyle name="40% - Accent4 3 2 3 2_PY_Adj" xfId="5508"/>
    <cellStyle name="40% - Accent4 3 2 3 3" xfId="5509"/>
    <cellStyle name="40% - Accent4 3 2 3_PY_Adj" xfId="5510"/>
    <cellStyle name="40% - Accent4 3 2 4" xfId="5511"/>
    <cellStyle name="40% - Accent4 3 2 4 2" xfId="5512"/>
    <cellStyle name="40% - Accent4 3 2 4 2 2" xfId="5513"/>
    <cellStyle name="40% - Accent4 3 2 4 2_PY_Adj" xfId="5514"/>
    <cellStyle name="40% - Accent4 3 2 4 3" xfId="5515"/>
    <cellStyle name="40% - Accent4 3 2 4_PY_Adj" xfId="5516"/>
    <cellStyle name="40% - Accent4 3 2 5" xfId="5517"/>
    <cellStyle name="40% - Accent4 3 2 6" xfId="5518"/>
    <cellStyle name="40% - Accent4 3 2 6 2" xfId="5519"/>
    <cellStyle name="40% - Accent4 3 2 6_C1 BS" xfId="5520"/>
    <cellStyle name="40% - Accent4 3 2 7" xfId="5521"/>
    <cellStyle name="40% - Accent4 3 2 7 2" xfId="5522"/>
    <cellStyle name="40% - Accent4 3 2 7_C1 BS" xfId="5523"/>
    <cellStyle name="40% - Accent4 3 2 8" xfId="5524"/>
    <cellStyle name="40% - Accent4 3 2_Analytic" xfId="5525"/>
    <cellStyle name="40% - Accent4 3 3" xfId="5526"/>
    <cellStyle name="40% - Accent4 3 3 2" xfId="5527"/>
    <cellStyle name="40% - Accent4 3 3 2 2" xfId="5528"/>
    <cellStyle name="40% - Accent4 3 3 2_PY_Adj" xfId="5529"/>
    <cellStyle name="40% - Accent4 3 3 3" xfId="5530"/>
    <cellStyle name="40% - Accent4 3 3 3 2" xfId="5531"/>
    <cellStyle name="40% - Accent4 3 3 3_PY_Adj" xfId="5532"/>
    <cellStyle name="40% - Accent4 3 3 4" xfId="5533"/>
    <cellStyle name="40% - Accent4 3 3_Analytic" xfId="5534"/>
    <cellStyle name="40% - Accent4 3 4" xfId="5535"/>
    <cellStyle name="40% - Accent4 3 4 2" xfId="5536"/>
    <cellStyle name="40% - Accent4 3 4 2 2" xfId="5537"/>
    <cellStyle name="40% - Accent4 3 4 2_PY_Adj" xfId="5538"/>
    <cellStyle name="40% - Accent4 3 4 3" xfId="5539"/>
    <cellStyle name="40% - Accent4 3 4 3 2" xfId="5540"/>
    <cellStyle name="40% - Accent4 3 4 3_PY_Adj" xfId="5541"/>
    <cellStyle name="40% - Accent4 3 4 4" xfId="5542"/>
    <cellStyle name="40% - Accent4 3 4 4 2" xfId="5543"/>
    <cellStyle name="40% - Accent4 3 4 4_C1 BS" xfId="5544"/>
    <cellStyle name="40% - Accent4 3 4 5" xfId="5545"/>
    <cellStyle name="40% - Accent4 3 4 5 2" xfId="5546"/>
    <cellStyle name="40% - Accent4 3 4 5_C1 BS" xfId="5547"/>
    <cellStyle name="40% - Accent4 3 4 6" xfId="5548"/>
    <cellStyle name="40% - Accent4 3 4_Analytic" xfId="5549"/>
    <cellStyle name="40% - Accent4 3 5" xfId="5550"/>
    <cellStyle name="40% - Accent4 3 5 2" xfId="5551"/>
    <cellStyle name="40% - Accent4 3 5 2 2" xfId="5552"/>
    <cellStyle name="40% - Accent4 3 5 2_PY_Adj" xfId="5553"/>
    <cellStyle name="40% - Accent4 3 5 3" xfId="5554"/>
    <cellStyle name="40% - Accent4 3 5_PY_Adj" xfId="5555"/>
    <cellStyle name="40% - Accent4 3 6" xfId="5556"/>
    <cellStyle name="40% - Accent4 3 6 2" xfId="5557"/>
    <cellStyle name="40% - Accent4 3 6 2 2" xfId="5558"/>
    <cellStyle name="40% - Accent4 3 6 2_PY_Adj" xfId="5559"/>
    <cellStyle name="40% - Accent4 3 6 3" xfId="5560"/>
    <cellStyle name="40% - Accent4 3 6_PY_Adj" xfId="5561"/>
    <cellStyle name="40% - Accent4 3 7" xfId="5562"/>
    <cellStyle name="40% - Accent4 3 7 2" xfId="5563"/>
    <cellStyle name="40% - Accent4 3 7_C1 BS" xfId="5564"/>
    <cellStyle name="40% - Accent4 3 8" xfId="5565"/>
    <cellStyle name="40% - Accent4 3 8 2" xfId="5566"/>
    <cellStyle name="40% - Accent4 3 8_C1 BS" xfId="5567"/>
    <cellStyle name="40% - Accent4 3 9" xfId="5568"/>
    <cellStyle name="40% - Accent4 3_Analytic" xfId="5569"/>
    <cellStyle name="40% - Accent4 4" xfId="5570"/>
    <cellStyle name="40% - Accent4 4 10" xfId="5571"/>
    <cellStyle name="40% - Accent4 4 2" xfId="5572"/>
    <cellStyle name="40% - Accent4 4 2 2" xfId="5573"/>
    <cellStyle name="40% - Accent4 4 2 2 2" xfId="5574"/>
    <cellStyle name="40% - Accent4 4 2 2_PY_Adj" xfId="5575"/>
    <cellStyle name="40% - Accent4 4 2 3" xfId="5576"/>
    <cellStyle name="40% - Accent4 4 2 3 2" xfId="5577"/>
    <cellStyle name="40% - Accent4 4 2 3_PY_Adj" xfId="5578"/>
    <cellStyle name="40% - Accent4 4 2 4" xfId="5579"/>
    <cellStyle name="40% - Accent4 4 2 4 2" xfId="5580"/>
    <cellStyle name="40% - Accent4 4 2 4_C1 BS" xfId="5581"/>
    <cellStyle name="40% - Accent4 4 2 5" xfId="5582"/>
    <cellStyle name="40% - Accent4 4 2 5 2" xfId="5583"/>
    <cellStyle name="40% - Accent4 4 2 5_C1 BS" xfId="5584"/>
    <cellStyle name="40% - Accent4 4 2 6" xfId="5585"/>
    <cellStyle name="40% - Accent4 4 2_Analytic" xfId="5586"/>
    <cellStyle name="40% - Accent4 4 3" xfId="5587"/>
    <cellStyle name="40% - Accent4 4 3 2" xfId="5588"/>
    <cellStyle name="40% - Accent4 4 3 2 2" xfId="5589"/>
    <cellStyle name="40% - Accent4 4 3 2_PY_Adj" xfId="5590"/>
    <cellStyle name="40% - Accent4 4 3 3" xfId="5591"/>
    <cellStyle name="40% - Accent4 4 3_PY_Adj" xfId="5592"/>
    <cellStyle name="40% - Accent4 4 4" xfId="5593"/>
    <cellStyle name="40% - Accent4 4 4 2" xfId="5594"/>
    <cellStyle name="40% - Accent4 4 4 2 2" xfId="5595"/>
    <cellStyle name="40% - Accent4 4 4 2_PY_Adj" xfId="5596"/>
    <cellStyle name="40% - Accent4 4 4 3" xfId="5597"/>
    <cellStyle name="40% - Accent4 4 4_PY_Adj" xfId="5598"/>
    <cellStyle name="40% - Accent4 4 5" xfId="5599"/>
    <cellStyle name="40% - Accent4 4 5 2" xfId="5600"/>
    <cellStyle name="40% - Accent4 4 5 2 2" xfId="5601"/>
    <cellStyle name="40% - Accent4 4 5 2_PY_Adj" xfId="5602"/>
    <cellStyle name="40% - Accent4 4 5 3" xfId="5603"/>
    <cellStyle name="40% - Accent4 4 5_PY_Adj" xfId="5604"/>
    <cellStyle name="40% - Accent4 4 6" xfId="5605"/>
    <cellStyle name="40% - Accent4 4 6 2" xfId="5606"/>
    <cellStyle name="40% - Accent4 4 6 2 2" xfId="5607"/>
    <cellStyle name="40% - Accent4 4 6 2_PY_Adj" xfId="5608"/>
    <cellStyle name="40% - Accent4 4 6_PY_Adj" xfId="5609"/>
    <cellStyle name="40% - Accent4 4 7" xfId="5610"/>
    <cellStyle name="40% - Accent4 4 7 2" xfId="5611"/>
    <cellStyle name="40% - Accent4 4 7_PY_Adj" xfId="5612"/>
    <cellStyle name="40% - Accent4 4 8" xfId="5613"/>
    <cellStyle name="40% - Accent4 4 8 2" xfId="5614"/>
    <cellStyle name="40% - Accent4 4 8_C1 BS" xfId="5615"/>
    <cellStyle name="40% - Accent4 4 9" xfId="5616"/>
    <cellStyle name="40% - Accent4 4 9 2" xfId="5617"/>
    <cellStyle name="40% - Accent4 4 9_C1 BS" xfId="5618"/>
    <cellStyle name="40% - Accent4 4_Analytic" xfId="5619"/>
    <cellStyle name="40% - Accent4 5" xfId="5620"/>
    <cellStyle name="40% - Accent4 5 2" xfId="5621"/>
    <cellStyle name="40% - Accent4 5 2 2" xfId="5622"/>
    <cellStyle name="40% - Accent4 5 2 2 2" xfId="5623"/>
    <cellStyle name="40% - Accent4 5 2 2_PY_Adj" xfId="5624"/>
    <cellStyle name="40% - Accent4 5 2 3" xfId="5625"/>
    <cellStyle name="40% - Accent4 5 2 3 2" xfId="5626"/>
    <cellStyle name="40% - Accent4 5 2 3_C1 BS" xfId="5627"/>
    <cellStyle name="40% - Accent4 5 2 4" xfId="5628"/>
    <cellStyle name="40% - Accent4 5 2 4 2" xfId="5629"/>
    <cellStyle name="40% - Accent4 5 2 4_C1 BS" xfId="5630"/>
    <cellStyle name="40% - Accent4 5 2 5" xfId="5631"/>
    <cellStyle name="40% - Accent4 5 2_Analytic" xfId="5632"/>
    <cellStyle name="40% - Accent4 5 3" xfId="5633"/>
    <cellStyle name="40% - Accent4 5 3 2" xfId="5634"/>
    <cellStyle name="40% - Accent4 5 3 2 2" xfId="5635"/>
    <cellStyle name="40% - Accent4 5 3 2_PY_Adj" xfId="5636"/>
    <cellStyle name="40% - Accent4 5 3 3" xfId="5637"/>
    <cellStyle name="40% - Accent4 5 3_PY_Adj" xfId="5638"/>
    <cellStyle name="40% - Accent4 5 4" xfId="5639"/>
    <cellStyle name="40% - Accent4 5 4 2" xfId="5640"/>
    <cellStyle name="40% - Accent4 5 4_PY_Adj" xfId="5641"/>
    <cellStyle name="40% - Accent4 5 5" xfId="5642"/>
    <cellStyle name="40% - Accent4 5 5 2" xfId="5643"/>
    <cellStyle name="40% - Accent4 5 5_PY_Adj" xfId="5644"/>
    <cellStyle name="40% - Accent4 5 6" xfId="5645"/>
    <cellStyle name="40% - Accent4 5 6 2" xfId="5646"/>
    <cellStyle name="40% - Accent4 5 6_C1 BS" xfId="5647"/>
    <cellStyle name="40% - Accent4 5 7" xfId="5648"/>
    <cellStyle name="40% - Accent4 5 7 2" xfId="5649"/>
    <cellStyle name="40% - Accent4 5 7_C1 BS" xfId="5650"/>
    <cellStyle name="40% - Accent4 5 8" xfId="5651"/>
    <cellStyle name="40% - Accent4 5_Analytic" xfId="5652"/>
    <cellStyle name="40% - Accent4 6" xfId="5653"/>
    <cellStyle name="40% - Accent4 6 2" xfId="5654"/>
    <cellStyle name="40% - Accent4 6 2 2" xfId="5655"/>
    <cellStyle name="40% - Accent4 6 2 2 2" xfId="5656"/>
    <cellStyle name="40% - Accent4 6 2 2_PY_Adj" xfId="5657"/>
    <cellStyle name="40% - Accent4 6 2 3" xfId="5658"/>
    <cellStyle name="40% - Accent4 6 2_PY_Adj" xfId="5659"/>
    <cellStyle name="40% - Accent4 6 3" xfId="5660"/>
    <cellStyle name="40% - Accent4 6 3 2" xfId="5661"/>
    <cellStyle name="40% - Accent4 6 3 2 2" xfId="5662"/>
    <cellStyle name="40% - Accent4 6 3 2_PY_Adj" xfId="5663"/>
    <cellStyle name="40% - Accent4 6 3 3" xfId="5664"/>
    <cellStyle name="40% - Accent4 6 3_PY_Adj" xfId="5665"/>
    <cellStyle name="40% - Accent4 6 4" xfId="5666"/>
    <cellStyle name="40% - Accent4 6 4 2" xfId="5667"/>
    <cellStyle name="40% - Accent4 6 4_PY_Adj" xfId="5668"/>
    <cellStyle name="40% - Accent4 6 5" xfId="5669"/>
    <cellStyle name="40% - Accent4 6_C10 Gain Adj" xfId="5670"/>
    <cellStyle name="40% - Accent4 7" xfId="5671"/>
    <cellStyle name="40% - Accent4 7 2" xfId="5672"/>
    <cellStyle name="40% - Accent4 7 2 2" xfId="5673"/>
    <cellStyle name="40% - Accent4 7 2 2 2" xfId="5674"/>
    <cellStyle name="40% - Accent4 7 2 2_PY_Adj" xfId="5675"/>
    <cellStyle name="40% - Accent4 7 2 3" xfId="5676"/>
    <cellStyle name="40% - Accent4 7 2_PY_Adj" xfId="5677"/>
    <cellStyle name="40% - Accent4 7 3" xfId="5678"/>
    <cellStyle name="40% - Accent4 7 3 2" xfId="5679"/>
    <cellStyle name="40% - Accent4 7 3_PY_Adj" xfId="5680"/>
    <cellStyle name="40% - Accent4 7 4" xfId="5681"/>
    <cellStyle name="40% - Accent4 7_C10 Gain Adj" xfId="5682"/>
    <cellStyle name="40% - Accent4 8" xfId="5683"/>
    <cellStyle name="40% - Accent4 8 2" xfId="5684"/>
    <cellStyle name="40% - Accent4 8 2 2" xfId="5685"/>
    <cellStyle name="40% - Accent4 8 2 2 2" xfId="5686"/>
    <cellStyle name="40% - Accent4 8 2 2_PY_Adj" xfId="5687"/>
    <cellStyle name="40% - Accent4 8 2 3" xfId="5688"/>
    <cellStyle name="40% - Accent4 8 2_PY_Adj" xfId="5689"/>
    <cellStyle name="40% - Accent4 8 3" xfId="5690"/>
    <cellStyle name="40% - Accent4 8 4" xfId="5691"/>
    <cellStyle name="40% - Accent4 8_PY_Adj" xfId="5692"/>
    <cellStyle name="40% - Accent4 9" xfId="5693"/>
    <cellStyle name="40% - Accent4 9 2" xfId="5694"/>
    <cellStyle name="40% - Accent4 9 2 2" xfId="5695"/>
    <cellStyle name="40% - Accent4 9 2_PY_Adj" xfId="5696"/>
    <cellStyle name="40% - Accent4 9 3" xfId="5697"/>
    <cellStyle name="40% - Accent4 9_PY_Adj" xfId="5698"/>
    <cellStyle name="40% - Accent5 10" xfId="5699"/>
    <cellStyle name="40% - Accent5 10 2" xfId="5700"/>
    <cellStyle name="40% - Accent5 10_PY_Adj" xfId="5701"/>
    <cellStyle name="40% - Accent5 11" xfId="5702"/>
    <cellStyle name="40% - Accent5 11 2" xfId="5703"/>
    <cellStyle name="40% - Accent5 11_PY_Adj" xfId="5704"/>
    <cellStyle name="40% - Accent5 12" xfId="5705"/>
    <cellStyle name="40% - Accent5 12 2" xfId="5706"/>
    <cellStyle name="40% - Accent5 12_C1 BS" xfId="5707"/>
    <cellStyle name="40% - Accent5 13" xfId="5708"/>
    <cellStyle name="40% - Accent5 2" xfId="5709"/>
    <cellStyle name="40% - Accent5 2 10" xfId="5710"/>
    <cellStyle name="40% - Accent5 2 10 2" xfId="5711"/>
    <cellStyle name="40% - Accent5 2 10_PY_Adj" xfId="5712"/>
    <cellStyle name="40% - Accent5 2 11" xfId="5713"/>
    <cellStyle name="40% - Accent5 2 11 2" xfId="5714"/>
    <cellStyle name="40% - Accent5 2 11_PY_Adj" xfId="5715"/>
    <cellStyle name="40% - Accent5 2 12" xfId="5716"/>
    <cellStyle name="40% - Accent5 2 13" xfId="5717"/>
    <cellStyle name="40% - Accent5 2 2" xfId="5718"/>
    <cellStyle name="40% - Accent5 2 2 10" xfId="5719"/>
    <cellStyle name="40% - Accent5 2 2 11" xfId="5720"/>
    <cellStyle name="40% - Accent5 2 2 2" xfId="5721"/>
    <cellStyle name="40% - Accent5 2 2 2 10" xfId="5722"/>
    <cellStyle name="40% - Accent5 2 2 2 2" xfId="5723"/>
    <cellStyle name="40% - Accent5 2 2 2 2 2" xfId="5724"/>
    <cellStyle name="40% - Accent5 2 2 2 2 2 2" xfId="5725"/>
    <cellStyle name="40% - Accent5 2 2 2 2 2 2 2" xfId="5726"/>
    <cellStyle name="40% - Accent5 2 2 2 2 2 2_PY_Adj" xfId="5727"/>
    <cellStyle name="40% - Accent5 2 2 2 2 2 3" xfId="5728"/>
    <cellStyle name="40% - Accent5 2 2 2 2 2_PY_Adj" xfId="5729"/>
    <cellStyle name="40% - Accent5 2 2 2 2 3" xfId="5730"/>
    <cellStyle name="40% - Accent5 2 2 2 2 3 2" xfId="5731"/>
    <cellStyle name="40% - Accent5 2 2 2 2 3 2 2" xfId="5732"/>
    <cellStyle name="40% - Accent5 2 2 2 2 3 2_PY_Adj" xfId="5733"/>
    <cellStyle name="40% - Accent5 2 2 2 2 3 3" xfId="5734"/>
    <cellStyle name="40% - Accent5 2 2 2 2 3_PY_Adj" xfId="5735"/>
    <cellStyle name="40% - Accent5 2 2 2 2 4" xfId="5736"/>
    <cellStyle name="40% - Accent5 2 2 2 2 4 2" xfId="5737"/>
    <cellStyle name="40% - Accent5 2 2 2 2 4_PY_Adj" xfId="5738"/>
    <cellStyle name="40% - Accent5 2 2 2 2 5" xfId="5739"/>
    <cellStyle name="40% - Accent5 2 2 2 2_PY_Adj" xfId="5740"/>
    <cellStyle name="40% - Accent5 2 2 2 3" xfId="5741"/>
    <cellStyle name="40% - Accent5 2 2 2 3 2" xfId="5742"/>
    <cellStyle name="40% - Accent5 2 2 2 3 2 2" xfId="5743"/>
    <cellStyle name="40% - Accent5 2 2 2 3 2_PY_Adj" xfId="5744"/>
    <cellStyle name="40% - Accent5 2 2 2 3 3" xfId="5745"/>
    <cellStyle name="40% - Accent5 2 2 2 3_PY_Adj" xfId="5746"/>
    <cellStyle name="40% - Accent5 2 2 2 4" xfId="5747"/>
    <cellStyle name="40% - Accent5 2 2 2 4 2" xfId="5748"/>
    <cellStyle name="40% - Accent5 2 2 2 4 2 2" xfId="5749"/>
    <cellStyle name="40% - Accent5 2 2 2 4 2_PY_Adj" xfId="5750"/>
    <cellStyle name="40% - Accent5 2 2 2 4 3" xfId="5751"/>
    <cellStyle name="40% - Accent5 2 2 2 4_PY_Adj" xfId="5752"/>
    <cellStyle name="40% - Accent5 2 2 2 5" xfId="5753"/>
    <cellStyle name="40% - Accent5 2 2 2 5 2" xfId="5754"/>
    <cellStyle name="40% - Accent5 2 2 2 5_PY_Adj" xfId="5755"/>
    <cellStyle name="40% - Accent5 2 2 2 6" xfId="5756"/>
    <cellStyle name="40% - Accent5 2 2 2 6 2" xfId="5757"/>
    <cellStyle name="40% - Accent5 2 2 2 6_PY_Adj" xfId="5758"/>
    <cellStyle name="40% - Accent5 2 2 2 7" xfId="5759"/>
    <cellStyle name="40% - Accent5 2 2 2 8" xfId="5760"/>
    <cellStyle name="40% - Accent5 2 2 2 8 2" xfId="5761"/>
    <cellStyle name="40% - Accent5 2 2 2 8_C1 BS" xfId="5762"/>
    <cellStyle name="40% - Accent5 2 2 2 9" xfId="5763"/>
    <cellStyle name="40% - Accent5 2 2 2 9 2" xfId="5764"/>
    <cellStyle name="40% - Accent5 2 2 2 9_C1 BS" xfId="5765"/>
    <cellStyle name="40% - Accent5 2 2 2_Analytic" xfId="5766"/>
    <cellStyle name="40% - Accent5 2 2 3" xfId="5767"/>
    <cellStyle name="40% - Accent5 2 2 3 2" xfId="5768"/>
    <cellStyle name="40% - Accent5 2 2 3 2 2" xfId="5769"/>
    <cellStyle name="40% - Accent5 2 2 3 2 2 2" xfId="5770"/>
    <cellStyle name="40% - Accent5 2 2 3 2 2 2 2" xfId="5771"/>
    <cellStyle name="40% - Accent5 2 2 3 2 2 2_PY_Adj" xfId="5772"/>
    <cellStyle name="40% - Accent5 2 2 3 2 2 3" xfId="5773"/>
    <cellStyle name="40% - Accent5 2 2 3 2 2_PY_Adj" xfId="5774"/>
    <cellStyle name="40% - Accent5 2 2 3 2 3" xfId="5775"/>
    <cellStyle name="40% - Accent5 2 2 3 2 3 2" xfId="5776"/>
    <cellStyle name="40% - Accent5 2 2 3 2 3 2 2" xfId="5777"/>
    <cellStyle name="40% - Accent5 2 2 3 2 3 2_PY_Adj" xfId="5778"/>
    <cellStyle name="40% - Accent5 2 2 3 2 3 3" xfId="5779"/>
    <cellStyle name="40% - Accent5 2 2 3 2 3_PY_Adj" xfId="5780"/>
    <cellStyle name="40% - Accent5 2 2 3 2 4" xfId="5781"/>
    <cellStyle name="40% - Accent5 2 2 3 2 4 2" xfId="5782"/>
    <cellStyle name="40% - Accent5 2 2 3 2 4_PY_Adj" xfId="5783"/>
    <cellStyle name="40% - Accent5 2 2 3 2 5" xfId="5784"/>
    <cellStyle name="40% - Accent5 2 2 3 2_PY_Adj" xfId="5785"/>
    <cellStyle name="40% - Accent5 2 2 3 3" xfId="5786"/>
    <cellStyle name="40% - Accent5 2 2 3 3 2" xfId="5787"/>
    <cellStyle name="40% - Accent5 2 2 3 3 2 2" xfId="5788"/>
    <cellStyle name="40% - Accent5 2 2 3 3 2_PY_Adj" xfId="5789"/>
    <cellStyle name="40% - Accent5 2 2 3 3 3" xfId="5790"/>
    <cellStyle name="40% - Accent5 2 2 3 3_PY_Adj" xfId="5791"/>
    <cellStyle name="40% - Accent5 2 2 3 4" xfId="5792"/>
    <cellStyle name="40% - Accent5 2 2 3 4 2" xfId="5793"/>
    <cellStyle name="40% - Accent5 2 2 3 4 2 2" xfId="5794"/>
    <cellStyle name="40% - Accent5 2 2 3 4 2_PY_Adj" xfId="5795"/>
    <cellStyle name="40% - Accent5 2 2 3 4 3" xfId="5796"/>
    <cellStyle name="40% - Accent5 2 2 3 4_PY_Adj" xfId="5797"/>
    <cellStyle name="40% - Accent5 2 2 3 5" xfId="5798"/>
    <cellStyle name="40% - Accent5 2 2 3 5 2" xfId="5799"/>
    <cellStyle name="40% - Accent5 2 2 3 5_PY_Adj" xfId="5800"/>
    <cellStyle name="40% - Accent5 2 2 3 6" xfId="5801"/>
    <cellStyle name="40% - Accent5 2 2 3_PY_Adj" xfId="5802"/>
    <cellStyle name="40% - Accent5 2 2 4" xfId="5803"/>
    <cellStyle name="40% - Accent5 2 2 4 2" xfId="5804"/>
    <cellStyle name="40% - Accent5 2 2 4 2 2" xfId="5805"/>
    <cellStyle name="40% - Accent5 2 2 4 2_PY_Adj" xfId="5806"/>
    <cellStyle name="40% - Accent5 2 2 4 3" xfId="5807"/>
    <cellStyle name="40% - Accent5 2 2 4 3 2" xfId="5808"/>
    <cellStyle name="40% - Accent5 2 2 4 3_PY_Adj" xfId="5809"/>
    <cellStyle name="40% - Accent5 2 2 4_PY_Adj" xfId="5810"/>
    <cellStyle name="40% - Accent5 2 2 5" xfId="5811"/>
    <cellStyle name="40% - Accent5 2 2 5 2" xfId="5812"/>
    <cellStyle name="40% - Accent5 2 2 5 2 2" xfId="5813"/>
    <cellStyle name="40% - Accent5 2 2 5 2_PY_Adj" xfId="5814"/>
    <cellStyle name="40% - Accent5 2 2 5 3" xfId="5815"/>
    <cellStyle name="40% - Accent5 2 2 5 3 2" xfId="5816"/>
    <cellStyle name="40% - Accent5 2 2 5 3_PY_Adj" xfId="5817"/>
    <cellStyle name="40% - Accent5 2 2 5_PY_Adj" xfId="5818"/>
    <cellStyle name="40% - Accent5 2 2 6" xfId="5819"/>
    <cellStyle name="40% - Accent5 2 2 6 2" xfId="5820"/>
    <cellStyle name="40% - Accent5 2 2 6 2 2" xfId="5821"/>
    <cellStyle name="40% - Accent5 2 2 6 2 2 2" xfId="5822"/>
    <cellStyle name="40% - Accent5 2 2 6 2 2_PY_Adj" xfId="5823"/>
    <cellStyle name="40% - Accent5 2 2 6 2 3" xfId="5824"/>
    <cellStyle name="40% - Accent5 2 2 6 2_PY_Adj" xfId="5825"/>
    <cellStyle name="40% - Accent5 2 2 6 3" xfId="5826"/>
    <cellStyle name="40% - Accent5 2 2 6 3 2" xfId="5827"/>
    <cellStyle name="40% - Accent5 2 2 6 3 2 2" xfId="5828"/>
    <cellStyle name="40% - Accent5 2 2 6 3 2_PY_Adj" xfId="5829"/>
    <cellStyle name="40% - Accent5 2 2 6 3 3" xfId="5830"/>
    <cellStyle name="40% - Accent5 2 2 6 3_PY_Adj" xfId="5831"/>
    <cellStyle name="40% - Accent5 2 2 6 4" xfId="5832"/>
    <cellStyle name="40% - Accent5 2 2 6 4 2" xfId="5833"/>
    <cellStyle name="40% - Accent5 2 2 6 4_PY_Adj" xfId="5834"/>
    <cellStyle name="40% - Accent5 2 2 6 5" xfId="5835"/>
    <cellStyle name="40% - Accent5 2 2 6_PY_Adj" xfId="5836"/>
    <cellStyle name="40% - Accent5 2 2 7" xfId="5837"/>
    <cellStyle name="40% - Accent5 2 2 7 2" xfId="5838"/>
    <cellStyle name="40% - Accent5 2 2 7 2 2" xfId="5839"/>
    <cellStyle name="40% - Accent5 2 2 7 2 2 2" xfId="5840"/>
    <cellStyle name="40% - Accent5 2 2 7 2 2_PY_Adj" xfId="5841"/>
    <cellStyle name="40% - Accent5 2 2 7 2 3" xfId="5842"/>
    <cellStyle name="40% - Accent5 2 2 7 2_PY_Adj" xfId="5843"/>
    <cellStyle name="40% - Accent5 2 2 7 3" xfId="5844"/>
    <cellStyle name="40% - Accent5 2 2 7 3 2" xfId="5845"/>
    <cellStyle name="40% - Accent5 2 2 7 3_PY_Adj" xfId="5846"/>
    <cellStyle name="40% - Accent5 2 2 7 4" xfId="5847"/>
    <cellStyle name="40% - Accent5 2 2 7_PY_Adj" xfId="5848"/>
    <cellStyle name="40% - Accent5 2 2 8" xfId="5849"/>
    <cellStyle name="40% - Accent5 2 2 8 2" xfId="5850"/>
    <cellStyle name="40% - Accent5 2 2 8_PY_Adj" xfId="5851"/>
    <cellStyle name="40% - Accent5 2 2 9" xfId="5852"/>
    <cellStyle name="40% - Accent5 2 2 9 2" xfId="5853"/>
    <cellStyle name="40% - Accent5 2 2 9_PY_Adj" xfId="5854"/>
    <cellStyle name="40% - Accent5 2 2_C10 Gain Adj" xfId="5855"/>
    <cellStyle name="40% - Accent5 2 3" xfId="5856"/>
    <cellStyle name="40% - Accent5 2 3 2" xfId="5857"/>
    <cellStyle name="40% - Accent5 2 3 2 2" xfId="5858"/>
    <cellStyle name="40% - Accent5 2 3 2 2 2" xfId="5859"/>
    <cellStyle name="40% - Accent5 2 3 2 2 2 2" xfId="5860"/>
    <cellStyle name="40% - Accent5 2 3 2 2 2 2 2" xfId="5861"/>
    <cellStyle name="40% - Accent5 2 3 2 2 2 2_PY_Adj" xfId="5862"/>
    <cellStyle name="40% - Accent5 2 3 2 2 2 3" xfId="5863"/>
    <cellStyle name="40% - Accent5 2 3 2 2 2_PY_Adj" xfId="5864"/>
    <cellStyle name="40% - Accent5 2 3 2 2 3" xfId="5865"/>
    <cellStyle name="40% - Accent5 2 3 2 2 3 2" xfId="5866"/>
    <cellStyle name="40% - Accent5 2 3 2 2 3_PY_Adj" xfId="5867"/>
    <cellStyle name="40% - Accent5 2 3 2 2 4" xfId="5868"/>
    <cellStyle name="40% - Accent5 2 3 2 2_PY_Adj" xfId="5869"/>
    <cellStyle name="40% - Accent5 2 3 2 3" xfId="5870"/>
    <cellStyle name="40% - Accent5 2 3 2 3 2" xfId="5871"/>
    <cellStyle name="40% - Accent5 2 3 2 3 2 2" xfId="5872"/>
    <cellStyle name="40% - Accent5 2 3 2 3 2_PY_Adj" xfId="5873"/>
    <cellStyle name="40% - Accent5 2 3 2 3 3" xfId="5874"/>
    <cellStyle name="40% - Accent5 2 3 2 3 3 2" xfId="5875"/>
    <cellStyle name="40% - Accent5 2 3 2 3 3_PY_Adj" xfId="5876"/>
    <cellStyle name="40% - Accent5 2 3 2 3 4" xfId="5877"/>
    <cellStyle name="40% - Accent5 2 3 2 3_PY_Adj" xfId="5878"/>
    <cellStyle name="40% - Accent5 2 3 2 4" xfId="5879"/>
    <cellStyle name="40% - Accent5 2 3 2 4 2" xfId="5880"/>
    <cellStyle name="40% - Accent5 2 3 2 4_PY_Adj" xfId="5881"/>
    <cellStyle name="40% - Accent5 2 3 2 5" xfId="5882"/>
    <cellStyle name="40% - Accent5 2 3 2 5 2" xfId="5883"/>
    <cellStyle name="40% - Accent5 2 3 2 5_PY_Adj" xfId="5884"/>
    <cellStyle name="40% - Accent5 2 3 2 6" xfId="5885"/>
    <cellStyle name="40% - Accent5 2 3 2_PY_Adj" xfId="5886"/>
    <cellStyle name="40% - Accent5 2 3 3" xfId="5887"/>
    <cellStyle name="40% - Accent5 2 3 3 2" xfId="5888"/>
    <cellStyle name="40% - Accent5 2 3 3 2 2" xfId="5889"/>
    <cellStyle name="40% - Accent5 2 3 3 2 2 2" xfId="5890"/>
    <cellStyle name="40% - Accent5 2 3 3 2 2_PY_Adj" xfId="5891"/>
    <cellStyle name="40% - Accent5 2 3 3 2 3" xfId="5892"/>
    <cellStyle name="40% - Accent5 2 3 3 2_PY_Adj" xfId="5893"/>
    <cellStyle name="40% - Accent5 2 3 3 3" xfId="5894"/>
    <cellStyle name="40% - Accent5 2 3 3 3 2" xfId="5895"/>
    <cellStyle name="40% - Accent5 2 3 3 3_PY_Adj" xfId="5896"/>
    <cellStyle name="40% - Accent5 2 3 3 4" xfId="5897"/>
    <cellStyle name="40% - Accent5 2 3 3_PY_Adj" xfId="5898"/>
    <cellStyle name="40% - Accent5 2 3 4" xfId="5899"/>
    <cellStyle name="40% - Accent5 2 3 4 2" xfId="5900"/>
    <cellStyle name="40% - Accent5 2 3 4 2 2" xfId="5901"/>
    <cellStyle name="40% - Accent5 2 3 4 2_PY_Adj" xfId="5902"/>
    <cellStyle name="40% - Accent5 2 3 4 3" xfId="5903"/>
    <cellStyle name="40% - Accent5 2 3 4_PY_Adj" xfId="5904"/>
    <cellStyle name="40% - Accent5 2 3 5" xfId="5905"/>
    <cellStyle name="40% - Accent5 2 3 5 2" xfId="5906"/>
    <cellStyle name="40% - Accent5 2 3 5 2 2" xfId="5907"/>
    <cellStyle name="40% - Accent5 2 3 5 2_PY_Adj" xfId="5908"/>
    <cellStyle name="40% - Accent5 2 3 5 3" xfId="5909"/>
    <cellStyle name="40% - Accent5 2 3 5 3 2" xfId="5910"/>
    <cellStyle name="40% - Accent5 2 3 5 3_PY_Adj" xfId="5911"/>
    <cellStyle name="40% - Accent5 2 3 5 4" xfId="5912"/>
    <cellStyle name="40% - Accent5 2 3 5_PY_Adj" xfId="5913"/>
    <cellStyle name="40% - Accent5 2 3 6" xfId="5914"/>
    <cellStyle name="40% - Accent5 2 3 6 2" xfId="5915"/>
    <cellStyle name="40% - Accent5 2 3 6 2 2" xfId="5916"/>
    <cellStyle name="40% - Accent5 2 3 6 2_PY_Adj" xfId="5917"/>
    <cellStyle name="40% - Accent5 2 3 6 3" xfId="5918"/>
    <cellStyle name="40% - Accent5 2 3 6 3 2" xfId="5919"/>
    <cellStyle name="40% - Accent5 2 3 6 3_PY_Adj" xfId="5920"/>
    <cellStyle name="40% - Accent5 2 3 6 4" xfId="5921"/>
    <cellStyle name="40% - Accent5 2 3 6_PY_Adj" xfId="5922"/>
    <cellStyle name="40% - Accent5 2 3 7" xfId="5923"/>
    <cellStyle name="40% - Accent5 2 3 7 2" xfId="5924"/>
    <cellStyle name="40% - Accent5 2 3 7_PY_Adj" xfId="5925"/>
    <cellStyle name="40% - Accent5 2 3 8" xfId="5926"/>
    <cellStyle name="40% - Accent5 2 3_C10 Gain Adj" xfId="5927"/>
    <cellStyle name="40% - Accent5 2 4" xfId="5928"/>
    <cellStyle name="40% - Accent5 2 4 2" xfId="5929"/>
    <cellStyle name="40% - Accent5 2 4 2 2" xfId="5930"/>
    <cellStyle name="40% - Accent5 2 4 2 2 2" xfId="5931"/>
    <cellStyle name="40% - Accent5 2 4 2 2 2 2" xfId="5932"/>
    <cellStyle name="40% - Accent5 2 4 2 2 2 2 2" xfId="5933"/>
    <cellStyle name="40% - Accent5 2 4 2 2 2 2_PY_Adj" xfId="5934"/>
    <cellStyle name="40% - Accent5 2 4 2 2 2 3" xfId="5935"/>
    <cellStyle name="40% - Accent5 2 4 2 2 2_PY_Adj" xfId="5936"/>
    <cellStyle name="40% - Accent5 2 4 2 2 3" xfId="5937"/>
    <cellStyle name="40% - Accent5 2 4 2 2 3 2" xfId="5938"/>
    <cellStyle name="40% - Accent5 2 4 2 2 3_PY_Adj" xfId="5939"/>
    <cellStyle name="40% - Accent5 2 4 2 2 4" xfId="5940"/>
    <cellStyle name="40% - Accent5 2 4 2 2_PY_Adj" xfId="5941"/>
    <cellStyle name="40% - Accent5 2 4 2 3" xfId="5942"/>
    <cellStyle name="40% - Accent5 2 4 2 3 2" xfId="5943"/>
    <cellStyle name="40% - Accent5 2 4 2 3 2 2" xfId="5944"/>
    <cellStyle name="40% - Accent5 2 4 2 3 2_PY_Adj" xfId="5945"/>
    <cellStyle name="40% - Accent5 2 4 2 3 3" xfId="5946"/>
    <cellStyle name="40% - Accent5 2 4 2 3_PY_Adj" xfId="5947"/>
    <cellStyle name="40% - Accent5 2 4 2 4" xfId="5948"/>
    <cellStyle name="40% - Accent5 2 4 2 4 2" xfId="5949"/>
    <cellStyle name="40% - Accent5 2 4 2 4_PY_Adj" xfId="5950"/>
    <cellStyle name="40% - Accent5 2 4 2 5" xfId="5951"/>
    <cellStyle name="40% - Accent5 2 4 2_PY_Adj" xfId="5952"/>
    <cellStyle name="40% - Accent5 2 4 3" xfId="5953"/>
    <cellStyle name="40% - Accent5 2 4 3 2" xfId="5954"/>
    <cellStyle name="40% - Accent5 2 4 3 2 2" xfId="5955"/>
    <cellStyle name="40% - Accent5 2 4 3 2 2 2" xfId="5956"/>
    <cellStyle name="40% - Accent5 2 4 3 2 2_PY_Adj" xfId="5957"/>
    <cellStyle name="40% - Accent5 2 4 3 2 3" xfId="5958"/>
    <cellStyle name="40% - Accent5 2 4 3 2_PY_Adj" xfId="5959"/>
    <cellStyle name="40% - Accent5 2 4 3 3" xfId="5960"/>
    <cellStyle name="40% - Accent5 2 4 3 3 2" xfId="5961"/>
    <cellStyle name="40% - Accent5 2 4 3 3_PY_Adj" xfId="5962"/>
    <cellStyle name="40% - Accent5 2 4 3 4" xfId="5963"/>
    <cellStyle name="40% - Accent5 2 4 3_PY_Adj" xfId="5964"/>
    <cellStyle name="40% - Accent5 2 4 4" xfId="5965"/>
    <cellStyle name="40% - Accent5 2 4 4 2" xfId="5966"/>
    <cellStyle name="40% - Accent5 2 4 4 2 2" xfId="5967"/>
    <cellStyle name="40% - Accent5 2 4 4 2_PY_Adj" xfId="5968"/>
    <cellStyle name="40% - Accent5 2 4 4 3" xfId="5969"/>
    <cellStyle name="40% - Accent5 2 4 4_PY_Adj" xfId="5970"/>
    <cellStyle name="40% - Accent5 2 4 5" xfId="5971"/>
    <cellStyle name="40% - Accent5 2 4 5 2" xfId="5972"/>
    <cellStyle name="40% - Accent5 2 4 5 2 2" xfId="5973"/>
    <cellStyle name="40% - Accent5 2 4 5 2_PY_Adj" xfId="5974"/>
    <cellStyle name="40% - Accent5 2 4 5 3" xfId="5975"/>
    <cellStyle name="40% - Accent5 2 4 5_PY_Adj" xfId="5976"/>
    <cellStyle name="40% - Accent5 2 4 6" xfId="5977"/>
    <cellStyle name="40% - Accent5 2 4 6 2" xfId="5978"/>
    <cellStyle name="40% - Accent5 2 4 6_PY_Adj" xfId="5979"/>
    <cellStyle name="40% - Accent5 2 4 7" xfId="5980"/>
    <cellStyle name="40% - Accent5 2 4 7 2" xfId="5981"/>
    <cellStyle name="40% - Accent5 2 4 7_PY_Adj" xfId="5982"/>
    <cellStyle name="40% - Accent5 2 4 8" xfId="5983"/>
    <cellStyle name="40% - Accent5 2 4_C10 Gain Adj" xfId="5984"/>
    <cellStyle name="40% - Accent5 2 5" xfId="5985"/>
    <cellStyle name="40% - Accent5 2 5 2" xfId="5986"/>
    <cellStyle name="40% - Accent5 2 5 2 2" xfId="5987"/>
    <cellStyle name="40% - Accent5 2 5 2 2 2" xfId="5988"/>
    <cellStyle name="40% - Accent5 2 5 2 2 2 2" xfId="5989"/>
    <cellStyle name="40% - Accent5 2 5 2 2 2_PY_Adj" xfId="5990"/>
    <cellStyle name="40% - Accent5 2 5 2 2 3" xfId="5991"/>
    <cellStyle name="40% - Accent5 2 5 2 2_PY_Adj" xfId="5992"/>
    <cellStyle name="40% - Accent5 2 5 2 3" xfId="5993"/>
    <cellStyle name="40% - Accent5 2 5 2 3 2" xfId="5994"/>
    <cellStyle name="40% - Accent5 2 5 2 3_PY_Adj" xfId="5995"/>
    <cellStyle name="40% - Accent5 2 5 2 4" xfId="5996"/>
    <cellStyle name="40% - Accent5 2 5 2_PY_Adj" xfId="5997"/>
    <cellStyle name="40% - Accent5 2 5 3" xfId="5998"/>
    <cellStyle name="40% - Accent5 2 5 3 2" xfId="5999"/>
    <cellStyle name="40% - Accent5 2 5 3 2 2" xfId="6000"/>
    <cellStyle name="40% - Accent5 2 5 3 2_PY_Adj" xfId="6001"/>
    <cellStyle name="40% - Accent5 2 5 3 3" xfId="6002"/>
    <cellStyle name="40% - Accent5 2 5 3 3 2" xfId="6003"/>
    <cellStyle name="40% - Accent5 2 5 3 3_PY_Adj" xfId="6004"/>
    <cellStyle name="40% - Accent5 2 5 3_PY_Adj" xfId="6005"/>
    <cellStyle name="40% - Accent5 2 5 4" xfId="6006"/>
    <cellStyle name="40% - Accent5 2 5 4 2" xfId="6007"/>
    <cellStyle name="40% - Accent5 2 5 4_PY_Adj" xfId="6008"/>
    <cellStyle name="40% - Accent5 2 5_PY_Adj" xfId="6009"/>
    <cellStyle name="40% - Accent5 2 6" xfId="6010"/>
    <cellStyle name="40% - Accent5 2 6 2" xfId="6011"/>
    <cellStyle name="40% - Accent5 2 6 2 2" xfId="6012"/>
    <cellStyle name="40% - Accent5 2 6 2 2 2" xfId="6013"/>
    <cellStyle name="40% - Accent5 2 6 2 2_PY_Adj" xfId="6014"/>
    <cellStyle name="40% - Accent5 2 6 2 3" xfId="6015"/>
    <cellStyle name="40% - Accent5 2 6 2_PY_Adj" xfId="6016"/>
    <cellStyle name="40% - Accent5 2 6 3" xfId="6017"/>
    <cellStyle name="40% - Accent5 2 6 3 2" xfId="6018"/>
    <cellStyle name="40% - Accent5 2 6 3_PY_Adj" xfId="6019"/>
    <cellStyle name="40% - Accent5 2 6 4" xfId="6020"/>
    <cellStyle name="40% - Accent5 2 6_PY_Adj" xfId="6021"/>
    <cellStyle name="40% - Accent5 2 7" xfId="6022"/>
    <cellStyle name="40% - Accent5 2 7 2" xfId="6023"/>
    <cellStyle name="40% - Accent5 2 7 2 2" xfId="6024"/>
    <cellStyle name="40% - Accent5 2 7 2 2 2" xfId="6025"/>
    <cellStyle name="40% - Accent5 2 7 2 2_PY_Adj" xfId="6026"/>
    <cellStyle name="40% - Accent5 2 7 2 3" xfId="6027"/>
    <cellStyle name="40% - Accent5 2 7 2_PY_Adj" xfId="6028"/>
    <cellStyle name="40% - Accent5 2 7 3" xfId="6029"/>
    <cellStyle name="40% - Accent5 2 7 3 2" xfId="6030"/>
    <cellStyle name="40% - Accent5 2 7 3_PY_Adj" xfId="6031"/>
    <cellStyle name="40% - Accent5 2 7 4" xfId="6032"/>
    <cellStyle name="40% - Accent5 2 7_PY_Adj" xfId="6033"/>
    <cellStyle name="40% - Accent5 2 8" xfId="6034"/>
    <cellStyle name="40% - Accent5 2 8 2" xfId="6035"/>
    <cellStyle name="40% - Accent5 2 8 2 2" xfId="6036"/>
    <cellStyle name="40% - Accent5 2 8 2_PY_Adj" xfId="6037"/>
    <cellStyle name="40% - Accent5 2 8 3" xfId="6038"/>
    <cellStyle name="40% - Accent5 2 8_PY_Adj" xfId="6039"/>
    <cellStyle name="40% - Accent5 2 9" xfId="6040"/>
    <cellStyle name="40% - Accent5 2 9 2" xfId="6041"/>
    <cellStyle name="40% - Accent5 2 9 2 2" xfId="6042"/>
    <cellStyle name="40% - Accent5 2 9 2_PY_Adj" xfId="6043"/>
    <cellStyle name="40% - Accent5 2 9 3" xfId="6044"/>
    <cellStyle name="40% - Accent5 2 9_PY_Adj" xfId="6045"/>
    <cellStyle name="40% - Accent5 2_Analytic" xfId="6046"/>
    <cellStyle name="40% - Accent5 3" xfId="6047"/>
    <cellStyle name="40% - Accent5 3 2" xfId="6048"/>
    <cellStyle name="40% - Accent5 3 2 2" xfId="6049"/>
    <cellStyle name="40% - Accent5 3 2 2 2" xfId="6050"/>
    <cellStyle name="40% - Accent5 3 2 2 2 2" xfId="6051"/>
    <cellStyle name="40% - Accent5 3 2 2 2_PY_Adj" xfId="6052"/>
    <cellStyle name="40% - Accent5 3 2 2 3" xfId="6053"/>
    <cellStyle name="40% - Accent5 3 2 2 3 2" xfId="6054"/>
    <cellStyle name="40% - Accent5 3 2 2 3_C1 BS" xfId="6055"/>
    <cellStyle name="40% - Accent5 3 2 2 4" xfId="6056"/>
    <cellStyle name="40% - Accent5 3 2 2 4 2" xfId="6057"/>
    <cellStyle name="40% - Accent5 3 2 2 4_C1 BS" xfId="6058"/>
    <cellStyle name="40% - Accent5 3 2 2 5" xfId="6059"/>
    <cellStyle name="40% - Accent5 3 2 2_Analytic" xfId="6060"/>
    <cellStyle name="40% - Accent5 3 2 3" xfId="6061"/>
    <cellStyle name="40% - Accent5 3 2 3 2" xfId="6062"/>
    <cellStyle name="40% - Accent5 3 2 3 2 2" xfId="6063"/>
    <cellStyle name="40% - Accent5 3 2 3 2_PY_Adj" xfId="6064"/>
    <cellStyle name="40% - Accent5 3 2 3 3" xfId="6065"/>
    <cellStyle name="40% - Accent5 3 2 3_PY_Adj" xfId="6066"/>
    <cellStyle name="40% - Accent5 3 2 4" xfId="6067"/>
    <cellStyle name="40% - Accent5 3 2 4 2" xfId="6068"/>
    <cellStyle name="40% - Accent5 3 2 4 2 2" xfId="6069"/>
    <cellStyle name="40% - Accent5 3 2 4 2_PY_Adj" xfId="6070"/>
    <cellStyle name="40% - Accent5 3 2 4 3" xfId="6071"/>
    <cellStyle name="40% - Accent5 3 2 4_PY_Adj" xfId="6072"/>
    <cellStyle name="40% - Accent5 3 2 5" xfId="6073"/>
    <cellStyle name="40% - Accent5 3 2 6" xfId="6074"/>
    <cellStyle name="40% - Accent5 3 2 6 2" xfId="6075"/>
    <cellStyle name="40% - Accent5 3 2 6_C1 BS" xfId="6076"/>
    <cellStyle name="40% - Accent5 3 2 7" xfId="6077"/>
    <cellStyle name="40% - Accent5 3 2 7 2" xfId="6078"/>
    <cellStyle name="40% - Accent5 3 2 7_C1 BS" xfId="6079"/>
    <cellStyle name="40% - Accent5 3 2 8" xfId="6080"/>
    <cellStyle name="40% - Accent5 3 2_Analytic" xfId="6081"/>
    <cellStyle name="40% - Accent5 3 3" xfId="6082"/>
    <cellStyle name="40% - Accent5 3 3 2" xfId="6083"/>
    <cellStyle name="40% - Accent5 3 3 2 2" xfId="6084"/>
    <cellStyle name="40% - Accent5 3 3 2_PY_Adj" xfId="6085"/>
    <cellStyle name="40% - Accent5 3 3 3" xfId="6086"/>
    <cellStyle name="40% - Accent5 3 3 3 2" xfId="6087"/>
    <cellStyle name="40% - Accent5 3 3 3_PY_Adj" xfId="6088"/>
    <cellStyle name="40% - Accent5 3 3 4" xfId="6089"/>
    <cellStyle name="40% - Accent5 3 3_Analytic" xfId="6090"/>
    <cellStyle name="40% - Accent5 3 4" xfId="6091"/>
    <cellStyle name="40% - Accent5 3 4 2" xfId="6092"/>
    <cellStyle name="40% - Accent5 3 4 2 2" xfId="6093"/>
    <cellStyle name="40% - Accent5 3 4 2_PY_Adj" xfId="6094"/>
    <cellStyle name="40% - Accent5 3 4 3" xfId="6095"/>
    <cellStyle name="40% - Accent5 3 4 3 2" xfId="6096"/>
    <cellStyle name="40% - Accent5 3 4 3_PY_Adj" xfId="6097"/>
    <cellStyle name="40% - Accent5 3 4 4" xfId="6098"/>
    <cellStyle name="40% - Accent5 3 4 4 2" xfId="6099"/>
    <cellStyle name="40% - Accent5 3 4 4_C1 BS" xfId="6100"/>
    <cellStyle name="40% - Accent5 3 4 5" xfId="6101"/>
    <cellStyle name="40% - Accent5 3 4 5 2" xfId="6102"/>
    <cellStyle name="40% - Accent5 3 4 5_C1 BS" xfId="6103"/>
    <cellStyle name="40% - Accent5 3 4 6" xfId="6104"/>
    <cellStyle name="40% - Accent5 3 4_Analytic" xfId="6105"/>
    <cellStyle name="40% - Accent5 3 5" xfId="6106"/>
    <cellStyle name="40% - Accent5 3 5 2" xfId="6107"/>
    <cellStyle name="40% - Accent5 3 5 2 2" xfId="6108"/>
    <cellStyle name="40% - Accent5 3 5 2_PY_Adj" xfId="6109"/>
    <cellStyle name="40% - Accent5 3 5 3" xfId="6110"/>
    <cellStyle name="40% - Accent5 3 5_PY_Adj" xfId="6111"/>
    <cellStyle name="40% - Accent5 3 6" xfId="6112"/>
    <cellStyle name="40% - Accent5 3 6 2" xfId="6113"/>
    <cellStyle name="40% - Accent5 3 6 2 2" xfId="6114"/>
    <cellStyle name="40% - Accent5 3 6 2_PY_Adj" xfId="6115"/>
    <cellStyle name="40% - Accent5 3 6 3" xfId="6116"/>
    <cellStyle name="40% - Accent5 3 6_PY_Adj" xfId="6117"/>
    <cellStyle name="40% - Accent5 3 7" xfId="6118"/>
    <cellStyle name="40% - Accent5 3 7 2" xfId="6119"/>
    <cellStyle name="40% - Accent5 3 7_C1 BS" xfId="6120"/>
    <cellStyle name="40% - Accent5 3 8" xfId="6121"/>
    <cellStyle name="40% - Accent5 3 8 2" xfId="6122"/>
    <cellStyle name="40% - Accent5 3 8_C1 BS" xfId="6123"/>
    <cellStyle name="40% - Accent5 3 9" xfId="6124"/>
    <cellStyle name="40% - Accent5 3_Analytic" xfId="6125"/>
    <cellStyle name="40% - Accent5 4" xfId="6126"/>
    <cellStyle name="40% - Accent5 4 10" xfId="6127"/>
    <cellStyle name="40% - Accent5 4 2" xfId="6128"/>
    <cellStyle name="40% - Accent5 4 2 2" xfId="6129"/>
    <cellStyle name="40% - Accent5 4 2 2 2" xfId="6130"/>
    <cellStyle name="40% - Accent5 4 2 2_PY_Adj" xfId="6131"/>
    <cellStyle name="40% - Accent5 4 2 3" xfId="6132"/>
    <cellStyle name="40% - Accent5 4 2 3 2" xfId="6133"/>
    <cellStyle name="40% - Accent5 4 2 3_PY_Adj" xfId="6134"/>
    <cellStyle name="40% - Accent5 4 2 4" xfId="6135"/>
    <cellStyle name="40% - Accent5 4 2 4 2" xfId="6136"/>
    <cellStyle name="40% - Accent5 4 2 4_C1 BS" xfId="6137"/>
    <cellStyle name="40% - Accent5 4 2 5" xfId="6138"/>
    <cellStyle name="40% - Accent5 4 2 5 2" xfId="6139"/>
    <cellStyle name="40% - Accent5 4 2 5_C1 BS" xfId="6140"/>
    <cellStyle name="40% - Accent5 4 2 6" xfId="6141"/>
    <cellStyle name="40% - Accent5 4 2_Analytic" xfId="6142"/>
    <cellStyle name="40% - Accent5 4 3" xfId="6143"/>
    <cellStyle name="40% - Accent5 4 3 2" xfId="6144"/>
    <cellStyle name="40% - Accent5 4 3 2 2" xfId="6145"/>
    <cellStyle name="40% - Accent5 4 3 2_PY_Adj" xfId="6146"/>
    <cellStyle name="40% - Accent5 4 3 3" xfId="6147"/>
    <cellStyle name="40% - Accent5 4 3_PY_Adj" xfId="6148"/>
    <cellStyle name="40% - Accent5 4 4" xfId="6149"/>
    <cellStyle name="40% - Accent5 4 4 2" xfId="6150"/>
    <cellStyle name="40% - Accent5 4 4 2 2" xfId="6151"/>
    <cellStyle name="40% - Accent5 4 4 2_PY_Adj" xfId="6152"/>
    <cellStyle name="40% - Accent5 4 4 3" xfId="6153"/>
    <cellStyle name="40% - Accent5 4 4_PY_Adj" xfId="6154"/>
    <cellStyle name="40% - Accent5 4 5" xfId="6155"/>
    <cellStyle name="40% - Accent5 4 5 2" xfId="6156"/>
    <cellStyle name="40% - Accent5 4 5 2 2" xfId="6157"/>
    <cellStyle name="40% - Accent5 4 5 2_PY_Adj" xfId="6158"/>
    <cellStyle name="40% - Accent5 4 5 3" xfId="6159"/>
    <cellStyle name="40% - Accent5 4 5_PY_Adj" xfId="6160"/>
    <cellStyle name="40% - Accent5 4 6" xfId="6161"/>
    <cellStyle name="40% - Accent5 4 6 2" xfId="6162"/>
    <cellStyle name="40% - Accent5 4 6 2 2" xfId="6163"/>
    <cellStyle name="40% - Accent5 4 6 2_PY_Adj" xfId="6164"/>
    <cellStyle name="40% - Accent5 4 6_PY_Adj" xfId="6165"/>
    <cellStyle name="40% - Accent5 4 7" xfId="6166"/>
    <cellStyle name="40% - Accent5 4 7 2" xfId="6167"/>
    <cellStyle name="40% - Accent5 4 7_PY_Adj" xfId="6168"/>
    <cellStyle name="40% - Accent5 4 8" xfId="6169"/>
    <cellStyle name="40% - Accent5 4 8 2" xfId="6170"/>
    <cellStyle name="40% - Accent5 4 8_C1 BS" xfId="6171"/>
    <cellStyle name="40% - Accent5 4 9" xfId="6172"/>
    <cellStyle name="40% - Accent5 4 9 2" xfId="6173"/>
    <cellStyle name="40% - Accent5 4 9_C1 BS" xfId="6174"/>
    <cellStyle name="40% - Accent5 4_Analytic" xfId="6175"/>
    <cellStyle name="40% - Accent5 5" xfId="6176"/>
    <cellStyle name="40% - Accent5 5 2" xfId="6177"/>
    <cellStyle name="40% - Accent5 5 2 2" xfId="6178"/>
    <cellStyle name="40% - Accent5 5 2 2 2" xfId="6179"/>
    <cellStyle name="40% - Accent5 5 2 2_PY_Adj" xfId="6180"/>
    <cellStyle name="40% - Accent5 5 2 3" xfId="6181"/>
    <cellStyle name="40% - Accent5 5 2 3 2" xfId="6182"/>
    <cellStyle name="40% - Accent5 5 2 3_C1 BS" xfId="6183"/>
    <cellStyle name="40% - Accent5 5 2 4" xfId="6184"/>
    <cellStyle name="40% - Accent5 5 2 4 2" xfId="6185"/>
    <cellStyle name="40% - Accent5 5 2 4_C1 BS" xfId="6186"/>
    <cellStyle name="40% - Accent5 5 2 5" xfId="6187"/>
    <cellStyle name="40% - Accent5 5 2_Analytic" xfId="6188"/>
    <cellStyle name="40% - Accent5 5 3" xfId="6189"/>
    <cellStyle name="40% - Accent5 5 3 2" xfId="6190"/>
    <cellStyle name="40% - Accent5 5 3 2 2" xfId="6191"/>
    <cellStyle name="40% - Accent5 5 3 2_PY_Adj" xfId="6192"/>
    <cellStyle name="40% - Accent5 5 3 3" xfId="6193"/>
    <cellStyle name="40% - Accent5 5 3_PY_Adj" xfId="6194"/>
    <cellStyle name="40% - Accent5 5 4" xfId="6195"/>
    <cellStyle name="40% - Accent5 5 4 2" xfId="6196"/>
    <cellStyle name="40% - Accent5 5 4_PY_Adj" xfId="6197"/>
    <cellStyle name="40% - Accent5 5 5" xfId="6198"/>
    <cellStyle name="40% - Accent5 5 5 2" xfId="6199"/>
    <cellStyle name="40% - Accent5 5 5_PY_Adj" xfId="6200"/>
    <cellStyle name="40% - Accent5 5 6" xfId="6201"/>
    <cellStyle name="40% - Accent5 5 6 2" xfId="6202"/>
    <cellStyle name="40% - Accent5 5 6_C1 BS" xfId="6203"/>
    <cellStyle name="40% - Accent5 5 7" xfId="6204"/>
    <cellStyle name="40% - Accent5 5 7 2" xfId="6205"/>
    <cellStyle name="40% - Accent5 5 7_C1 BS" xfId="6206"/>
    <cellStyle name="40% - Accent5 5 8" xfId="6207"/>
    <cellStyle name="40% - Accent5 5_Analytic" xfId="6208"/>
    <cellStyle name="40% - Accent5 6" xfId="6209"/>
    <cellStyle name="40% - Accent5 6 2" xfId="6210"/>
    <cellStyle name="40% - Accent5 6 2 2" xfId="6211"/>
    <cellStyle name="40% - Accent5 6 2 2 2" xfId="6212"/>
    <cellStyle name="40% - Accent5 6 2 2_PY_Adj" xfId="6213"/>
    <cellStyle name="40% - Accent5 6 2 3" xfId="6214"/>
    <cellStyle name="40% - Accent5 6 2_PY_Adj" xfId="6215"/>
    <cellStyle name="40% - Accent5 6 3" xfId="6216"/>
    <cellStyle name="40% - Accent5 6 3 2" xfId="6217"/>
    <cellStyle name="40% - Accent5 6 3 2 2" xfId="6218"/>
    <cellStyle name="40% - Accent5 6 3 2_PY_Adj" xfId="6219"/>
    <cellStyle name="40% - Accent5 6 3 3" xfId="6220"/>
    <cellStyle name="40% - Accent5 6 3_PY_Adj" xfId="6221"/>
    <cellStyle name="40% - Accent5 6 4" xfId="6222"/>
    <cellStyle name="40% - Accent5 6 4 2" xfId="6223"/>
    <cellStyle name="40% - Accent5 6 4_PY_Adj" xfId="6224"/>
    <cellStyle name="40% - Accent5 6 5" xfId="6225"/>
    <cellStyle name="40% - Accent5 6_C10 Gain Adj" xfId="6226"/>
    <cellStyle name="40% - Accent5 7" xfId="6227"/>
    <cellStyle name="40% - Accent5 7 2" xfId="6228"/>
    <cellStyle name="40% - Accent5 7 2 2" xfId="6229"/>
    <cellStyle name="40% - Accent5 7 2 2 2" xfId="6230"/>
    <cellStyle name="40% - Accent5 7 2 2_PY_Adj" xfId="6231"/>
    <cellStyle name="40% - Accent5 7 2 3" xfId="6232"/>
    <cellStyle name="40% - Accent5 7 2_PY_Adj" xfId="6233"/>
    <cellStyle name="40% - Accent5 7 3" xfId="6234"/>
    <cellStyle name="40% - Accent5 7 3 2" xfId="6235"/>
    <cellStyle name="40% - Accent5 7 3_PY_Adj" xfId="6236"/>
    <cellStyle name="40% - Accent5 7 4" xfId="6237"/>
    <cellStyle name="40% - Accent5 7_C10 Gain Adj" xfId="6238"/>
    <cellStyle name="40% - Accent5 8" xfId="6239"/>
    <cellStyle name="40% - Accent5 8 2" xfId="6240"/>
    <cellStyle name="40% - Accent5 8 2 2" xfId="6241"/>
    <cellStyle name="40% - Accent5 8 2 2 2" xfId="6242"/>
    <cellStyle name="40% - Accent5 8 2 2_PY_Adj" xfId="6243"/>
    <cellStyle name="40% - Accent5 8 2 3" xfId="6244"/>
    <cellStyle name="40% - Accent5 8 2_PY_Adj" xfId="6245"/>
    <cellStyle name="40% - Accent5 8 3" xfId="6246"/>
    <cellStyle name="40% - Accent5 8 4" xfId="6247"/>
    <cellStyle name="40% - Accent5 8_PY_Adj" xfId="6248"/>
    <cellStyle name="40% - Accent5 9" xfId="6249"/>
    <cellStyle name="40% - Accent5 9 2" xfId="6250"/>
    <cellStyle name="40% - Accent5 9 2 2" xfId="6251"/>
    <cellStyle name="40% - Accent5 9 2_PY_Adj" xfId="6252"/>
    <cellStyle name="40% - Accent5 9 3" xfId="6253"/>
    <cellStyle name="40% - Accent5 9_PY_Adj" xfId="6254"/>
    <cellStyle name="40% - Accent6 10" xfId="6255"/>
    <cellStyle name="40% - Accent6 10 2" xfId="6256"/>
    <cellStyle name="40% - Accent6 10_PY_Adj" xfId="6257"/>
    <cellStyle name="40% - Accent6 11" xfId="6258"/>
    <cellStyle name="40% - Accent6 11 2" xfId="6259"/>
    <cellStyle name="40% - Accent6 11_PY_Adj" xfId="6260"/>
    <cellStyle name="40% - Accent6 12" xfId="6261"/>
    <cellStyle name="40% - Accent6 12 2" xfId="6262"/>
    <cellStyle name="40% - Accent6 12_C1 BS" xfId="6263"/>
    <cellStyle name="40% - Accent6 13" xfId="6264"/>
    <cellStyle name="40% - Accent6 2" xfId="6265"/>
    <cellStyle name="40% - Accent6 2 10" xfId="6266"/>
    <cellStyle name="40% - Accent6 2 10 2" xfId="6267"/>
    <cellStyle name="40% - Accent6 2 10_PY_Adj" xfId="6268"/>
    <cellStyle name="40% - Accent6 2 11" xfId="6269"/>
    <cellStyle name="40% - Accent6 2 11 2" xfId="6270"/>
    <cellStyle name="40% - Accent6 2 11_PY_Adj" xfId="6271"/>
    <cellStyle name="40% - Accent6 2 12" xfId="6272"/>
    <cellStyle name="40% - Accent6 2 13" xfId="6273"/>
    <cellStyle name="40% - Accent6 2 2" xfId="6274"/>
    <cellStyle name="40% - Accent6 2 2 10" xfId="6275"/>
    <cellStyle name="40% - Accent6 2 2 11" xfId="6276"/>
    <cellStyle name="40% - Accent6 2 2 2" xfId="6277"/>
    <cellStyle name="40% - Accent6 2 2 2 10" xfId="6278"/>
    <cellStyle name="40% - Accent6 2 2 2 2" xfId="6279"/>
    <cellStyle name="40% - Accent6 2 2 2 2 2" xfId="6280"/>
    <cellStyle name="40% - Accent6 2 2 2 2 2 2" xfId="6281"/>
    <cellStyle name="40% - Accent6 2 2 2 2 2 2 2" xfId="6282"/>
    <cellStyle name="40% - Accent6 2 2 2 2 2 2_PY_Adj" xfId="6283"/>
    <cellStyle name="40% - Accent6 2 2 2 2 2 3" xfId="6284"/>
    <cellStyle name="40% - Accent6 2 2 2 2 2_PY_Adj" xfId="6285"/>
    <cellStyle name="40% - Accent6 2 2 2 2 3" xfId="6286"/>
    <cellStyle name="40% - Accent6 2 2 2 2 3 2" xfId="6287"/>
    <cellStyle name="40% - Accent6 2 2 2 2 3 2 2" xfId="6288"/>
    <cellStyle name="40% - Accent6 2 2 2 2 3 2_PY_Adj" xfId="6289"/>
    <cellStyle name="40% - Accent6 2 2 2 2 3 3" xfId="6290"/>
    <cellStyle name="40% - Accent6 2 2 2 2 3_PY_Adj" xfId="6291"/>
    <cellStyle name="40% - Accent6 2 2 2 2 4" xfId="6292"/>
    <cellStyle name="40% - Accent6 2 2 2 2 4 2" xfId="6293"/>
    <cellStyle name="40% - Accent6 2 2 2 2 4_PY_Adj" xfId="6294"/>
    <cellStyle name="40% - Accent6 2 2 2 2 5" xfId="6295"/>
    <cellStyle name="40% - Accent6 2 2 2 2_PY_Adj" xfId="6296"/>
    <cellStyle name="40% - Accent6 2 2 2 3" xfId="6297"/>
    <cellStyle name="40% - Accent6 2 2 2 3 2" xfId="6298"/>
    <cellStyle name="40% - Accent6 2 2 2 3 2 2" xfId="6299"/>
    <cellStyle name="40% - Accent6 2 2 2 3 2_PY_Adj" xfId="6300"/>
    <cellStyle name="40% - Accent6 2 2 2 3 3" xfId="6301"/>
    <cellStyle name="40% - Accent6 2 2 2 3_PY_Adj" xfId="6302"/>
    <cellStyle name="40% - Accent6 2 2 2 4" xfId="6303"/>
    <cellStyle name="40% - Accent6 2 2 2 4 2" xfId="6304"/>
    <cellStyle name="40% - Accent6 2 2 2 4 2 2" xfId="6305"/>
    <cellStyle name="40% - Accent6 2 2 2 4 2_PY_Adj" xfId="6306"/>
    <cellStyle name="40% - Accent6 2 2 2 4 3" xfId="6307"/>
    <cellStyle name="40% - Accent6 2 2 2 4_PY_Adj" xfId="6308"/>
    <cellStyle name="40% - Accent6 2 2 2 5" xfId="6309"/>
    <cellStyle name="40% - Accent6 2 2 2 5 2" xfId="6310"/>
    <cellStyle name="40% - Accent6 2 2 2 5_PY_Adj" xfId="6311"/>
    <cellStyle name="40% - Accent6 2 2 2 6" xfId="6312"/>
    <cellStyle name="40% - Accent6 2 2 2 6 2" xfId="6313"/>
    <cellStyle name="40% - Accent6 2 2 2 6_PY_Adj" xfId="6314"/>
    <cellStyle name="40% - Accent6 2 2 2 7" xfId="6315"/>
    <cellStyle name="40% - Accent6 2 2 2 8" xfId="6316"/>
    <cellStyle name="40% - Accent6 2 2 2 8 2" xfId="6317"/>
    <cellStyle name="40% - Accent6 2 2 2 8_C1 BS" xfId="6318"/>
    <cellStyle name="40% - Accent6 2 2 2 9" xfId="6319"/>
    <cellStyle name="40% - Accent6 2 2 2 9 2" xfId="6320"/>
    <cellStyle name="40% - Accent6 2 2 2 9_C1 BS" xfId="6321"/>
    <cellStyle name="40% - Accent6 2 2 2_Analytic" xfId="6322"/>
    <cellStyle name="40% - Accent6 2 2 3" xfId="6323"/>
    <cellStyle name="40% - Accent6 2 2 3 2" xfId="6324"/>
    <cellStyle name="40% - Accent6 2 2 3 2 2" xfId="6325"/>
    <cellStyle name="40% - Accent6 2 2 3 2 2 2" xfId="6326"/>
    <cellStyle name="40% - Accent6 2 2 3 2 2 2 2" xfId="6327"/>
    <cellStyle name="40% - Accent6 2 2 3 2 2 2_PY_Adj" xfId="6328"/>
    <cellStyle name="40% - Accent6 2 2 3 2 2 3" xfId="6329"/>
    <cellStyle name="40% - Accent6 2 2 3 2 2_PY_Adj" xfId="6330"/>
    <cellStyle name="40% - Accent6 2 2 3 2 3" xfId="6331"/>
    <cellStyle name="40% - Accent6 2 2 3 2 3 2" xfId="6332"/>
    <cellStyle name="40% - Accent6 2 2 3 2 3 2 2" xfId="6333"/>
    <cellStyle name="40% - Accent6 2 2 3 2 3 2_PY_Adj" xfId="6334"/>
    <cellStyle name="40% - Accent6 2 2 3 2 3 3" xfId="6335"/>
    <cellStyle name="40% - Accent6 2 2 3 2 3_PY_Adj" xfId="6336"/>
    <cellStyle name="40% - Accent6 2 2 3 2 4" xfId="6337"/>
    <cellStyle name="40% - Accent6 2 2 3 2 4 2" xfId="6338"/>
    <cellStyle name="40% - Accent6 2 2 3 2 4_PY_Adj" xfId="6339"/>
    <cellStyle name="40% - Accent6 2 2 3 2 5" xfId="6340"/>
    <cellStyle name="40% - Accent6 2 2 3 2_PY_Adj" xfId="6341"/>
    <cellStyle name="40% - Accent6 2 2 3 3" xfId="6342"/>
    <cellStyle name="40% - Accent6 2 2 3 3 2" xfId="6343"/>
    <cellStyle name="40% - Accent6 2 2 3 3 2 2" xfId="6344"/>
    <cellStyle name="40% - Accent6 2 2 3 3 2_PY_Adj" xfId="6345"/>
    <cellStyle name="40% - Accent6 2 2 3 3 3" xfId="6346"/>
    <cellStyle name="40% - Accent6 2 2 3 3_PY_Adj" xfId="6347"/>
    <cellStyle name="40% - Accent6 2 2 3 4" xfId="6348"/>
    <cellStyle name="40% - Accent6 2 2 3 4 2" xfId="6349"/>
    <cellStyle name="40% - Accent6 2 2 3 4 2 2" xfId="6350"/>
    <cellStyle name="40% - Accent6 2 2 3 4 2_PY_Adj" xfId="6351"/>
    <cellStyle name="40% - Accent6 2 2 3 4 3" xfId="6352"/>
    <cellStyle name="40% - Accent6 2 2 3 4_PY_Adj" xfId="6353"/>
    <cellStyle name="40% - Accent6 2 2 3 5" xfId="6354"/>
    <cellStyle name="40% - Accent6 2 2 3 5 2" xfId="6355"/>
    <cellStyle name="40% - Accent6 2 2 3 5_PY_Adj" xfId="6356"/>
    <cellStyle name="40% - Accent6 2 2 3 6" xfId="6357"/>
    <cellStyle name="40% - Accent6 2 2 3_PY_Adj" xfId="6358"/>
    <cellStyle name="40% - Accent6 2 2 4" xfId="6359"/>
    <cellStyle name="40% - Accent6 2 2 4 2" xfId="6360"/>
    <cellStyle name="40% - Accent6 2 2 4 2 2" xfId="6361"/>
    <cellStyle name="40% - Accent6 2 2 4 2_PY_Adj" xfId="6362"/>
    <cellStyle name="40% - Accent6 2 2 4 3" xfId="6363"/>
    <cellStyle name="40% - Accent6 2 2 4 3 2" xfId="6364"/>
    <cellStyle name="40% - Accent6 2 2 4 3_PY_Adj" xfId="6365"/>
    <cellStyle name="40% - Accent6 2 2 4_PY_Adj" xfId="6366"/>
    <cellStyle name="40% - Accent6 2 2 5" xfId="6367"/>
    <cellStyle name="40% - Accent6 2 2 5 2" xfId="6368"/>
    <cellStyle name="40% - Accent6 2 2 5 2 2" xfId="6369"/>
    <cellStyle name="40% - Accent6 2 2 5 2_PY_Adj" xfId="6370"/>
    <cellStyle name="40% - Accent6 2 2 5 3" xfId="6371"/>
    <cellStyle name="40% - Accent6 2 2 5 3 2" xfId="6372"/>
    <cellStyle name="40% - Accent6 2 2 5 3_PY_Adj" xfId="6373"/>
    <cellStyle name="40% - Accent6 2 2 5_PY_Adj" xfId="6374"/>
    <cellStyle name="40% - Accent6 2 2 6" xfId="6375"/>
    <cellStyle name="40% - Accent6 2 2 6 2" xfId="6376"/>
    <cellStyle name="40% - Accent6 2 2 6 2 2" xfId="6377"/>
    <cellStyle name="40% - Accent6 2 2 6 2 2 2" xfId="6378"/>
    <cellStyle name="40% - Accent6 2 2 6 2 2_PY_Adj" xfId="6379"/>
    <cellStyle name="40% - Accent6 2 2 6 2 3" xfId="6380"/>
    <cellStyle name="40% - Accent6 2 2 6 2_PY_Adj" xfId="6381"/>
    <cellStyle name="40% - Accent6 2 2 6 3" xfId="6382"/>
    <cellStyle name="40% - Accent6 2 2 6 3 2" xfId="6383"/>
    <cellStyle name="40% - Accent6 2 2 6 3 2 2" xfId="6384"/>
    <cellStyle name="40% - Accent6 2 2 6 3 2_PY_Adj" xfId="6385"/>
    <cellStyle name="40% - Accent6 2 2 6 3 3" xfId="6386"/>
    <cellStyle name="40% - Accent6 2 2 6 3_PY_Adj" xfId="6387"/>
    <cellStyle name="40% - Accent6 2 2 6 4" xfId="6388"/>
    <cellStyle name="40% - Accent6 2 2 6 4 2" xfId="6389"/>
    <cellStyle name="40% - Accent6 2 2 6 4_PY_Adj" xfId="6390"/>
    <cellStyle name="40% - Accent6 2 2 6 5" xfId="6391"/>
    <cellStyle name="40% - Accent6 2 2 6_PY_Adj" xfId="6392"/>
    <cellStyle name="40% - Accent6 2 2 7" xfId="6393"/>
    <cellStyle name="40% - Accent6 2 2 7 2" xfId="6394"/>
    <cellStyle name="40% - Accent6 2 2 7 2 2" xfId="6395"/>
    <cellStyle name="40% - Accent6 2 2 7 2 2 2" xfId="6396"/>
    <cellStyle name="40% - Accent6 2 2 7 2 2_PY_Adj" xfId="6397"/>
    <cellStyle name="40% - Accent6 2 2 7 2 3" xfId="6398"/>
    <cellStyle name="40% - Accent6 2 2 7 2_PY_Adj" xfId="6399"/>
    <cellStyle name="40% - Accent6 2 2 7 3" xfId="6400"/>
    <cellStyle name="40% - Accent6 2 2 7 3 2" xfId="6401"/>
    <cellStyle name="40% - Accent6 2 2 7 3_PY_Adj" xfId="6402"/>
    <cellStyle name="40% - Accent6 2 2 7 4" xfId="6403"/>
    <cellStyle name="40% - Accent6 2 2 7_PY_Adj" xfId="6404"/>
    <cellStyle name="40% - Accent6 2 2 8" xfId="6405"/>
    <cellStyle name="40% - Accent6 2 2 8 2" xfId="6406"/>
    <cellStyle name="40% - Accent6 2 2 8_PY_Adj" xfId="6407"/>
    <cellStyle name="40% - Accent6 2 2 9" xfId="6408"/>
    <cellStyle name="40% - Accent6 2 2 9 2" xfId="6409"/>
    <cellStyle name="40% - Accent6 2 2 9_PY_Adj" xfId="6410"/>
    <cellStyle name="40% - Accent6 2 2_C10 Gain Adj" xfId="6411"/>
    <cellStyle name="40% - Accent6 2 3" xfId="6412"/>
    <cellStyle name="40% - Accent6 2 3 2" xfId="6413"/>
    <cellStyle name="40% - Accent6 2 3 2 2" xfId="6414"/>
    <cellStyle name="40% - Accent6 2 3 2 2 2" xfId="6415"/>
    <cellStyle name="40% - Accent6 2 3 2 2 2 2" xfId="6416"/>
    <cellStyle name="40% - Accent6 2 3 2 2 2 2 2" xfId="6417"/>
    <cellStyle name="40% - Accent6 2 3 2 2 2 2_PY_Adj" xfId="6418"/>
    <cellStyle name="40% - Accent6 2 3 2 2 2 3" xfId="6419"/>
    <cellStyle name="40% - Accent6 2 3 2 2 2_PY_Adj" xfId="6420"/>
    <cellStyle name="40% - Accent6 2 3 2 2 3" xfId="6421"/>
    <cellStyle name="40% - Accent6 2 3 2 2 3 2" xfId="6422"/>
    <cellStyle name="40% - Accent6 2 3 2 2 3_PY_Adj" xfId="6423"/>
    <cellStyle name="40% - Accent6 2 3 2 2 4" xfId="6424"/>
    <cellStyle name="40% - Accent6 2 3 2 2_PY_Adj" xfId="6425"/>
    <cellStyle name="40% - Accent6 2 3 2 3" xfId="6426"/>
    <cellStyle name="40% - Accent6 2 3 2 3 2" xfId="6427"/>
    <cellStyle name="40% - Accent6 2 3 2 3 2 2" xfId="6428"/>
    <cellStyle name="40% - Accent6 2 3 2 3 2_PY_Adj" xfId="6429"/>
    <cellStyle name="40% - Accent6 2 3 2 3 3" xfId="6430"/>
    <cellStyle name="40% - Accent6 2 3 2 3 3 2" xfId="6431"/>
    <cellStyle name="40% - Accent6 2 3 2 3 3_PY_Adj" xfId="6432"/>
    <cellStyle name="40% - Accent6 2 3 2 3 4" xfId="6433"/>
    <cellStyle name="40% - Accent6 2 3 2 3_PY_Adj" xfId="6434"/>
    <cellStyle name="40% - Accent6 2 3 2 4" xfId="6435"/>
    <cellStyle name="40% - Accent6 2 3 2 4 2" xfId="6436"/>
    <cellStyle name="40% - Accent6 2 3 2 4_PY_Adj" xfId="6437"/>
    <cellStyle name="40% - Accent6 2 3 2 5" xfId="6438"/>
    <cellStyle name="40% - Accent6 2 3 2 5 2" xfId="6439"/>
    <cellStyle name="40% - Accent6 2 3 2 5_PY_Adj" xfId="6440"/>
    <cellStyle name="40% - Accent6 2 3 2 6" xfId="6441"/>
    <cellStyle name="40% - Accent6 2 3 2_PY_Adj" xfId="6442"/>
    <cellStyle name="40% - Accent6 2 3 3" xfId="6443"/>
    <cellStyle name="40% - Accent6 2 3 3 2" xfId="6444"/>
    <cellStyle name="40% - Accent6 2 3 3 2 2" xfId="6445"/>
    <cellStyle name="40% - Accent6 2 3 3 2 2 2" xfId="6446"/>
    <cellStyle name="40% - Accent6 2 3 3 2 2_PY_Adj" xfId="6447"/>
    <cellStyle name="40% - Accent6 2 3 3 2 3" xfId="6448"/>
    <cellStyle name="40% - Accent6 2 3 3 2_PY_Adj" xfId="6449"/>
    <cellStyle name="40% - Accent6 2 3 3 3" xfId="6450"/>
    <cellStyle name="40% - Accent6 2 3 3 3 2" xfId="6451"/>
    <cellStyle name="40% - Accent6 2 3 3 3_PY_Adj" xfId="6452"/>
    <cellStyle name="40% - Accent6 2 3 3 4" xfId="6453"/>
    <cellStyle name="40% - Accent6 2 3 3_PY_Adj" xfId="6454"/>
    <cellStyle name="40% - Accent6 2 3 4" xfId="6455"/>
    <cellStyle name="40% - Accent6 2 3 4 2" xfId="6456"/>
    <cellStyle name="40% - Accent6 2 3 4 2 2" xfId="6457"/>
    <cellStyle name="40% - Accent6 2 3 4 2_PY_Adj" xfId="6458"/>
    <cellStyle name="40% - Accent6 2 3 4 3" xfId="6459"/>
    <cellStyle name="40% - Accent6 2 3 4_PY_Adj" xfId="6460"/>
    <cellStyle name="40% - Accent6 2 3 5" xfId="6461"/>
    <cellStyle name="40% - Accent6 2 3 5 2" xfId="6462"/>
    <cellStyle name="40% - Accent6 2 3 5 2 2" xfId="6463"/>
    <cellStyle name="40% - Accent6 2 3 5 2_PY_Adj" xfId="6464"/>
    <cellStyle name="40% - Accent6 2 3 5 3" xfId="6465"/>
    <cellStyle name="40% - Accent6 2 3 5 3 2" xfId="6466"/>
    <cellStyle name="40% - Accent6 2 3 5 3_PY_Adj" xfId="6467"/>
    <cellStyle name="40% - Accent6 2 3 5 4" xfId="6468"/>
    <cellStyle name="40% - Accent6 2 3 5_PY_Adj" xfId="6469"/>
    <cellStyle name="40% - Accent6 2 3 6" xfId="6470"/>
    <cellStyle name="40% - Accent6 2 3 6 2" xfId="6471"/>
    <cellStyle name="40% - Accent6 2 3 6 2 2" xfId="6472"/>
    <cellStyle name="40% - Accent6 2 3 6 2_PY_Adj" xfId="6473"/>
    <cellStyle name="40% - Accent6 2 3 6 3" xfId="6474"/>
    <cellStyle name="40% - Accent6 2 3 6 3 2" xfId="6475"/>
    <cellStyle name="40% - Accent6 2 3 6 3_PY_Adj" xfId="6476"/>
    <cellStyle name="40% - Accent6 2 3 6 4" xfId="6477"/>
    <cellStyle name="40% - Accent6 2 3 6_PY_Adj" xfId="6478"/>
    <cellStyle name="40% - Accent6 2 3 7" xfId="6479"/>
    <cellStyle name="40% - Accent6 2 3 7 2" xfId="6480"/>
    <cellStyle name="40% - Accent6 2 3 7_PY_Adj" xfId="6481"/>
    <cellStyle name="40% - Accent6 2 3 8" xfId="6482"/>
    <cellStyle name="40% - Accent6 2 3_C10 Gain Adj" xfId="6483"/>
    <cellStyle name="40% - Accent6 2 4" xfId="6484"/>
    <cellStyle name="40% - Accent6 2 4 2" xfId="6485"/>
    <cellStyle name="40% - Accent6 2 4 2 2" xfId="6486"/>
    <cellStyle name="40% - Accent6 2 4 2 2 2" xfId="6487"/>
    <cellStyle name="40% - Accent6 2 4 2 2 2 2" xfId="6488"/>
    <cellStyle name="40% - Accent6 2 4 2 2 2 2 2" xfId="6489"/>
    <cellStyle name="40% - Accent6 2 4 2 2 2 2_PY_Adj" xfId="6490"/>
    <cellStyle name="40% - Accent6 2 4 2 2 2 3" xfId="6491"/>
    <cellStyle name="40% - Accent6 2 4 2 2 2_PY_Adj" xfId="6492"/>
    <cellStyle name="40% - Accent6 2 4 2 2 3" xfId="6493"/>
    <cellStyle name="40% - Accent6 2 4 2 2 3 2" xfId="6494"/>
    <cellStyle name="40% - Accent6 2 4 2 2 3_PY_Adj" xfId="6495"/>
    <cellStyle name="40% - Accent6 2 4 2 2 4" xfId="6496"/>
    <cellStyle name="40% - Accent6 2 4 2 2_PY_Adj" xfId="6497"/>
    <cellStyle name="40% - Accent6 2 4 2 3" xfId="6498"/>
    <cellStyle name="40% - Accent6 2 4 2 3 2" xfId="6499"/>
    <cellStyle name="40% - Accent6 2 4 2 3 2 2" xfId="6500"/>
    <cellStyle name="40% - Accent6 2 4 2 3 2_PY_Adj" xfId="6501"/>
    <cellStyle name="40% - Accent6 2 4 2 3 3" xfId="6502"/>
    <cellStyle name="40% - Accent6 2 4 2 3_PY_Adj" xfId="6503"/>
    <cellStyle name="40% - Accent6 2 4 2 4" xfId="6504"/>
    <cellStyle name="40% - Accent6 2 4 2 4 2" xfId="6505"/>
    <cellStyle name="40% - Accent6 2 4 2 4_PY_Adj" xfId="6506"/>
    <cellStyle name="40% - Accent6 2 4 2 5" xfId="6507"/>
    <cellStyle name="40% - Accent6 2 4 2_PY_Adj" xfId="6508"/>
    <cellStyle name="40% - Accent6 2 4 3" xfId="6509"/>
    <cellStyle name="40% - Accent6 2 4 3 2" xfId="6510"/>
    <cellStyle name="40% - Accent6 2 4 3 2 2" xfId="6511"/>
    <cellStyle name="40% - Accent6 2 4 3 2 2 2" xfId="6512"/>
    <cellStyle name="40% - Accent6 2 4 3 2 2_PY_Adj" xfId="6513"/>
    <cellStyle name="40% - Accent6 2 4 3 2 3" xfId="6514"/>
    <cellStyle name="40% - Accent6 2 4 3 2_PY_Adj" xfId="6515"/>
    <cellStyle name="40% - Accent6 2 4 3 3" xfId="6516"/>
    <cellStyle name="40% - Accent6 2 4 3 3 2" xfId="6517"/>
    <cellStyle name="40% - Accent6 2 4 3 3_PY_Adj" xfId="6518"/>
    <cellStyle name="40% - Accent6 2 4 3 4" xfId="6519"/>
    <cellStyle name="40% - Accent6 2 4 3_PY_Adj" xfId="6520"/>
    <cellStyle name="40% - Accent6 2 4 4" xfId="6521"/>
    <cellStyle name="40% - Accent6 2 4 4 2" xfId="6522"/>
    <cellStyle name="40% - Accent6 2 4 4 2 2" xfId="6523"/>
    <cellStyle name="40% - Accent6 2 4 4 2_PY_Adj" xfId="6524"/>
    <cellStyle name="40% - Accent6 2 4 4 3" xfId="6525"/>
    <cellStyle name="40% - Accent6 2 4 4_PY_Adj" xfId="6526"/>
    <cellStyle name="40% - Accent6 2 4 5" xfId="6527"/>
    <cellStyle name="40% - Accent6 2 4 5 2" xfId="6528"/>
    <cellStyle name="40% - Accent6 2 4 5 2 2" xfId="6529"/>
    <cellStyle name="40% - Accent6 2 4 5 2_PY_Adj" xfId="6530"/>
    <cellStyle name="40% - Accent6 2 4 5 3" xfId="6531"/>
    <cellStyle name="40% - Accent6 2 4 5_PY_Adj" xfId="6532"/>
    <cellStyle name="40% - Accent6 2 4 6" xfId="6533"/>
    <cellStyle name="40% - Accent6 2 4 6 2" xfId="6534"/>
    <cellStyle name="40% - Accent6 2 4 6_PY_Adj" xfId="6535"/>
    <cellStyle name="40% - Accent6 2 4 7" xfId="6536"/>
    <cellStyle name="40% - Accent6 2 4 7 2" xfId="6537"/>
    <cellStyle name="40% - Accent6 2 4 7_PY_Adj" xfId="6538"/>
    <cellStyle name="40% - Accent6 2 4 8" xfId="6539"/>
    <cellStyle name="40% - Accent6 2 4_C10 Gain Adj" xfId="6540"/>
    <cellStyle name="40% - Accent6 2 5" xfId="6541"/>
    <cellStyle name="40% - Accent6 2 5 2" xfId="6542"/>
    <cellStyle name="40% - Accent6 2 5 2 2" xfId="6543"/>
    <cellStyle name="40% - Accent6 2 5 2 2 2" xfId="6544"/>
    <cellStyle name="40% - Accent6 2 5 2 2 2 2" xfId="6545"/>
    <cellStyle name="40% - Accent6 2 5 2 2 2_PY_Adj" xfId="6546"/>
    <cellStyle name="40% - Accent6 2 5 2 2 3" xfId="6547"/>
    <cellStyle name="40% - Accent6 2 5 2 2_PY_Adj" xfId="6548"/>
    <cellStyle name="40% - Accent6 2 5 2 3" xfId="6549"/>
    <cellStyle name="40% - Accent6 2 5 2 3 2" xfId="6550"/>
    <cellStyle name="40% - Accent6 2 5 2 3_PY_Adj" xfId="6551"/>
    <cellStyle name="40% - Accent6 2 5 2 4" xfId="6552"/>
    <cellStyle name="40% - Accent6 2 5 2_PY_Adj" xfId="6553"/>
    <cellStyle name="40% - Accent6 2 5 3" xfId="6554"/>
    <cellStyle name="40% - Accent6 2 5 3 2" xfId="6555"/>
    <cellStyle name="40% - Accent6 2 5 3 2 2" xfId="6556"/>
    <cellStyle name="40% - Accent6 2 5 3 2_PY_Adj" xfId="6557"/>
    <cellStyle name="40% - Accent6 2 5 3 3" xfId="6558"/>
    <cellStyle name="40% - Accent6 2 5 3 3 2" xfId="6559"/>
    <cellStyle name="40% - Accent6 2 5 3 3_PY_Adj" xfId="6560"/>
    <cellStyle name="40% - Accent6 2 5 3_PY_Adj" xfId="6561"/>
    <cellStyle name="40% - Accent6 2 5 4" xfId="6562"/>
    <cellStyle name="40% - Accent6 2 5 4 2" xfId="6563"/>
    <cellStyle name="40% - Accent6 2 5 4_PY_Adj" xfId="6564"/>
    <cellStyle name="40% - Accent6 2 5_PY_Adj" xfId="6565"/>
    <cellStyle name="40% - Accent6 2 6" xfId="6566"/>
    <cellStyle name="40% - Accent6 2 6 2" xfId="6567"/>
    <cellStyle name="40% - Accent6 2 6 2 2" xfId="6568"/>
    <cellStyle name="40% - Accent6 2 6 2 2 2" xfId="6569"/>
    <cellStyle name="40% - Accent6 2 6 2 2_PY_Adj" xfId="6570"/>
    <cellStyle name="40% - Accent6 2 6 2 3" xfId="6571"/>
    <cellStyle name="40% - Accent6 2 6 2_PY_Adj" xfId="6572"/>
    <cellStyle name="40% - Accent6 2 6 3" xfId="6573"/>
    <cellStyle name="40% - Accent6 2 6 3 2" xfId="6574"/>
    <cellStyle name="40% - Accent6 2 6 3_PY_Adj" xfId="6575"/>
    <cellStyle name="40% - Accent6 2 6 4" xfId="6576"/>
    <cellStyle name="40% - Accent6 2 6_PY_Adj" xfId="6577"/>
    <cellStyle name="40% - Accent6 2 7" xfId="6578"/>
    <cellStyle name="40% - Accent6 2 7 2" xfId="6579"/>
    <cellStyle name="40% - Accent6 2 7 2 2" xfId="6580"/>
    <cellStyle name="40% - Accent6 2 7 2 2 2" xfId="6581"/>
    <cellStyle name="40% - Accent6 2 7 2 2_PY_Adj" xfId="6582"/>
    <cellStyle name="40% - Accent6 2 7 2 3" xfId="6583"/>
    <cellStyle name="40% - Accent6 2 7 2_PY_Adj" xfId="6584"/>
    <cellStyle name="40% - Accent6 2 7 3" xfId="6585"/>
    <cellStyle name="40% - Accent6 2 7 3 2" xfId="6586"/>
    <cellStyle name="40% - Accent6 2 7 3_PY_Adj" xfId="6587"/>
    <cellStyle name="40% - Accent6 2 7 4" xfId="6588"/>
    <cellStyle name="40% - Accent6 2 7_PY_Adj" xfId="6589"/>
    <cellStyle name="40% - Accent6 2 8" xfId="6590"/>
    <cellStyle name="40% - Accent6 2 8 2" xfId="6591"/>
    <cellStyle name="40% - Accent6 2 8 2 2" xfId="6592"/>
    <cellStyle name="40% - Accent6 2 8 2_PY_Adj" xfId="6593"/>
    <cellStyle name="40% - Accent6 2 8 3" xfId="6594"/>
    <cellStyle name="40% - Accent6 2 8_PY_Adj" xfId="6595"/>
    <cellStyle name="40% - Accent6 2 9" xfId="6596"/>
    <cellStyle name="40% - Accent6 2 9 2" xfId="6597"/>
    <cellStyle name="40% - Accent6 2 9 2 2" xfId="6598"/>
    <cellStyle name="40% - Accent6 2 9 2_PY_Adj" xfId="6599"/>
    <cellStyle name="40% - Accent6 2 9 3" xfId="6600"/>
    <cellStyle name="40% - Accent6 2 9_PY_Adj" xfId="6601"/>
    <cellStyle name="40% - Accent6 2_Analytic" xfId="6602"/>
    <cellStyle name="40% - Accent6 3" xfId="6603"/>
    <cellStyle name="40% - Accent6 3 2" xfId="6604"/>
    <cellStyle name="40% - Accent6 3 2 2" xfId="6605"/>
    <cellStyle name="40% - Accent6 3 2 2 2" xfId="6606"/>
    <cellStyle name="40% - Accent6 3 2 2 2 2" xfId="6607"/>
    <cellStyle name="40% - Accent6 3 2 2 2_PY_Adj" xfId="6608"/>
    <cellStyle name="40% - Accent6 3 2 2 3" xfId="6609"/>
    <cellStyle name="40% - Accent6 3 2 2 3 2" xfId="6610"/>
    <cellStyle name="40% - Accent6 3 2 2 3_C1 BS" xfId="6611"/>
    <cellStyle name="40% - Accent6 3 2 2 4" xfId="6612"/>
    <cellStyle name="40% - Accent6 3 2 2 4 2" xfId="6613"/>
    <cellStyle name="40% - Accent6 3 2 2 4_C1 BS" xfId="6614"/>
    <cellStyle name="40% - Accent6 3 2 2 5" xfId="6615"/>
    <cellStyle name="40% - Accent6 3 2 2_Analytic" xfId="6616"/>
    <cellStyle name="40% - Accent6 3 2 3" xfId="6617"/>
    <cellStyle name="40% - Accent6 3 2 3 2" xfId="6618"/>
    <cellStyle name="40% - Accent6 3 2 3 2 2" xfId="6619"/>
    <cellStyle name="40% - Accent6 3 2 3 2_PY_Adj" xfId="6620"/>
    <cellStyle name="40% - Accent6 3 2 3 3" xfId="6621"/>
    <cellStyle name="40% - Accent6 3 2 3_PY_Adj" xfId="6622"/>
    <cellStyle name="40% - Accent6 3 2 4" xfId="6623"/>
    <cellStyle name="40% - Accent6 3 2 4 2" xfId="6624"/>
    <cellStyle name="40% - Accent6 3 2 4 2 2" xfId="6625"/>
    <cellStyle name="40% - Accent6 3 2 4 2_PY_Adj" xfId="6626"/>
    <cellStyle name="40% - Accent6 3 2 4 3" xfId="6627"/>
    <cellStyle name="40% - Accent6 3 2 4_PY_Adj" xfId="6628"/>
    <cellStyle name="40% - Accent6 3 2 5" xfId="6629"/>
    <cellStyle name="40% - Accent6 3 2 6" xfId="6630"/>
    <cellStyle name="40% - Accent6 3 2 6 2" xfId="6631"/>
    <cellStyle name="40% - Accent6 3 2 6_C1 BS" xfId="6632"/>
    <cellStyle name="40% - Accent6 3 2 7" xfId="6633"/>
    <cellStyle name="40% - Accent6 3 2 7 2" xfId="6634"/>
    <cellStyle name="40% - Accent6 3 2 7_C1 BS" xfId="6635"/>
    <cellStyle name="40% - Accent6 3 2 8" xfId="6636"/>
    <cellStyle name="40% - Accent6 3 2_Analytic" xfId="6637"/>
    <cellStyle name="40% - Accent6 3 3" xfId="6638"/>
    <cellStyle name="40% - Accent6 3 3 2" xfId="6639"/>
    <cellStyle name="40% - Accent6 3 3 2 2" xfId="6640"/>
    <cellStyle name="40% - Accent6 3 3 2_PY_Adj" xfId="6641"/>
    <cellStyle name="40% - Accent6 3 3 3" xfId="6642"/>
    <cellStyle name="40% - Accent6 3 3 3 2" xfId="6643"/>
    <cellStyle name="40% - Accent6 3 3 3_PY_Adj" xfId="6644"/>
    <cellStyle name="40% - Accent6 3 3 4" xfId="6645"/>
    <cellStyle name="40% - Accent6 3 3_Analytic" xfId="6646"/>
    <cellStyle name="40% - Accent6 3 4" xfId="6647"/>
    <cellStyle name="40% - Accent6 3 4 2" xfId="6648"/>
    <cellStyle name="40% - Accent6 3 4 2 2" xfId="6649"/>
    <cellStyle name="40% - Accent6 3 4 2_PY_Adj" xfId="6650"/>
    <cellStyle name="40% - Accent6 3 4 3" xfId="6651"/>
    <cellStyle name="40% - Accent6 3 4 3 2" xfId="6652"/>
    <cellStyle name="40% - Accent6 3 4 3_PY_Adj" xfId="6653"/>
    <cellStyle name="40% - Accent6 3 4 4" xfId="6654"/>
    <cellStyle name="40% - Accent6 3 4 4 2" xfId="6655"/>
    <cellStyle name="40% - Accent6 3 4 4_C1 BS" xfId="6656"/>
    <cellStyle name="40% - Accent6 3 4 5" xfId="6657"/>
    <cellStyle name="40% - Accent6 3 4 5 2" xfId="6658"/>
    <cellStyle name="40% - Accent6 3 4 5_C1 BS" xfId="6659"/>
    <cellStyle name="40% - Accent6 3 4 6" xfId="6660"/>
    <cellStyle name="40% - Accent6 3 4_Analytic" xfId="6661"/>
    <cellStyle name="40% - Accent6 3 5" xfId="6662"/>
    <cellStyle name="40% - Accent6 3 5 2" xfId="6663"/>
    <cellStyle name="40% - Accent6 3 5 2 2" xfId="6664"/>
    <cellStyle name="40% - Accent6 3 5 2_PY_Adj" xfId="6665"/>
    <cellStyle name="40% - Accent6 3 5 3" xfId="6666"/>
    <cellStyle name="40% - Accent6 3 5_PY_Adj" xfId="6667"/>
    <cellStyle name="40% - Accent6 3 6" xfId="6668"/>
    <cellStyle name="40% - Accent6 3 6 2" xfId="6669"/>
    <cellStyle name="40% - Accent6 3 6 2 2" xfId="6670"/>
    <cellStyle name="40% - Accent6 3 6 2_PY_Adj" xfId="6671"/>
    <cellStyle name="40% - Accent6 3 6 3" xfId="6672"/>
    <cellStyle name="40% - Accent6 3 6_PY_Adj" xfId="6673"/>
    <cellStyle name="40% - Accent6 3 7" xfId="6674"/>
    <cellStyle name="40% - Accent6 3 7 2" xfId="6675"/>
    <cellStyle name="40% - Accent6 3 7_C1 BS" xfId="6676"/>
    <cellStyle name="40% - Accent6 3 8" xfId="6677"/>
    <cellStyle name="40% - Accent6 3 8 2" xfId="6678"/>
    <cellStyle name="40% - Accent6 3 8_C1 BS" xfId="6679"/>
    <cellStyle name="40% - Accent6 3 9" xfId="6680"/>
    <cellStyle name="40% - Accent6 3_Analytic" xfId="6681"/>
    <cellStyle name="40% - Accent6 4" xfId="6682"/>
    <cellStyle name="40% - Accent6 4 10" xfId="6683"/>
    <cellStyle name="40% - Accent6 4 2" xfId="6684"/>
    <cellStyle name="40% - Accent6 4 2 2" xfId="6685"/>
    <cellStyle name="40% - Accent6 4 2 2 2" xfId="6686"/>
    <cellStyle name="40% - Accent6 4 2 2_PY_Adj" xfId="6687"/>
    <cellStyle name="40% - Accent6 4 2 3" xfId="6688"/>
    <cellStyle name="40% - Accent6 4 2 3 2" xfId="6689"/>
    <cellStyle name="40% - Accent6 4 2 3_PY_Adj" xfId="6690"/>
    <cellStyle name="40% - Accent6 4 2 4" xfId="6691"/>
    <cellStyle name="40% - Accent6 4 2 4 2" xfId="6692"/>
    <cellStyle name="40% - Accent6 4 2 4_C1 BS" xfId="6693"/>
    <cellStyle name="40% - Accent6 4 2 5" xfId="6694"/>
    <cellStyle name="40% - Accent6 4 2 5 2" xfId="6695"/>
    <cellStyle name="40% - Accent6 4 2 5_C1 BS" xfId="6696"/>
    <cellStyle name="40% - Accent6 4 2 6" xfId="6697"/>
    <cellStyle name="40% - Accent6 4 2_Analytic" xfId="6698"/>
    <cellStyle name="40% - Accent6 4 3" xfId="6699"/>
    <cellStyle name="40% - Accent6 4 3 2" xfId="6700"/>
    <cellStyle name="40% - Accent6 4 3 2 2" xfId="6701"/>
    <cellStyle name="40% - Accent6 4 3 2_PY_Adj" xfId="6702"/>
    <cellStyle name="40% - Accent6 4 3 3" xfId="6703"/>
    <cellStyle name="40% - Accent6 4 3_PY_Adj" xfId="6704"/>
    <cellStyle name="40% - Accent6 4 4" xfId="6705"/>
    <cellStyle name="40% - Accent6 4 4 2" xfId="6706"/>
    <cellStyle name="40% - Accent6 4 4 2 2" xfId="6707"/>
    <cellStyle name="40% - Accent6 4 4 2_PY_Adj" xfId="6708"/>
    <cellStyle name="40% - Accent6 4 4 3" xfId="6709"/>
    <cellStyle name="40% - Accent6 4 4_PY_Adj" xfId="6710"/>
    <cellStyle name="40% - Accent6 4 5" xfId="6711"/>
    <cellStyle name="40% - Accent6 4 5 2" xfId="6712"/>
    <cellStyle name="40% - Accent6 4 5 2 2" xfId="6713"/>
    <cellStyle name="40% - Accent6 4 5 2_PY_Adj" xfId="6714"/>
    <cellStyle name="40% - Accent6 4 5 3" xfId="6715"/>
    <cellStyle name="40% - Accent6 4 5_PY_Adj" xfId="6716"/>
    <cellStyle name="40% - Accent6 4 6" xfId="6717"/>
    <cellStyle name="40% - Accent6 4 6 2" xfId="6718"/>
    <cellStyle name="40% - Accent6 4 6 2 2" xfId="6719"/>
    <cellStyle name="40% - Accent6 4 6 2_PY_Adj" xfId="6720"/>
    <cellStyle name="40% - Accent6 4 6_PY_Adj" xfId="6721"/>
    <cellStyle name="40% - Accent6 4 7" xfId="6722"/>
    <cellStyle name="40% - Accent6 4 7 2" xfId="6723"/>
    <cellStyle name="40% - Accent6 4 7_PY_Adj" xfId="6724"/>
    <cellStyle name="40% - Accent6 4 8" xfId="6725"/>
    <cellStyle name="40% - Accent6 4 8 2" xfId="6726"/>
    <cellStyle name="40% - Accent6 4 8_C1 BS" xfId="6727"/>
    <cellStyle name="40% - Accent6 4 9" xfId="6728"/>
    <cellStyle name="40% - Accent6 4 9 2" xfId="6729"/>
    <cellStyle name="40% - Accent6 4 9_C1 BS" xfId="6730"/>
    <cellStyle name="40% - Accent6 4_Analytic" xfId="6731"/>
    <cellStyle name="40% - Accent6 5" xfId="6732"/>
    <cellStyle name="40% - Accent6 5 2" xfId="6733"/>
    <cellStyle name="40% - Accent6 5 2 2" xfId="6734"/>
    <cellStyle name="40% - Accent6 5 2 2 2" xfId="6735"/>
    <cellStyle name="40% - Accent6 5 2 2_PY_Adj" xfId="6736"/>
    <cellStyle name="40% - Accent6 5 2 3" xfId="6737"/>
    <cellStyle name="40% - Accent6 5 2 3 2" xfId="6738"/>
    <cellStyle name="40% - Accent6 5 2 3_C1 BS" xfId="6739"/>
    <cellStyle name="40% - Accent6 5 2 4" xfId="6740"/>
    <cellStyle name="40% - Accent6 5 2 4 2" xfId="6741"/>
    <cellStyle name="40% - Accent6 5 2 4_C1 BS" xfId="6742"/>
    <cellStyle name="40% - Accent6 5 2 5" xfId="6743"/>
    <cellStyle name="40% - Accent6 5 2_Analytic" xfId="6744"/>
    <cellStyle name="40% - Accent6 5 3" xfId="6745"/>
    <cellStyle name="40% - Accent6 5 3 2" xfId="6746"/>
    <cellStyle name="40% - Accent6 5 3 2 2" xfId="6747"/>
    <cellStyle name="40% - Accent6 5 3 2_PY_Adj" xfId="6748"/>
    <cellStyle name="40% - Accent6 5 3 3" xfId="6749"/>
    <cellStyle name="40% - Accent6 5 3_PY_Adj" xfId="6750"/>
    <cellStyle name="40% - Accent6 5 4" xfId="6751"/>
    <cellStyle name="40% - Accent6 5 4 2" xfId="6752"/>
    <cellStyle name="40% - Accent6 5 4_PY_Adj" xfId="6753"/>
    <cellStyle name="40% - Accent6 5 5" xfId="6754"/>
    <cellStyle name="40% - Accent6 5 5 2" xfId="6755"/>
    <cellStyle name="40% - Accent6 5 5_PY_Adj" xfId="6756"/>
    <cellStyle name="40% - Accent6 5 6" xfId="6757"/>
    <cellStyle name="40% - Accent6 5 6 2" xfId="6758"/>
    <cellStyle name="40% - Accent6 5 6_C1 BS" xfId="6759"/>
    <cellStyle name="40% - Accent6 5 7" xfId="6760"/>
    <cellStyle name="40% - Accent6 5 7 2" xfId="6761"/>
    <cellStyle name="40% - Accent6 5 7_C1 BS" xfId="6762"/>
    <cellStyle name="40% - Accent6 5 8" xfId="6763"/>
    <cellStyle name="40% - Accent6 5_Analytic" xfId="6764"/>
    <cellStyle name="40% - Accent6 6" xfId="6765"/>
    <cellStyle name="40% - Accent6 6 2" xfId="6766"/>
    <cellStyle name="40% - Accent6 6 2 2" xfId="6767"/>
    <cellStyle name="40% - Accent6 6 2 2 2" xfId="6768"/>
    <cellStyle name="40% - Accent6 6 2 2_PY_Adj" xfId="6769"/>
    <cellStyle name="40% - Accent6 6 2 3" xfId="6770"/>
    <cellStyle name="40% - Accent6 6 2_PY_Adj" xfId="6771"/>
    <cellStyle name="40% - Accent6 6 3" xfId="6772"/>
    <cellStyle name="40% - Accent6 6 3 2" xfId="6773"/>
    <cellStyle name="40% - Accent6 6 3 2 2" xfId="6774"/>
    <cellStyle name="40% - Accent6 6 3 2_PY_Adj" xfId="6775"/>
    <cellStyle name="40% - Accent6 6 3 3" xfId="6776"/>
    <cellStyle name="40% - Accent6 6 3_PY_Adj" xfId="6777"/>
    <cellStyle name="40% - Accent6 6 4" xfId="6778"/>
    <cellStyle name="40% - Accent6 6 4 2" xfId="6779"/>
    <cellStyle name="40% - Accent6 6 4_PY_Adj" xfId="6780"/>
    <cellStyle name="40% - Accent6 6 5" xfId="6781"/>
    <cellStyle name="40% - Accent6 6_C10 Gain Adj" xfId="6782"/>
    <cellStyle name="40% - Accent6 7" xfId="6783"/>
    <cellStyle name="40% - Accent6 7 2" xfId="6784"/>
    <cellStyle name="40% - Accent6 7 2 2" xfId="6785"/>
    <cellStyle name="40% - Accent6 7 2 2 2" xfId="6786"/>
    <cellStyle name="40% - Accent6 7 2 2_PY_Adj" xfId="6787"/>
    <cellStyle name="40% - Accent6 7 2 3" xfId="6788"/>
    <cellStyle name="40% - Accent6 7 2_PY_Adj" xfId="6789"/>
    <cellStyle name="40% - Accent6 7 3" xfId="6790"/>
    <cellStyle name="40% - Accent6 7 3 2" xfId="6791"/>
    <cellStyle name="40% - Accent6 7 3_PY_Adj" xfId="6792"/>
    <cellStyle name="40% - Accent6 7 4" xfId="6793"/>
    <cellStyle name="40% - Accent6 7_C10 Gain Adj" xfId="6794"/>
    <cellStyle name="40% - Accent6 8" xfId="6795"/>
    <cellStyle name="40% - Accent6 8 2" xfId="6796"/>
    <cellStyle name="40% - Accent6 8 2 2" xfId="6797"/>
    <cellStyle name="40% - Accent6 8 2 2 2" xfId="6798"/>
    <cellStyle name="40% - Accent6 8 2 2_PY_Adj" xfId="6799"/>
    <cellStyle name="40% - Accent6 8 2 3" xfId="6800"/>
    <cellStyle name="40% - Accent6 8 2_PY_Adj" xfId="6801"/>
    <cellStyle name="40% - Accent6 8 3" xfId="6802"/>
    <cellStyle name="40% - Accent6 8 4" xfId="6803"/>
    <cellStyle name="40% - Accent6 8_PY_Adj" xfId="6804"/>
    <cellStyle name="40% - Accent6 9" xfId="6805"/>
    <cellStyle name="40% - Accent6 9 2" xfId="6806"/>
    <cellStyle name="40% - Accent6 9 2 2" xfId="6807"/>
    <cellStyle name="40% - Accent6 9 2_PY_Adj" xfId="6808"/>
    <cellStyle name="40% - Accent6 9 3" xfId="6809"/>
    <cellStyle name="40% - Accent6 9_PY_Adj" xfId="6810"/>
    <cellStyle name="60% - Accent1 2" xfId="6811"/>
    <cellStyle name="60% - Accent1 2 2" xfId="6812"/>
    <cellStyle name="60% - Accent1 2 2 2" xfId="6813"/>
    <cellStyle name="60% - Accent1 2 2 2 2" xfId="6814"/>
    <cellStyle name="60% - Accent1 2 2 2 2 2" xfId="6815"/>
    <cellStyle name="60% - Accent1 2 2 2 2_PY_Adj" xfId="6816"/>
    <cellStyle name="60% - Accent1 2 2 2_Analytic" xfId="6817"/>
    <cellStyle name="60% - Accent1 2 2 3" xfId="6818"/>
    <cellStyle name="60% - Accent1 2 2 4" xfId="6819"/>
    <cellStyle name="60% - Accent1 2 2 4 2" xfId="6820"/>
    <cellStyle name="60% - Accent1 2 2 4_PY_Adj" xfId="6821"/>
    <cellStyle name="60% - Accent1 2 2 5" xfId="6822"/>
    <cellStyle name="60% - Accent1 2 2 5 2" xfId="6823"/>
    <cellStyle name="60% - Accent1 2 2 5_PY_Adj" xfId="6824"/>
    <cellStyle name="60% - Accent1 2 2 6" xfId="6825"/>
    <cellStyle name="60% - Accent1 2 2 6 2" xfId="6826"/>
    <cellStyle name="60% - Accent1 2 2 6_PY_Adj" xfId="6827"/>
    <cellStyle name="60% - Accent1 2 2 7" xfId="6828"/>
    <cellStyle name="60% - Accent1 2 2 7 2" xfId="6829"/>
    <cellStyle name="60% - Accent1 2 2 7_PY_Adj" xfId="6830"/>
    <cellStyle name="60% - Accent1 2 2 8" xfId="6831"/>
    <cellStyle name="60% - Accent1 2 2_C10 Gain Adj" xfId="6832"/>
    <cellStyle name="60% - Accent1 2 3" xfId="6833"/>
    <cellStyle name="60% - Accent1 2 3 2" xfId="6834"/>
    <cellStyle name="60% - Accent1 2 3_C10 Gain Adj" xfId="6835"/>
    <cellStyle name="60% - Accent1 2 4" xfId="6836"/>
    <cellStyle name="60% - Accent1 2 4 2" xfId="6837"/>
    <cellStyle name="60% - Accent1 2 4_C10 Gain Adj" xfId="6838"/>
    <cellStyle name="60% - Accent1 2 5" xfId="6839"/>
    <cellStyle name="60% - Accent1 2_C10 Gain Adj" xfId="6840"/>
    <cellStyle name="60% - Accent1 3" xfId="6841"/>
    <cellStyle name="60% - Accent1 3 2" xfId="6842"/>
    <cellStyle name="60% - Accent1 3 2 2" xfId="6843"/>
    <cellStyle name="60% - Accent1 3 2 3" xfId="6844"/>
    <cellStyle name="60% - Accent1 3 2_C10 Gain Adj" xfId="6845"/>
    <cellStyle name="60% - Accent1 3 3" xfId="6846"/>
    <cellStyle name="60% - Accent1 3 3 2" xfId="6847"/>
    <cellStyle name="60% - Accent1 3 3_C1 BS" xfId="6848"/>
    <cellStyle name="60% - Accent1 3 4" xfId="6849"/>
    <cellStyle name="60% - Accent1 3_Analytic" xfId="6850"/>
    <cellStyle name="60% - Accent1 4" xfId="6851"/>
    <cellStyle name="60% - Accent1 4 2" xfId="6852"/>
    <cellStyle name="60% - Accent1 4 2 2" xfId="6853"/>
    <cellStyle name="60% - Accent1 4 2_PY_Adj" xfId="6854"/>
    <cellStyle name="60% - Accent1 4 3" xfId="6855"/>
    <cellStyle name="60% - Accent1 4 4" xfId="6856"/>
    <cellStyle name="60% - Accent1 4 4 2" xfId="6857"/>
    <cellStyle name="60% - Accent1 4 4_PY_Adj" xfId="6858"/>
    <cellStyle name="60% - Accent1 4 5" xfId="6859"/>
    <cellStyle name="60% - Accent1 4 6" xfId="6860"/>
    <cellStyle name="60% - Accent1 4_C10 Gain Adj" xfId="6861"/>
    <cellStyle name="60% - Accent1 5" xfId="6862"/>
    <cellStyle name="60% - Accent1 5 2" xfId="6863"/>
    <cellStyle name="60% - Accent1 5_PY_Adj" xfId="6864"/>
    <cellStyle name="60% - Accent2 2" xfId="6865"/>
    <cellStyle name="60% - Accent2 2 2" xfId="6866"/>
    <cellStyle name="60% - Accent2 2 2 2" xfId="6867"/>
    <cellStyle name="60% - Accent2 2 2 2 2" xfId="6868"/>
    <cellStyle name="60% - Accent2 2 2 2 2 2" xfId="6869"/>
    <cellStyle name="60% - Accent2 2 2 2 2_PY_Adj" xfId="6870"/>
    <cellStyle name="60% - Accent2 2 2 2_Analytic" xfId="6871"/>
    <cellStyle name="60% - Accent2 2 2 3" xfId="6872"/>
    <cellStyle name="60% - Accent2 2 2 4" xfId="6873"/>
    <cellStyle name="60% - Accent2 2 2 4 2" xfId="6874"/>
    <cellStyle name="60% - Accent2 2 2 4_PY_Adj" xfId="6875"/>
    <cellStyle name="60% - Accent2 2 2 5" xfId="6876"/>
    <cellStyle name="60% - Accent2 2 2 5 2" xfId="6877"/>
    <cellStyle name="60% - Accent2 2 2 5_PY_Adj" xfId="6878"/>
    <cellStyle name="60% - Accent2 2 2 6" xfId="6879"/>
    <cellStyle name="60% - Accent2 2 2 6 2" xfId="6880"/>
    <cellStyle name="60% - Accent2 2 2 6_PY_Adj" xfId="6881"/>
    <cellStyle name="60% - Accent2 2 2 7" xfId="6882"/>
    <cellStyle name="60% - Accent2 2 2 7 2" xfId="6883"/>
    <cellStyle name="60% - Accent2 2 2 7_PY_Adj" xfId="6884"/>
    <cellStyle name="60% - Accent2 2 2 8" xfId="6885"/>
    <cellStyle name="60% - Accent2 2 2_C10 Gain Adj" xfId="6886"/>
    <cellStyle name="60% - Accent2 2 3" xfId="6887"/>
    <cellStyle name="60% - Accent2 2 3 2" xfId="6888"/>
    <cellStyle name="60% - Accent2 2 3_C10 Gain Adj" xfId="6889"/>
    <cellStyle name="60% - Accent2 2 4" xfId="6890"/>
    <cellStyle name="60% - Accent2 2 4 2" xfId="6891"/>
    <cellStyle name="60% - Accent2 2 4_C10 Gain Adj" xfId="6892"/>
    <cellStyle name="60% - Accent2 2 5" xfId="6893"/>
    <cellStyle name="60% - Accent2 2_C10 Gain Adj" xfId="6894"/>
    <cellStyle name="60% - Accent2 3" xfId="6895"/>
    <cellStyle name="60% - Accent2 3 2" xfId="6896"/>
    <cellStyle name="60% - Accent2 3 2 2" xfId="6897"/>
    <cellStyle name="60% - Accent2 3 2 3" xfId="6898"/>
    <cellStyle name="60% - Accent2 3 2_C10 Gain Adj" xfId="6899"/>
    <cellStyle name="60% - Accent2 3 3" xfId="6900"/>
    <cellStyle name="60% - Accent2 3 3 2" xfId="6901"/>
    <cellStyle name="60% - Accent2 3 3_C1 BS" xfId="6902"/>
    <cellStyle name="60% - Accent2 3 4" xfId="6903"/>
    <cellStyle name="60% - Accent2 3_Analytic" xfId="6904"/>
    <cellStyle name="60% - Accent2 4" xfId="6905"/>
    <cellStyle name="60% - Accent2 4 2" xfId="6906"/>
    <cellStyle name="60% - Accent2 4 2 2" xfId="6907"/>
    <cellStyle name="60% - Accent2 4 2_PY_Adj" xfId="6908"/>
    <cellStyle name="60% - Accent2 4 3" xfId="6909"/>
    <cellStyle name="60% - Accent2 4 4" xfId="6910"/>
    <cellStyle name="60% - Accent2 4 4 2" xfId="6911"/>
    <cellStyle name="60% - Accent2 4 4_PY_Adj" xfId="6912"/>
    <cellStyle name="60% - Accent2 4 5" xfId="6913"/>
    <cellStyle name="60% - Accent2 4 6" xfId="6914"/>
    <cellStyle name="60% - Accent2 4_C10 Gain Adj" xfId="6915"/>
    <cellStyle name="60% - Accent2 5" xfId="6916"/>
    <cellStyle name="60% - Accent2 5 2" xfId="6917"/>
    <cellStyle name="60% - Accent2 5_PY_Adj" xfId="6918"/>
    <cellStyle name="60% - Accent3 2" xfId="6919"/>
    <cellStyle name="60% - Accent3 2 2" xfId="6920"/>
    <cellStyle name="60% - Accent3 2 2 2" xfId="6921"/>
    <cellStyle name="60% - Accent3 2 2 2 2" xfId="6922"/>
    <cellStyle name="60% - Accent3 2 2 2 2 2" xfId="6923"/>
    <cellStyle name="60% - Accent3 2 2 2 2_PY_Adj" xfId="6924"/>
    <cellStyle name="60% - Accent3 2 2 2_Analytic" xfId="6925"/>
    <cellStyle name="60% - Accent3 2 2 3" xfId="6926"/>
    <cellStyle name="60% - Accent3 2 2 4" xfId="6927"/>
    <cellStyle name="60% - Accent3 2 2 4 2" xfId="6928"/>
    <cellStyle name="60% - Accent3 2 2 4_PY_Adj" xfId="6929"/>
    <cellStyle name="60% - Accent3 2 2 5" xfId="6930"/>
    <cellStyle name="60% - Accent3 2 2 5 2" xfId="6931"/>
    <cellStyle name="60% - Accent3 2 2 5_PY_Adj" xfId="6932"/>
    <cellStyle name="60% - Accent3 2 2 6" xfId="6933"/>
    <cellStyle name="60% - Accent3 2 2 6 2" xfId="6934"/>
    <cellStyle name="60% - Accent3 2 2 6_PY_Adj" xfId="6935"/>
    <cellStyle name="60% - Accent3 2 2 7" xfId="6936"/>
    <cellStyle name="60% - Accent3 2 2 7 2" xfId="6937"/>
    <cellStyle name="60% - Accent3 2 2 7_PY_Adj" xfId="6938"/>
    <cellStyle name="60% - Accent3 2 2 8" xfId="6939"/>
    <cellStyle name="60% - Accent3 2 2_C10 Gain Adj" xfId="6940"/>
    <cellStyle name="60% - Accent3 2 3" xfId="6941"/>
    <cellStyle name="60% - Accent3 2 3 2" xfId="6942"/>
    <cellStyle name="60% - Accent3 2 3_C10 Gain Adj" xfId="6943"/>
    <cellStyle name="60% - Accent3 2 4" xfId="6944"/>
    <cellStyle name="60% - Accent3 2 4 2" xfId="6945"/>
    <cellStyle name="60% - Accent3 2 4_C10 Gain Adj" xfId="6946"/>
    <cellStyle name="60% - Accent3 2 5" xfId="6947"/>
    <cellStyle name="60% - Accent3 2_C10 Gain Adj" xfId="6948"/>
    <cellStyle name="60% - Accent3 3" xfId="6949"/>
    <cellStyle name="60% - Accent3 3 2" xfId="6950"/>
    <cellStyle name="60% - Accent3 3 2 2" xfId="6951"/>
    <cellStyle name="60% - Accent3 3 2 3" xfId="6952"/>
    <cellStyle name="60% - Accent3 3 2_C10 Gain Adj" xfId="6953"/>
    <cellStyle name="60% - Accent3 3 3" xfId="6954"/>
    <cellStyle name="60% - Accent3 3 3 2" xfId="6955"/>
    <cellStyle name="60% - Accent3 3 3_C1 BS" xfId="6956"/>
    <cellStyle name="60% - Accent3 3 4" xfId="6957"/>
    <cellStyle name="60% - Accent3 3_Analytic" xfId="6958"/>
    <cellStyle name="60% - Accent3 4" xfId="6959"/>
    <cellStyle name="60% - Accent3 4 2" xfId="6960"/>
    <cellStyle name="60% - Accent3 4 2 2" xfId="6961"/>
    <cellStyle name="60% - Accent3 4 2_PY_Adj" xfId="6962"/>
    <cellStyle name="60% - Accent3 4 3" xfId="6963"/>
    <cellStyle name="60% - Accent3 4 4" xfId="6964"/>
    <cellStyle name="60% - Accent3 4 4 2" xfId="6965"/>
    <cellStyle name="60% - Accent3 4 4_PY_Adj" xfId="6966"/>
    <cellStyle name="60% - Accent3 4 5" xfId="6967"/>
    <cellStyle name="60% - Accent3 4 6" xfId="6968"/>
    <cellStyle name="60% - Accent3 4_C10 Gain Adj" xfId="6969"/>
    <cellStyle name="60% - Accent3 5" xfId="6970"/>
    <cellStyle name="60% - Accent3 5 2" xfId="6971"/>
    <cellStyle name="60% - Accent3 5_PY_Adj" xfId="6972"/>
    <cellStyle name="60% - Accent4 2" xfId="6973"/>
    <cellStyle name="60% - Accent4 2 2" xfId="6974"/>
    <cellStyle name="60% - Accent4 2 2 2" xfId="6975"/>
    <cellStyle name="60% - Accent4 2 2 2 2" xfId="6976"/>
    <cellStyle name="60% - Accent4 2 2 2 2 2" xfId="6977"/>
    <cellStyle name="60% - Accent4 2 2 2 2_PY_Adj" xfId="6978"/>
    <cellStyle name="60% - Accent4 2 2 2_Analytic" xfId="6979"/>
    <cellStyle name="60% - Accent4 2 2 3" xfId="6980"/>
    <cellStyle name="60% - Accent4 2 2 4" xfId="6981"/>
    <cellStyle name="60% - Accent4 2 2 4 2" xfId="6982"/>
    <cellStyle name="60% - Accent4 2 2 4_PY_Adj" xfId="6983"/>
    <cellStyle name="60% - Accent4 2 2 5" xfId="6984"/>
    <cellStyle name="60% - Accent4 2 2 5 2" xfId="6985"/>
    <cellStyle name="60% - Accent4 2 2 5_PY_Adj" xfId="6986"/>
    <cellStyle name="60% - Accent4 2 2 6" xfId="6987"/>
    <cellStyle name="60% - Accent4 2 2 6 2" xfId="6988"/>
    <cellStyle name="60% - Accent4 2 2 6_PY_Adj" xfId="6989"/>
    <cellStyle name="60% - Accent4 2 2 7" xfId="6990"/>
    <cellStyle name="60% - Accent4 2 2 7 2" xfId="6991"/>
    <cellStyle name="60% - Accent4 2 2 7_PY_Adj" xfId="6992"/>
    <cellStyle name="60% - Accent4 2 2 8" xfId="6993"/>
    <cellStyle name="60% - Accent4 2 2_C10 Gain Adj" xfId="6994"/>
    <cellStyle name="60% - Accent4 2 3" xfId="6995"/>
    <cellStyle name="60% - Accent4 2 3 2" xfId="6996"/>
    <cellStyle name="60% - Accent4 2 3_C10 Gain Adj" xfId="6997"/>
    <cellStyle name="60% - Accent4 2 4" xfId="6998"/>
    <cellStyle name="60% - Accent4 2 4 2" xfId="6999"/>
    <cellStyle name="60% - Accent4 2 4_C10 Gain Adj" xfId="7000"/>
    <cellStyle name="60% - Accent4 2 5" xfId="7001"/>
    <cellStyle name="60% - Accent4 2_C10 Gain Adj" xfId="7002"/>
    <cellStyle name="60% - Accent4 3" xfId="7003"/>
    <cellStyle name="60% - Accent4 3 2" xfId="7004"/>
    <cellStyle name="60% - Accent4 3 2 2" xfId="7005"/>
    <cellStyle name="60% - Accent4 3 2 3" xfId="7006"/>
    <cellStyle name="60% - Accent4 3 2_C10 Gain Adj" xfId="7007"/>
    <cellStyle name="60% - Accent4 3 3" xfId="7008"/>
    <cellStyle name="60% - Accent4 3 3 2" xfId="7009"/>
    <cellStyle name="60% - Accent4 3 3_C1 BS" xfId="7010"/>
    <cellStyle name="60% - Accent4 3 4" xfId="7011"/>
    <cellStyle name="60% - Accent4 3_Analytic" xfId="7012"/>
    <cellStyle name="60% - Accent4 4" xfId="7013"/>
    <cellStyle name="60% - Accent4 4 2" xfId="7014"/>
    <cellStyle name="60% - Accent4 4 2 2" xfId="7015"/>
    <cellStyle name="60% - Accent4 4 2_PY_Adj" xfId="7016"/>
    <cellStyle name="60% - Accent4 4 3" xfId="7017"/>
    <cellStyle name="60% - Accent4 4 4" xfId="7018"/>
    <cellStyle name="60% - Accent4 4 4 2" xfId="7019"/>
    <cellStyle name="60% - Accent4 4 4_PY_Adj" xfId="7020"/>
    <cellStyle name="60% - Accent4 4 5" xfId="7021"/>
    <cellStyle name="60% - Accent4 4 6" xfId="7022"/>
    <cellStyle name="60% - Accent4 4_C10 Gain Adj" xfId="7023"/>
    <cellStyle name="60% - Accent4 5" xfId="7024"/>
    <cellStyle name="60% - Accent4 5 2" xfId="7025"/>
    <cellStyle name="60% - Accent4 5_PY_Adj" xfId="7026"/>
    <cellStyle name="60% - Accent5 2" xfId="7027"/>
    <cellStyle name="60% - Accent5 2 2" xfId="7028"/>
    <cellStyle name="60% - Accent5 2 2 2" xfId="7029"/>
    <cellStyle name="60% - Accent5 2 2 2 2" xfId="7030"/>
    <cellStyle name="60% - Accent5 2 2 2 2 2" xfId="7031"/>
    <cellStyle name="60% - Accent5 2 2 2 2_PY_Adj" xfId="7032"/>
    <cellStyle name="60% - Accent5 2 2 2_Analytic" xfId="7033"/>
    <cellStyle name="60% - Accent5 2 2 3" xfId="7034"/>
    <cellStyle name="60% - Accent5 2 2 4" xfId="7035"/>
    <cellStyle name="60% - Accent5 2 2 4 2" xfId="7036"/>
    <cellStyle name="60% - Accent5 2 2 4_PY_Adj" xfId="7037"/>
    <cellStyle name="60% - Accent5 2 2 5" xfId="7038"/>
    <cellStyle name="60% - Accent5 2 2 5 2" xfId="7039"/>
    <cellStyle name="60% - Accent5 2 2 5_PY_Adj" xfId="7040"/>
    <cellStyle name="60% - Accent5 2 2 6" xfId="7041"/>
    <cellStyle name="60% - Accent5 2 2 6 2" xfId="7042"/>
    <cellStyle name="60% - Accent5 2 2 6_PY_Adj" xfId="7043"/>
    <cellStyle name="60% - Accent5 2 2 7" xfId="7044"/>
    <cellStyle name="60% - Accent5 2 2 7 2" xfId="7045"/>
    <cellStyle name="60% - Accent5 2 2 7_PY_Adj" xfId="7046"/>
    <cellStyle name="60% - Accent5 2 2 8" xfId="7047"/>
    <cellStyle name="60% - Accent5 2 2_C10 Gain Adj" xfId="7048"/>
    <cellStyle name="60% - Accent5 2 3" xfId="7049"/>
    <cellStyle name="60% - Accent5 2 3 2" xfId="7050"/>
    <cellStyle name="60% - Accent5 2 3_C10 Gain Adj" xfId="7051"/>
    <cellStyle name="60% - Accent5 2 4" xfId="7052"/>
    <cellStyle name="60% - Accent5 2 4 2" xfId="7053"/>
    <cellStyle name="60% - Accent5 2 4_C10 Gain Adj" xfId="7054"/>
    <cellStyle name="60% - Accent5 2 5" xfId="7055"/>
    <cellStyle name="60% - Accent5 2_C10 Gain Adj" xfId="7056"/>
    <cellStyle name="60% - Accent5 3" xfId="7057"/>
    <cellStyle name="60% - Accent5 3 2" xfId="7058"/>
    <cellStyle name="60% - Accent5 3 2 2" xfId="7059"/>
    <cellStyle name="60% - Accent5 3 2 3" xfId="7060"/>
    <cellStyle name="60% - Accent5 3 2_C10 Gain Adj" xfId="7061"/>
    <cellStyle name="60% - Accent5 3 3" xfId="7062"/>
    <cellStyle name="60% - Accent5 3 3 2" xfId="7063"/>
    <cellStyle name="60% - Accent5 3 3_C1 BS" xfId="7064"/>
    <cellStyle name="60% - Accent5 3 4" xfId="7065"/>
    <cellStyle name="60% - Accent5 3_Analytic" xfId="7066"/>
    <cellStyle name="60% - Accent5 4" xfId="7067"/>
    <cellStyle name="60% - Accent5 4 2" xfId="7068"/>
    <cellStyle name="60% - Accent5 4 2 2" xfId="7069"/>
    <cellStyle name="60% - Accent5 4 2_PY_Adj" xfId="7070"/>
    <cellStyle name="60% - Accent5 4 3" xfId="7071"/>
    <cellStyle name="60% - Accent5 4 4" xfId="7072"/>
    <cellStyle name="60% - Accent5 4 4 2" xfId="7073"/>
    <cellStyle name="60% - Accent5 4 4_PY_Adj" xfId="7074"/>
    <cellStyle name="60% - Accent5 4 5" xfId="7075"/>
    <cellStyle name="60% - Accent5 4 6" xfId="7076"/>
    <cellStyle name="60% - Accent5 4_C10 Gain Adj" xfId="7077"/>
    <cellStyle name="60% - Accent5 5" xfId="7078"/>
    <cellStyle name="60% - Accent5 5 2" xfId="7079"/>
    <cellStyle name="60% - Accent5 5_PY_Adj" xfId="7080"/>
    <cellStyle name="60% - Accent6 2" xfId="7081"/>
    <cellStyle name="60% - Accent6 2 2" xfId="7082"/>
    <cellStyle name="60% - Accent6 2 2 2" xfId="7083"/>
    <cellStyle name="60% - Accent6 2 2 2 2" xfId="7084"/>
    <cellStyle name="60% - Accent6 2 2 2 2 2" xfId="7085"/>
    <cellStyle name="60% - Accent6 2 2 2 2_PY_Adj" xfId="7086"/>
    <cellStyle name="60% - Accent6 2 2 2_Analytic" xfId="7087"/>
    <cellStyle name="60% - Accent6 2 2 3" xfId="7088"/>
    <cellStyle name="60% - Accent6 2 2 4" xfId="7089"/>
    <cellStyle name="60% - Accent6 2 2 4 2" xfId="7090"/>
    <cellStyle name="60% - Accent6 2 2 4_PY_Adj" xfId="7091"/>
    <cellStyle name="60% - Accent6 2 2 5" xfId="7092"/>
    <cellStyle name="60% - Accent6 2 2 5 2" xfId="7093"/>
    <cellStyle name="60% - Accent6 2 2 5_PY_Adj" xfId="7094"/>
    <cellStyle name="60% - Accent6 2 2 6" xfId="7095"/>
    <cellStyle name="60% - Accent6 2 2 6 2" xfId="7096"/>
    <cellStyle name="60% - Accent6 2 2 6_PY_Adj" xfId="7097"/>
    <cellStyle name="60% - Accent6 2 2 7" xfId="7098"/>
    <cellStyle name="60% - Accent6 2 2 7 2" xfId="7099"/>
    <cellStyle name="60% - Accent6 2 2 7_PY_Adj" xfId="7100"/>
    <cellStyle name="60% - Accent6 2 2 8" xfId="7101"/>
    <cellStyle name="60% - Accent6 2 2_C10 Gain Adj" xfId="7102"/>
    <cellStyle name="60% - Accent6 2 3" xfId="7103"/>
    <cellStyle name="60% - Accent6 2 3 2" xfId="7104"/>
    <cellStyle name="60% - Accent6 2 3_C10 Gain Adj" xfId="7105"/>
    <cellStyle name="60% - Accent6 2 4" xfId="7106"/>
    <cellStyle name="60% - Accent6 2 4 2" xfId="7107"/>
    <cellStyle name="60% - Accent6 2 4_C10 Gain Adj" xfId="7108"/>
    <cellStyle name="60% - Accent6 2 5" xfId="7109"/>
    <cellStyle name="60% - Accent6 2_C10 Gain Adj" xfId="7110"/>
    <cellStyle name="60% - Accent6 3" xfId="7111"/>
    <cellStyle name="60% - Accent6 3 2" xfId="7112"/>
    <cellStyle name="60% - Accent6 3 2 2" xfId="7113"/>
    <cellStyle name="60% - Accent6 3 2 3" xfId="7114"/>
    <cellStyle name="60% - Accent6 3 2_C10 Gain Adj" xfId="7115"/>
    <cellStyle name="60% - Accent6 3 3" xfId="7116"/>
    <cellStyle name="60% - Accent6 3 3 2" xfId="7117"/>
    <cellStyle name="60% - Accent6 3 3_C1 BS" xfId="7118"/>
    <cellStyle name="60% - Accent6 3 4" xfId="7119"/>
    <cellStyle name="60% - Accent6 3_Analytic" xfId="7120"/>
    <cellStyle name="60% - Accent6 4" xfId="7121"/>
    <cellStyle name="60% - Accent6 4 2" xfId="7122"/>
    <cellStyle name="60% - Accent6 4 2 2" xfId="7123"/>
    <cellStyle name="60% - Accent6 4 2_PY_Adj" xfId="7124"/>
    <cellStyle name="60% - Accent6 4 3" xfId="7125"/>
    <cellStyle name="60% - Accent6 4 4" xfId="7126"/>
    <cellStyle name="60% - Accent6 4 4 2" xfId="7127"/>
    <cellStyle name="60% - Accent6 4 4_PY_Adj" xfId="7128"/>
    <cellStyle name="60% - Accent6 4 5" xfId="7129"/>
    <cellStyle name="60% - Accent6 4 6" xfId="7130"/>
    <cellStyle name="60% - Accent6 4_C10 Gain Adj" xfId="7131"/>
    <cellStyle name="60% - Accent6 5" xfId="7132"/>
    <cellStyle name="60% - Accent6 5 2" xfId="7133"/>
    <cellStyle name="60% - Accent6 5_PY_Adj" xfId="7134"/>
    <cellStyle name="Accent1 2" xfId="7135"/>
    <cellStyle name="Accent1 2 2" xfId="7136"/>
    <cellStyle name="Accent1 2 2 2" xfId="7137"/>
    <cellStyle name="Accent1 2 2 2 2" xfId="7138"/>
    <cellStyle name="Accent1 2 2 2 2 2" xfId="7139"/>
    <cellStyle name="Accent1 2 2 2 2_PY_Adj" xfId="7140"/>
    <cellStyle name="Accent1 2 2 2_Analytic" xfId="7141"/>
    <cellStyle name="Accent1 2 2 3" xfId="7142"/>
    <cellStyle name="Accent1 2 2 4" xfId="7143"/>
    <cellStyle name="Accent1 2 2 4 2" xfId="7144"/>
    <cellStyle name="Accent1 2 2 4_PY_Adj" xfId="7145"/>
    <cellStyle name="Accent1 2 2 5" xfId="7146"/>
    <cellStyle name="Accent1 2 2 5 2" xfId="7147"/>
    <cellStyle name="Accent1 2 2 5_PY_Adj" xfId="7148"/>
    <cellStyle name="Accent1 2 2 6" xfId="7149"/>
    <cellStyle name="Accent1 2 2 6 2" xfId="7150"/>
    <cellStyle name="Accent1 2 2 6_PY_Adj" xfId="7151"/>
    <cellStyle name="Accent1 2 2 7" xfId="7152"/>
    <cellStyle name="Accent1 2 2 7 2" xfId="7153"/>
    <cellStyle name="Accent1 2 2 7_PY_Adj" xfId="7154"/>
    <cellStyle name="Accent1 2 2 8" xfId="7155"/>
    <cellStyle name="Accent1 2 2_C10 Gain Adj" xfId="7156"/>
    <cellStyle name="Accent1 2 3" xfId="7157"/>
    <cellStyle name="Accent1 2 3 2" xfId="7158"/>
    <cellStyle name="Accent1 2 3_C10 Gain Adj" xfId="7159"/>
    <cellStyle name="Accent1 2 4" xfId="7160"/>
    <cellStyle name="Accent1 2 4 2" xfId="7161"/>
    <cellStyle name="Accent1 2 4_C10 Gain Adj" xfId="7162"/>
    <cellStyle name="Accent1 2 5" xfId="7163"/>
    <cellStyle name="Accent1 2_C10 Gain Adj" xfId="7164"/>
    <cellStyle name="Accent1 3" xfId="7165"/>
    <cellStyle name="Accent1 3 2" xfId="7166"/>
    <cellStyle name="Accent1 3 2 2" xfId="7167"/>
    <cellStyle name="Accent1 3 2 3" xfId="7168"/>
    <cellStyle name="Accent1 3 2_C10 Gain Adj" xfId="7169"/>
    <cellStyle name="Accent1 3 3" xfId="7170"/>
    <cellStyle name="Accent1 3 3 2" xfId="7171"/>
    <cellStyle name="Accent1 3 3_C1 BS" xfId="7172"/>
    <cellStyle name="Accent1 3 4" xfId="7173"/>
    <cellStyle name="Accent1 3_Analytic" xfId="7174"/>
    <cellStyle name="Accent1 4" xfId="7175"/>
    <cellStyle name="Accent1 4 2" xfId="7176"/>
    <cellStyle name="Accent1 4 2 2" xfId="7177"/>
    <cellStyle name="Accent1 4 2_PY_Adj" xfId="7178"/>
    <cellStyle name="Accent1 4 3" xfId="7179"/>
    <cellStyle name="Accent1 4 4" xfId="7180"/>
    <cellStyle name="Accent1 4 4 2" xfId="7181"/>
    <cellStyle name="Accent1 4 4_PY_Adj" xfId="7182"/>
    <cellStyle name="Accent1 4 5" xfId="7183"/>
    <cellStyle name="Accent1 4 6" xfId="7184"/>
    <cellStyle name="Accent1 4_C10 Gain Adj" xfId="7185"/>
    <cellStyle name="Accent1 5" xfId="7186"/>
    <cellStyle name="Accent1 5 2" xfId="7187"/>
    <cellStyle name="Accent1 5_PY_Adj" xfId="7188"/>
    <cellStyle name="Accent2 2" xfId="7189"/>
    <cellStyle name="Accent2 2 2" xfId="7190"/>
    <cellStyle name="Accent2 2 2 2" xfId="7191"/>
    <cellStyle name="Accent2 2 2 2 2" xfId="7192"/>
    <cellStyle name="Accent2 2 2 2 2 2" xfId="7193"/>
    <cellStyle name="Accent2 2 2 2 2_PY_Adj" xfId="7194"/>
    <cellStyle name="Accent2 2 2 2_Analytic" xfId="7195"/>
    <cellStyle name="Accent2 2 2 3" xfId="7196"/>
    <cellStyle name="Accent2 2 2 4" xfId="7197"/>
    <cellStyle name="Accent2 2 2 4 2" xfId="7198"/>
    <cellStyle name="Accent2 2 2 4_PY_Adj" xfId="7199"/>
    <cellStyle name="Accent2 2 2 5" xfId="7200"/>
    <cellStyle name="Accent2 2 2 5 2" xfId="7201"/>
    <cellStyle name="Accent2 2 2 5_PY_Adj" xfId="7202"/>
    <cellStyle name="Accent2 2 2 6" xfId="7203"/>
    <cellStyle name="Accent2 2 2 6 2" xfId="7204"/>
    <cellStyle name="Accent2 2 2 6_PY_Adj" xfId="7205"/>
    <cellStyle name="Accent2 2 2 7" xfId="7206"/>
    <cellStyle name="Accent2 2 2 7 2" xfId="7207"/>
    <cellStyle name="Accent2 2 2 7_PY_Adj" xfId="7208"/>
    <cellStyle name="Accent2 2 2 8" xfId="7209"/>
    <cellStyle name="Accent2 2 2_C10 Gain Adj" xfId="7210"/>
    <cellStyle name="Accent2 2 3" xfId="7211"/>
    <cellStyle name="Accent2 2 3 2" xfId="7212"/>
    <cellStyle name="Accent2 2 3_C10 Gain Adj" xfId="7213"/>
    <cellStyle name="Accent2 2 4" xfId="7214"/>
    <cellStyle name="Accent2 2 4 2" xfId="7215"/>
    <cellStyle name="Accent2 2 4_C10 Gain Adj" xfId="7216"/>
    <cellStyle name="Accent2 2 5" xfId="7217"/>
    <cellStyle name="Accent2 2_C10 Gain Adj" xfId="7218"/>
    <cellStyle name="Accent2 3" xfId="7219"/>
    <cellStyle name="Accent2 3 2" xfId="7220"/>
    <cellStyle name="Accent2 3 2 2" xfId="7221"/>
    <cellStyle name="Accent2 3 2 3" xfId="7222"/>
    <cellStyle name="Accent2 3 2_C10 Gain Adj" xfId="7223"/>
    <cellStyle name="Accent2 3 3" xfId="7224"/>
    <cellStyle name="Accent2 3 3 2" xfId="7225"/>
    <cellStyle name="Accent2 3 3_C1 BS" xfId="7226"/>
    <cellStyle name="Accent2 3 4" xfId="7227"/>
    <cellStyle name="Accent2 3_Analytic" xfId="7228"/>
    <cellStyle name="Accent2 4" xfId="7229"/>
    <cellStyle name="Accent2 4 2" xfId="7230"/>
    <cellStyle name="Accent2 4 2 2" xfId="7231"/>
    <cellStyle name="Accent2 4 2_PY_Adj" xfId="7232"/>
    <cellStyle name="Accent2 4 3" xfId="7233"/>
    <cellStyle name="Accent2 4 4" xfId="7234"/>
    <cellStyle name="Accent2 4 4 2" xfId="7235"/>
    <cellStyle name="Accent2 4 4_PY_Adj" xfId="7236"/>
    <cellStyle name="Accent2 4 5" xfId="7237"/>
    <cellStyle name="Accent2 4 6" xfId="7238"/>
    <cellStyle name="Accent2 4_C10 Gain Adj" xfId="7239"/>
    <cellStyle name="Accent2 5" xfId="7240"/>
    <cellStyle name="Accent2 5 2" xfId="7241"/>
    <cellStyle name="Accent2 5_PY_Adj" xfId="7242"/>
    <cellStyle name="Accent3 2" xfId="7243"/>
    <cellStyle name="Accent3 2 2" xfId="7244"/>
    <cellStyle name="Accent3 2 2 2" xfId="7245"/>
    <cellStyle name="Accent3 2 2 2 2" xfId="7246"/>
    <cellStyle name="Accent3 2 2 2 2 2" xfId="7247"/>
    <cellStyle name="Accent3 2 2 2 2_PY_Adj" xfId="7248"/>
    <cellStyle name="Accent3 2 2 2_Analytic" xfId="7249"/>
    <cellStyle name="Accent3 2 2 3" xfId="7250"/>
    <cellStyle name="Accent3 2 2 4" xfId="7251"/>
    <cellStyle name="Accent3 2 2 4 2" xfId="7252"/>
    <cellStyle name="Accent3 2 2 4_PY_Adj" xfId="7253"/>
    <cellStyle name="Accent3 2 2 5" xfId="7254"/>
    <cellStyle name="Accent3 2 2 5 2" xfId="7255"/>
    <cellStyle name="Accent3 2 2 5_PY_Adj" xfId="7256"/>
    <cellStyle name="Accent3 2 2 6" xfId="7257"/>
    <cellStyle name="Accent3 2 2 6 2" xfId="7258"/>
    <cellStyle name="Accent3 2 2 6_PY_Adj" xfId="7259"/>
    <cellStyle name="Accent3 2 2 7" xfId="7260"/>
    <cellStyle name="Accent3 2 2 7 2" xfId="7261"/>
    <cellStyle name="Accent3 2 2 7_PY_Adj" xfId="7262"/>
    <cellStyle name="Accent3 2 2 8" xfId="7263"/>
    <cellStyle name="Accent3 2 2_C10 Gain Adj" xfId="7264"/>
    <cellStyle name="Accent3 2 3" xfId="7265"/>
    <cellStyle name="Accent3 2 3 2" xfId="7266"/>
    <cellStyle name="Accent3 2 3_C10 Gain Adj" xfId="7267"/>
    <cellStyle name="Accent3 2 4" xfId="7268"/>
    <cellStyle name="Accent3 2 4 2" xfId="7269"/>
    <cellStyle name="Accent3 2 4_C10 Gain Adj" xfId="7270"/>
    <cellStyle name="Accent3 2 5" xfId="7271"/>
    <cellStyle name="Accent3 2_C10 Gain Adj" xfId="7272"/>
    <cellStyle name="Accent3 3" xfId="7273"/>
    <cellStyle name="Accent3 3 2" xfId="7274"/>
    <cellStyle name="Accent3 3 2 2" xfId="7275"/>
    <cellStyle name="Accent3 3 2 3" xfId="7276"/>
    <cellStyle name="Accent3 3 2_C10 Gain Adj" xfId="7277"/>
    <cellStyle name="Accent3 3 3" xfId="7278"/>
    <cellStyle name="Accent3 3 3 2" xfId="7279"/>
    <cellStyle name="Accent3 3 3_C1 BS" xfId="7280"/>
    <cellStyle name="Accent3 3 4" xfId="7281"/>
    <cellStyle name="Accent3 3_Analytic" xfId="7282"/>
    <cellStyle name="Accent3 4" xfId="7283"/>
    <cellStyle name="Accent3 4 2" xfId="7284"/>
    <cellStyle name="Accent3 4 2 2" xfId="7285"/>
    <cellStyle name="Accent3 4 2_PY_Adj" xfId="7286"/>
    <cellStyle name="Accent3 4 3" xfId="7287"/>
    <cellStyle name="Accent3 4 4" xfId="7288"/>
    <cellStyle name="Accent3 4 4 2" xfId="7289"/>
    <cellStyle name="Accent3 4 4_PY_Adj" xfId="7290"/>
    <cellStyle name="Accent3 4 5" xfId="7291"/>
    <cellStyle name="Accent3 4 6" xfId="7292"/>
    <cellStyle name="Accent3 4_C10 Gain Adj" xfId="7293"/>
    <cellStyle name="Accent3 5" xfId="7294"/>
    <cellStyle name="Accent3 5 2" xfId="7295"/>
    <cellStyle name="Accent3 5_PY_Adj" xfId="7296"/>
    <cellStyle name="Accent4 2" xfId="7297"/>
    <cellStyle name="Accent4 2 2" xfId="7298"/>
    <cellStyle name="Accent4 2 2 2" xfId="7299"/>
    <cellStyle name="Accent4 2 2 2 2" xfId="7300"/>
    <cellStyle name="Accent4 2 2 2 2 2" xfId="7301"/>
    <cellStyle name="Accent4 2 2 2 2_PY_Adj" xfId="7302"/>
    <cellStyle name="Accent4 2 2 2_Analytic" xfId="7303"/>
    <cellStyle name="Accent4 2 2 3" xfId="7304"/>
    <cellStyle name="Accent4 2 2 4" xfId="7305"/>
    <cellStyle name="Accent4 2 2 4 2" xfId="7306"/>
    <cellStyle name="Accent4 2 2 4_PY_Adj" xfId="7307"/>
    <cellStyle name="Accent4 2 2 5" xfId="7308"/>
    <cellStyle name="Accent4 2 2 5 2" xfId="7309"/>
    <cellStyle name="Accent4 2 2 5_PY_Adj" xfId="7310"/>
    <cellStyle name="Accent4 2 2 6" xfId="7311"/>
    <cellStyle name="Accent4 2 2 6 2" xfId="7312"/>
    <cellStyle name="Accent4 2 2 6_PY_Adj" xfId="7313"/>
    <cellStyle name="Accent4 2 2 7" xfId="7314"/>
    <cellStyle name="Accent4 2 2 7 2" xfId="7315"/>
    <cellStyle name="Accent4 2 2 7_PY_Adj" xfId="7316"/>
    <cellStyle name="Accent4 2 2 8" xfId="7317"/>
    <cellStyle name="Accent4 2 2_C10 Gain Adj" xfId="7318"/>
    <cellStyle name="Accent4 2 3" xfId="7319"/>
    <cellStyle name="Accent4 2 3 2" xfId="7320"/>
    <cellStyle name="Accent4 2 3_C10 Gain Adj" xfId="7321"/>
    <cellStyle name="Accent4 2 4" xfId="7322"/>
    <cellStyle name="Accent4 2 4 2" xfId="7323"/>
    <cellStyle name="Accent4 2 4_C10 Gain Adj" xfId="7324"/>
    <cellStyle name="Accent4 2 5" xfId="7325"/>
    <cellStyle name="Accent4 2_C10 Gain Adj" xfId="7326"/>
    <cellStyle name="Accent4 3" xfId="7327"/>
    <cellStyle name="Accent4 3 2" xfId="7328"/>
    <cellStyle name="Accent4 3 2 2" xfId="7329"/>
    <cellStyle name="Accent4 3 2 3" xfId="7330"/>
    <cellStyle name="Accent4 3 2_C10 Gain Adj" xfId="7331"/>
    <cellStyle name="Accent4 3 3" xfId="7332"/>
    <cellStyle name="Accent4 3 3 2" xfId="7333"/>
    <cellStyle name="Accent4 3 3_C1 BS" xfId="7334"/>
    <cellStyle name="Accent4 3 4" xfId="7335"/>
    <cellStyle name="Accent4 3_Analytic" xfId="7336"/>
    <cellStyle name="Accent4 4" xfId="7337"/>
    <cellStyle name="Accent4 4 2" xfId="7338"/>
    <cellStyle name="Accent4 4 2 2" xfId="7339"/>
    <cellStyle name="Accent4 4 2_PY_Adj" xfId="7340"/>
    <cellStyle name="Accent4 4 3" xfId="7341"/>
    <cellStyle name="Accent4 4 4" xfId="7342"/>
    <cellStyle name="Accent4 4 4 2" xfId="7343"/>
    <cellStyle name="Accent4 4 4_PY_Adj" xfId="7344"/>
    <cellStyle name="Accent4 4 5" xfId="7345"/>
    <cellStyle name="Accent4 4 6" xfId="7346"/>
    <cellStyle name="Accent4 4_C10 Gain Adj" xfId="7347"/>
    <cellStyle name="Accent4 5" xfId="7348"/>
    <cellStyle name="Accent4 5 2" xfId="7349"/>
    <cellStyle name="Accent4 5_PY_Adj" xfId="7350"/>
    <cellStyle name="Accent5 2" xfId="7351"/>
    <cellStyle name="Accent5 2 2" xfId="7352"/>
    <cellStyle name="Accent5 2 2 2" xfId="7353"/>
    <cellStyle name="Accent5 2 2 2 2" xfId="7354"/>
    <cellStyle name="Accent5 2 2 2 2 2" xfId="7355"/>
    <cellStyle name="Accent5 2 2 2 2_PY_Adj" xfId="7356"/>
    <cellStyle name="Accent5 2 2 2_Analytic" xfId="7357"/>
    <cellStyle name="Accent5 2 2 3" xfId="7358"/>
    <cellStyle name="Accent5 2 2 4" xfId="7359"/>
    <cellStyle name="Accent5 2 2 4 2" xfId="7360"/>
    <cellStyle name="Accent5 2 2 4_PY_Adj" xfId="7361"/>
    <cellStyle name="Accent5 2 2 5" xfId="7362"/>
    <cellStyle name="Accent5 2 2 5 2" xfId="7363"/>
    <cellStyle name="Accent5 2 2 5_PY_Adj" xfId="7364"/>
    <cellStyle name="Accent5 2 2 6" xfId="7365"/>
    <cellStyle name="Accent5 2 2 6 2" xfId="7366"/>
    <cellStyle name="Accent5 2 2 6_PY_Adj" xfId="7367"/>
    <cellStyle name="Accent5 2 2 7" xfId="7368"/>
    <cellStyle name="Accent5 2 2 7 2" xfId="7369"/>
    <cellStyle name="Accent5 2 2 7_PY_Adj" xfId="7370"/>
    <cellStyle name="Accent5 2 2_C10 Gain Adj" xfId="7371"/>
    <cellStyle name="Accent5 2 3" xfId="7372"/>
    <cellStyle name="Accent5 2 3 2" xfId="7373"/>
    <cellStyle name="Accent5 2 3 3" xfId="7374"/>
    <cellStyle name="Accent5 2 3_C10 Gain Adj" xfId="7375"/>
    <cellStyle name="Accent5 2 4" xfId="7376"/>
    <cellStyle name="Accent5 2 4 2" xfId="7377"/>
    <cellStyle name="Accent5 2 4_PY_Adj" xfId="7378"/>
    <cellStyle name="Accent5 2_C11 Rev Adj" xfId="7379"/>
    <cellStyle name="Accent5 3" xfId="7380"/>
    <cellStyle name="Accent5 3 2" xfId="7381"/>
    <cellStyle name="Accent5 3 2 2" xfId="7382"/>
    <cellStyle name="Accent5 3 2 3" xfId="7383"/>
    <cellStyle name="Accent5 3 2_C10 Gain Adj" xfId="7384"/>
    <cellStyle name="Accent5 3 3" xfId="7385"/>
    <cellStyle name="Accent5 3 3 2" xfId="7386"/>
    <cellStyle name="Accent5 3 3_C1 BS" xfId="7387"/>
    <cellStyle name="Accent5 3 4" xfId="7388"/>
    <cellStyle name="Accent5 3_Analytic" xfId="7389"/>
    <cellStyle name="Accent5 4" xfId="7390"/>
    <cellStyle name="Accent5 4 2" xfId="7391"/>
    <cellStyle name="Accent5 4 2 2" xfId="7392"/>
    <cellStyle name="Accent5 4 2_PY_Adj" xfId="7393"/>
    <cellStyle name="Accent5 4 3" xfId="7394"/>
    <cellStyle name="Accent5 4 4" xfId="7395"/>
    <cellStyle name="Accent5 4 4 2" xfId="7396"/>
    <cellStyle name="Accent5 4 4_PY_Adj" xfId="7397"/>
    <cellStyle name="Accent5 4 5" xfId="7398"/>
    <cellStyle name="Accent5 4 6" xfId="7399"/>
    <cellStyle name="Accent5 4_C10 Gain Adj" xfId="7400"/>
    <cellStyle name="Accent5 5" xfId="7401"/>
    <cellStyle name="Accent5 5 2" xfId="7402"/>
    <cellStyle name="Accent5 5_PY_Adj" xfId="7403"/>
    <cellStyle name="Accent6 2" xfId="7404"/>
    <cellStyle name="Accent6 2 2" xfId="7405"/>
    <cellStyle name="Accent6 2 2 2" xfId="7406"/>
    <cellStyle name="Accent6 2 2 2 2" xfId="7407"/>
    <cellStyle name="Accent6 2 2 2 2 2" xfId="7408"/>
    <cellStyle name="Accent6 2 2 2 2_PY_Adj" xfId="7409"/>
    <cellStyle name="Accent6 2 2 2_Analytic" xfId="7410"/>
    <cellStyle name="Accent6 2 2 3" xfId="7411"/>
    <cellStyle name="Accent6 2 2 4" xfId="7412"/>
    <cellStyle name="Accent6 2 2 4 2" xfId="7413"/>
    <cellStyle name="Accent6 2 2 4_PY_Adj" xfId="7414"/>
    <cellStyle name="Accent6 2 2 5" xfId="7415"/>
    <cellStyle name="Accent6 2 2 5 2" xfId="7416"/>
    <cellStyle name="Accent6 2 2 5_PY_Adj" xfId="7417"/>
    <cellStyle name="Accent6 2 2 6" xfId="7418"/>
    <cellStyle name="Accent6 2 2 6 2" xfId="7419"/>
    <cellStyle name="Accent6 2 2 6_PY_Adj" xfId="7420"/>
    <cellStyle name="Accent6 2 2 7" xfId="7421"/>
    <cellStyle name="Accent6 2 2 7 2" xfId="7422"/>
    <cellStyle name="Accent6 2 2 7_PY_Adj" xfId="7423"/>
    <cellStyle name="Accent6 2 2 8" xfId="7424"/>
    <cellStyle name="Accent6 2 2_C10 Gain Adj" xfId="7425"/>
    <cellStyle name="Accent6 2 3" xfId="7426"/>
    <cellStyle name="Accent6 2 3 2" xfId="7427"/>
    <cellStyle name="Accent6 2 3_C10 Gain Adj" xfId="7428"/>
    <cellStyle name="Accent6 2 4" xfId="7429"/>
    <cellStyle name="Accent6 2 4 2" xfId="7430"/>
    <cellStyle name="Accent6 2 4_C10 Gain Adj" xfId="7431"/>
    <cellStyle name="Accent6 2 5" xfId="7432"/>
    <cellStyle name="Accent6 2_C10 Gain Adj" xfId="7433"/>
    <cellStyle name="Accent6 3" xfId="7434"/>
    <cellStyle name="Accent6 3 2" xfId="7435"/>
    <cellStyle name="Accent6 3 2 2" xfId="7436"/>
    <cellStyle name="Accent6 3 2 3" xfId="7437"/>
    <cellStyle name="Accent6 3 2_C10 Gain Adj" xfId="7438"/>
    <cellStyle name="Accent6 3 3" xfId="7439"/>
    <cellStyle name="Accent6 3 3 2" xfId="7440"/>
    <cellStyle name="Accent6 3 3_C1 BS" xfId="7441"/>
    <cellStyle name="Accent6 3 4" xfId="7442"/>
    <cellStyle name="Accent6 3_Analytic" xfId="7443"/>
    <cellStyle name="Accent6 4" xfId="7444"/>
    <cellStyle name="Accent6 4 2" xfId="7445"/>
    <cellStyle name="Accent6 4 2 2" xfId="7446"/>
    <cellStyle name="Accent6 4 2_PY_Adj" xfId="7447"/>
    <cellStyle name="Accent6 4 3" xfId="7448"/>
    <cellStyle name="Accent6 4 4" xfId="7449"/>
    <cellStyle name="Accent6 4 4 2" xfId="7450"/>
    <cellStyle name="Accent6 4 4_PY_Adj" xfId="7451"/>
    <cellStyle name="Accent6 4 5" xfId="7452"/>
    <cellStyle name="Accent6 4 6" xfId="7453"/>
    <cellStyle name="Accent6 4_C10 Gain Adj" xfId="7454"/>
    <cellStyle name="Accent6 5" xfId="7455"/>
    <cellStyle name="Accent6 5 2" xfId="7456"/>
    <cellStyle name="Accent6 5_PY_Adj" xfId="7457"/>
    <cellStyle name="AM/PM" xfId="7458"/>
    <cellStyle name="AM/PM 2" xfId="7459"/>
    <cellStyle name="AM/PM 2 2" xfId="7460"/>
    <cellStyle name="AM/PM 2 3" xfId="7461"/>
    <cellStyle name="AM/PM 2_PY_Adj" xfId="7462"/>
    <cellStyle name="AM/PM 3" xfId="7463"/>
    <cellStyle name="AM/PM 3 2" xfId="7464"/>
    <cellStyle name="AM/PM 3_PY_Adj" xfId="7465"/>
    <cellStyle name="AM/PM 4" xfId="7466"/>
    <cellStyle name="AM/PM_PY_Adj" xfId="7467"/>
    <cellStyle name="Background" xfId="7468"/>
    <cellStyle name="Background 2" xfId="7469"/>
    <cellStyle name="Background_PY_Adj" xfId="7470"/>
    <cellStyle name="Bad 2" xfId="7471"/>
    <cellStyle name="Bad 2 2" xfId="7472"/>
    <cellStyle name="Bad 2 2 2" xfId="7473"/>
    <cellStyle name="Bad 2 2 2 2" xfId="7474"/>
    <cellStyle name="Bad 2 2 2 2 2" xfId="7475"/>
    <cellStyle name="Bad 2 2 2 2_PY_Adj" xfId="7476"/>
    <cellStyle name="Bad 2 2 2_Analytic" xfId="7477"/>
    <cellStyle name="Bad 2 2 3" xfId="7478"/>
    <cellStyle name="Bad 2 2 4" xfId="7479"/>
    <cellStyle name="Bad 2 2 4 2" xfId="7480"/>
    <cellStyle name="Bad 2 2 4_PY_Adj" xfId="7481"/>
    <cellStyle name="Bad 2 2 5" xfId="7482"/>
    <cellStyle name="Bad 2 2 5 2" xfId="7483"/>
    <cellStyle name="Bad 2 2 5_PY_Adj" xfId="7484"/>
    <cellStyle name="Bad 2 2 6" xfId="7485"/>
    <cellStyle name="Bad 2 2 6 2" xfId="7486"/>
    <cellStyle name="Bad 2 2 6_PY_Adj" xfId="7487"/>
    <cellStyle name="Bad 2 2 7" xfId="7488"/>
    <cellStyle name="Bad 2 2 7 2" xfId="7489"/>
    <cellStyle name="Bad 2 2 7_PY_Adj" xfId="7490"/>
    <cellStyle name="Bad 2 2 8" xfId="7491"/>
    <cellStyle name="Bad 2 2_C10 Gain Adj" xfId="7492"/>
    <cellStyle name="Bad 2 3" xfId="7493"/>
    <cellStyle name="Bad 2 3 2" xfId="7494"/>
    <cellStyle name="Bad 2 3_C10 Gain Adj" xfId="7495"/>
    <cellStyle name="Bad 2 4" xfId="7496"/>
    <cellStyle name="Bad 2 4 2" xfId="7497"/>
    <cellStyle name="Bad 2 4_C10 Gain Adj" xfId="7498"/>
    <cellStyle name="Bad 2 5" xfId="7499"/>
    <cellStyle name="Bad 2_C10 Gain Adj" xfId="7500"/>
    <cellStyle name="Bad 3" xfId="7501"/>
    <cellStyle name="Bad 3 2" xfId="7502"/>
    <cellStyle name="Bad 3 2 2" xfId="7503"/>
    <cellStyle name="Bad 3 2 3" xfId="7504"/>
    <cellStyle name="Bad 3 2_C10 Gain Adj" xfId="7505"/>
    <cellStyle name="Bad 3 3" xfId="7506"/>
    <cellStyle name="Bad 3 3 2" xfId="7507"/>
    <cellStyle name="Bad 3 3_C1 BS" xfId="7508"/>
    <cellStyle name="Bad 3 4" xfId="7509"/>
    <cellStyle name="Bad 3_Analytic" xfId="7510"/>
    <cellStyle name="Bad 4" xfId="7511"/>
    <cellStyle name="Bad 4 2" xfId="7512"/>
    <cellStyle name="Bad 4 2 2" xfId="7513"/>
    <cellStyle name="Bad 4 2_PY_Adj" xfId="7514"/>
    <cellStyle name="Bad 4 3" xfId="7515"/>
    <cellStyle name="Bad 4 4" xfId="7516"/>
    <cellStyle name="Bad 4 4 2" xfId="7517"/>
    <cellStyle name="Bad 4 4_PY_Adj" xfId="7518"/>
    <cellStyle name="Bad 4 5" xfId="7519"/>
    <cellStyle name="Bad 4 6" xfId="7520"/>
    <cellStyle name="Bad 4_C10 Gain Adj" xfId="7521"/>
    <cellStyle name="Bad 5" xfId="7522"/>
    <cellStyle name="Bad 5 2" xfId="7523"/>
    <cellStyle name="Bad 5_PY_Adj" xfId="7524"/>
    <cellStyle name="Calc Currency (0)" xfId="7525"/>
    <cellStyle name="Calc Currency (0) 2" xfId="7526"/>
    <cellStyle name="Calc Currency (0) 3" xfId="7527"/>
    <cellStyle name="Calc Currency (0)_PY_Adj" xfId="7528"/>
    <cellStyle name="Calc Currency (2)" xfId="7529"/>
    <cellStyle name="Calc Percent (0)" xfId="7530"/>
    <cellStyle name="Calc Percent (1)" xfId="7531"/>
    <cellStyle name="Calc Percent (2)" xfId="7532"/>
    <cellStyle name="Calc Units (0)" xfId="7533"/>
    <cellStyle name="Calc Units (0) 2" xfId="7534"/>
    <cellStyle name="Calc Units (0) 3" xfId="7535"/>
    <cellStyle name="Calc Units (0)_PY_Adj" xfId="7536"/>
    <cellStyle name="Calc Units (1)" xfId="7537"/>
    <cellStyle name="Calc Units (2)" xfId="7538"/>
    <cellStyle name="Calculation 2" xfId="7539"/>
    <cellStyle name="Calculation 2 2" xfId="7540"/>
    <cellStyle name="Calculation 2 2 2" xfId="7541"/>
    <cellStyle name="Calculation 2 2 2 2" xfId="7542"/>
    <cellStyle name="Calculation 2 2 2 2 2" xfId="7543"/>
    <cellStyle name="Calculation 2 2 2 2_PY_Adj" xfId="7544"/>
    <cellStyle name="Calculation 2 2 2_Analytic" xfId="7545"/>
    <cellStyle name="Calculation 2 2 3" xfId="7546"/>
    <cellStyle name="Calculation 2 2 3 2" xfId="7547"/>
    <cellStyle name="Calculation 2 2 3_PY_Adj" xfId="7548"/>
    <cellStyle name="Calculation 2 2 4" xfId="7549"/>
    <cellStyle name="Calculation 2 2 4 2" xfId="7550"/>
    <cellStyle name="Calculation 2 2 4_PY_Adj" xfId="7551"/>
    <cellStyle name="Calculation 2 2 5" xfId="7552"/>
    <cellStyle name="Calculation 2 2 5 2" xfId="7553"/>
    <cellStyle name="Calculation 2 2 5_PY_Adj" xfId="7554"/>
    <cellStyle name="Calculation 2 2 6" xfId="7555"/>
    <cellStyle name="Calculation 2 2 6 2" xfId="7556"/>
    <cellStyle name="Calculation 2 2 6_PY_Adj" xfId="7557"/>
    <cellStyle name="Calculation 2 2 7" xfId="7558"/>
    <cellStyle name="Calculation 2 2 7 2" xfId="7559"/>
    <cellStyle name="Calculation 2 2 7_PY_Adj" xfId="7560"/>
    <cellStyle name="Calculation 2 2 8" xfId="7561"/>
    <cellStyle name="Calculation 2 2_C10 Gain Adj" xfId="7562"/>
    <cellStyle name="Calculation 2 3" xfId="7563"/>
    <cellStyle name="Calculation 2 3 2" xfId="7564"/>
    <cellStyle name="Calculation 2 3 2 2" xfId="7565"/>
    <cellStyle name="Calculation 2 3 2_PY_Adj" xfId="7566"/>
    <cellStyle name="Calculation 2 3_C10 Gain Adj" xfId="7567"/>
    <cellStyle name="Calculation 2 4" xfId="7568"/>
    <cellStyle name="Calculation 2 4 2" xfId="7569"/>
    <cellStyle name="Calculation 2 4_C10 Gain Adj" xfId="7570"/>
    <cellStyle name="Calculation 2 5" xfId="7571"/>
    <cellStyle name="Calculation 2 5 2" xfId="7572"/>
    <cellStyle name="Calculation 2 5_PY_Adj" xfId="7573"/>
    <cellStyle name="Calculation 2 6" xfId="7574"/>
    <cellStyle name="Calculation 2 7" xfId="7575"/>
    <cellStyle name="Calculation 2_2012 Q4 STB REI tie out" xfId="7576"/>
    <cellStyle name="Calculation 3" xfId="7577"/>
    <cellStyle name="Calculation 3 2" xfId="7578"/>
    <cellStyle name="Calculation 3 2 2" xfId="7579"/>
    <cellStyle name="Calculation 3 2 3" xfId="7580"/>
    <cellStyle name="Calculation 3 2 4" xfId="7581"/>
    <cellStyle name="Calculation 3 2_C10 Gain Adj" xfId="7582"/>
    <cellStyle name="Calculation 3 3" xfId="7583"/>
    <cellStyle name="Calculation 3 3 2" xfId="7584"/>
    <cellStyle name="Calculation 3 3 3" xfId="7585"/>
    <cellStyle name="Calculation 3 3 4" xfId="7586"/>
    <cellStyle name="Calculation 3 3_Analytic" xfId="7587"/>
    <cellStyle name="Calculation 3 4" xfId="7588"/>
    <cellStyle name="Calculation 3 5" xfId="7589"/>
    <cellStyle name="Calculation 3_Analytic" xfId="7590"/>
    <cellStyle name="Calculation 4" xfId="7591"/>
    <cellStyle name="Calculation 4 2" xfId="7592"/>
    <cellStyle name="Calculation 4 2 2" xfId="7593"/>
    <cellStyle name="Calculation 4 2_PY_Adj" xfId="7594"/>
    <cellStyle name="Calculation 4 3" xfId="7595"/>
    <cellStyle name="Calculation 4 3 2" xfId="7596"/>
    <cellStyle name="Calculation 4 3_PY_Adj" xfId="7597"/>
    <cellStyle name="Calculation 4 4" xfId="7598"/>
    <cellStyle name="Calculation 4 4 2" xfId="7599"/>
    <cellStyle name="Calculation 4 4_PY_Adj" xfId="7600"/>
    <cellStyle name="Calculation 4 5" xfId="7601"/>
    <cellStyle name="Calculation 4 6" xfId="7602"/>
    <cellStyle name="Calculation 4 7" xfId="7603"/>
    <cellStyle name="Calculation 4_C10 Gain Adj" xfId="7604"/>
    <cellStyle name="Calculation 5" xfId="7605"/>
    <cellStyle name="Calculation 5 2" xfId="7606"/>
    <cellStyle name="Calculation 5 3" xfId="7607"/>
    <cellStyle name="Calculation 5_PY_Adj" xfId="7608"/>
    <cellStyle name="Calculations" xfId="7609"/>
    <cellStyle name="CalculationsNoCommas" xfId="7610"/>
    <cellStyle name="CalculationsPercent" xfId="7611"/>
    <cellStyle name="CalculationsTaxRate" xfId="7612"/>
    <cellStyle name="Check Cell 2" xfId="7613"/>
    <cellStyle name="Check Cell 2 2" xfId="7614"/>
    <cellStyle name="Check Cell 2 2 2" xfId="7615"/>
    <cellStyle name="Check Cell 2 2 2 2" xfId="7616"/>
    <cellStyle name="Check Cell 2 2 2 2 2" xfId="7617"/>
    <cellStyle name="Check Cell 2 2 2 2_PY_Adj" xfId="7618"/>
    <cellStyle name="Check Cell 2 2 2_Analytic" xfId="7619"/>
    <cellStyle name="Check Cell 2 2 3" xfId="7620"/>
    <cellStyle name="Check Cell 2 2 4" xfId="7621"/>
    <cellStyle name="Check Cell 2 2 4 2" xfId="7622"/>
    <cellStyle name="Check Cell 2 2 4_PY_Adj" xfId="7623"/>
    <cellStyle name="Check Cell 2 2 5" xfId="7624"/>
    <cellStyle name="Check Cell 2 2 5 2" xfId="7625"/>
    <cellStyle name="Check Cell 2 2 5_PY_Adj" xfId="7626"/>
    <cellStyle name="Check Cell 2 2 6" xfId="7627"/>
    <cellStyle name="Check Cell 2 2 6 2" xfId="7628"/>
    <cellStyle name="Check Cell 2 2 6_PY_Adj" xfId="7629"/>
    <cellStyle name="Check Cell 2 2 7" xfId="7630"/>
    <cellStyle name="Check Cell 2 2 7 2" xfId="7631"/>
    <cellStyle name="Check Cell 2 2 7_PY_Adj" xfId="7632"/>
    <cellStyle name="Check Cell 2 2_C10 Gain Adj" xfId="7633"/>
    <cellStyle name="Check Cell 2 3" xfId="7634"/>
    <cellStyle name="Check Cell 2 3 2" xfId="7635"/>
    <cellStyle name="Check Cell 2 3 3" xfId="7636"/>
    <cellStyle name="Check Cell 2 3_C10 Gain Adj" xfId="7637"/>
    <cellStyle name="Check Cell 2 4" xfId="7638"/>
    <cellStyle name="Check Cell 2 4 2" xfId="7639"/>
    <cellStyle name="Check Cell 2 4_PY_Adj" xfId="7640"/>
    <cellStyle name="Check Cell 2_2012 Q4 STB REI tie out" xfId="7641"/>
    <cellStyle name="Check Cell 3" xfId="7642"/>
    <cellStyle name="Check Cell 3 2" xfId="7643"/>
    <cellStyle name="Check Cell 3 2 2" xfId="7644"/>
    <cellStyle name="Check Cell 3 2 3" xfId="7645"/>
    <cellStyle name="Check Cell 3 2_C10 Gain Adj" xfId="7646"/>
    <cellStyle name="Check Cell 3 3" xfId="7647"/>
    <cellStyle name="Check Cell 3 3 2" xfId="7648"/>
    <cellStyle name="Check Cell 3 3_C1 BS" xfId="7649"/>
    <cellStyle name="Check Cell 3 4" xfId="7650"/>
    <cellStyle name="Check Cell 3_Analytic" xfId="7651"/>
    <cellStyle name="Check Cell 4" xfId="7652"/>
    <cellStyle name="Check Cell 4 2" xfId="7653"/>
    <cellStyle name="Check Cell 4 2 2" xfId="7654"/>
    <cellStyle name="Check Cell 4 2_PY_Adj" xfId="7655"/>
    <cellStyle name="Check Cell 4 3" xfId="7656"/>
    <cellStyle name="Check Cell 4 4" xfId="7657"/>
    <cellStyle name="Check Cell 4 4 2" xfId="7658"/>
    <cellStyle name="Check Cell 4 4_PY_Adj" xfId="7659"/>
    <cellStyle name="Check Cell 4 5" xfId="7660"/>
    <cellStyle name="Check Cell 4 6" xfId="7661"/>
    <cellStyle name="Check Cell 4_C10 Gain Adj" xfId="7662"/>
    <cellStyle name="Check Cell 5" xfId="7663"/>
    <cellStyle name="Check Cell 5 2" xfId="7664"/>
    <cellStyle name="Check Cell 5_PY_Adj" xfId="7665"/>
    <cellStyle name="ColumnHeader" xfId="7666"/>
    <cellStyle name="ColumnHeader 2" xfId="7667"/>
    <cellStyle name="ColumnHeader_PY_Adj" xfId="7668"/>
    <cellStyle name="Comma" xfId="1" builtinId="3"/>
    <cellStyle name="Comma  - Style1" xfId="7669"/>
    <cellStyle name="Comma  - Style2" xfId="7670"/>
    <cellStyle name="Comma  - Style3" xfId="7671"/>
    <cellStyle name="Comma  - Style4" xfId="7672"/>
    <cellStyle name="Comma  - Style5" xfId="7673"/>
    <cellStyle name="Comma  - Style6" xfId="7674"/>
    <cellStyle name="Comma  - Style7" xfId="7675"/>
    <cellStyle name="Comma  - Style8" xfId="7676"/>
    <cellStyle name="Comma (1)" xfId="7677"/>
    <cellStyle name="Comma (1) 2" xfId="7678"/>
    <cellStyle name="Comma (1) 2 2" xfId="7679"/>
    <cellStyle name="Comma (1) 2_PY_Adj" xfId="7680"/>
    <cellStyle name="Comma (1) 3" xfId="7681"/>
    <cellStyle name="Comma (1) 3 2" xfId="7682"/>
    <cellStyle name="Comma (1) 3_PY_Adj" xfId="7683"/>
    <cellStyle name="Comma (1) 4" xfId="7684"/>
    <cellStyle name="Comma (1)_PY_Adj" xfId="7685"/>
    <cellStyle name="Comma [0] 2" xfId="7686"/>
    <cellStyle name="Comma [0] 2 2" xfId="7687"/>
    <cellStyle name="Comma [0] 2_PY_Adj" xfId="7688"/>
    <cellStyle name="Comma [0] 3" xfId="7689"/>
    <cellStyle name="Comma [0] 3 2" xfId="7690"/>
    <cellStyle name="Comma [0] 3 3" xfId="7691"/>
    <cellStyle name="Comma [0] 3_C10 Gain Adj" xfId="7692"/>
    <cellStyle name="Comma [0] 4" xfId="7693"/>
    <cellStyle name="Comma [0] 5" xfId="7694"/>
    <cellStyle name="Comma [0] 5 2" xfId="7695"/>
    <cellStyle name="Comma [0] 5_PY_Adj" xfId="7696"/>
    <cellStyle name="Comma [0] 6" xfId="7697"/>
    <cellStyle name="Comma [0] 7" xfId="7698"/>
    <cellStyle name="Comma [0] 7 2" xfId="7699"/>
    <cellStyle name="Comma [0] 7 2 2" xfId="7700"/>
    <cellStyle name="Comma [0] 7 2_PY_Adj" xfId="7701"/>
    <cellStyle name="Comma [0] 7 3" xfId="7702"/>
    <cellStyle name="Comma [0] 7_PY_Adj" xfId="7703"/>
    <cellStyle name="Comma [00]" xfId="7704"/>
    <cellStyle name="Comma [00] 2" xfId="7705"/>
    <cellStyle name="Comma [00] 3" xfId="7706"/>
    <cellStyle name="Comma [00]_PY_Adj" xfId="7707"/>
    <cellStyle name="Comma [1]" xfId="7708"/>
    <cellStyle name="Comma [1] 2" xfId="7709"/>
    <cellStyle name="Comma [1] 2 2" xfId="7710"/>
    <cellStyle name="Comma [1] 2_PY_Adj" xfId="7711"/>
    <cellStyle name="Comma [1] 3" xfId="7712"/>
    <cellStyle name="Comma [1] 3 2" xfId="7713"/>
    <cellStyle name="Comma [1] 3_PY_Adj" xfId="7714"/>
    <cellStyle name="Comma [1] 4" xfId="7715"/>
    <cellStyle name="Comma [1] 5" xfId="7716"/>
    <cellStyle name="Comma [1]_PY_Adj" xfId="7717"/>
    <cellStyle name="Comma 10" xfId="7718"/>
    <cellStyle name="Comma 10 2" xfId="7719"/>
    <cellStyle name="Comma 10 2 2" xfId="7720"/>
    <cellStyle name="Comma 10 2 2 2" xfId="7721"/>
    <cellStyle name="Comma 10 2 2 2 2" xfId="7722"/>
    <cellStyle name="Comma 10 2 2 2 2 2" xfId="7723"/>
    <cellStyle name="Comma 10 2 2 2 2 2 2" xfId="7724"/>
    <cellStyle name="Comma 10 2 2 2 2 2_PY_Adj" xfId="7725"/>
    <cellStyle name="Comma 10 2 2 2 2 3" xfId="7726"/>
    <cellStyle name="Comma 10 2 2 2 2 3 2" xfId="7727"/>
    <cellStyle name="Comma 10 2 2 2 2 3_PY_Adj" xfId="7728"/>
    <cellStyle name="Comma 10 2 2 2 2 4" xfId="7729"/>
    <cellStyle name="Comma 10 2 2 2 2_PY_Adj" xfId="7730"/>
    <cellStyle name="Comma 10 2 2 2 3" xfId="7731"/>
    <cellStyle name="Comma 10 2 2 2 3 2" xfId="7732"/>
    <cellStyle name="Comma 10 2 2 2 3_PY_Adj" xfId="7733"/>
    <cellStyle name="Comma 10 2 2 2 4" xfId="7734"/>
    <cellStyle name="Comma 10 2 2 2 4 2" xfId="7735"/>
    <cellStyle name="Comma 10 2 2 2 4_PY_Adj" xfId="7736"/>
    <cellStyle name="Comma 10 2 2 2 5" xfId="7737"/>
    <cellStyle name="Comma 10 2 2 2_PY_Adj" xfId="7738"/>
    <cellStyle name="Comma 10 2 2 3" xfId="7739"/>
    <cellStyle name="Comma 10 2 2 3 2" xfId="7740"/>
    <cellStyle name="Comma 10 2 2 3 2 2" xfId="7741"/>
    <cellStyle name="Comma 10 2 2 3 2_PY_Adj" xfId="7742"/>
    <cellStyle name="Comma 10 2 2 3 3" xfId="7743"/>
    <cellStyle name="Comma 10 2 2 3 3 2" xfId="7744"/>
    <cellStyle name="Comma 10 2 2 3 3_PY_Adj" xfId="7745"/>
    <cellStyle name="Comma 10 2 2 3 4" xfId="7746"/>
    <cellStyle name="Comma 10 2 2 3_PY_Adj" xfId="7747"/>
    <cellStyle name="Comma 10 2 2 4" xfId="7748"/>
    <cellStyle name="Comma 10 2 2 4 2" xfId="7749"/>
    <cellStyle name="Comma 10 2 2 4_PY_Adj" xfId="7750"/>
    <cellStyle name="Comma 10 2 2 5" xfId="7751"/>
    <cellStyle name="Comma 10 2 2 5 2" xfId="7752"/>
    <cellStyle name="Comma 10 2 2 5_PY_Adj" xfId="7753"/>
    <cellStyle name="Comma 10 2 2 6" xfId="7754"/>
    <cellStyle name="Comma 10 2 2 7" xfId="7755"/>
    <cellStyle name="Comma 10 2 2_PY_Adj" xfId="7756"/>
    <cellStyle name="Comma 10 2 3" xfId="7757"/>
    <cellStyle name="Comma 10 2 3 2" xfId="7758"/>
    <cellStyle name="Comma 10 2 3 2 2" xfId="7759"/>
    <cellStyle name="Comma 10 2 3 2 2 2" xfId="7760"/>
    <cellStyle name="Comma 10 2 3 2 2 2 2" xfId="7761"/>
    <cellStyle name="Comma 10 2 3 2 2 2_PY_Adj" xfId="7762"/>
    <cellStyle name="Comma 10 2 3 2 2 3" xfId="7763"/>
    <cellStyle name="Comma 10 2 3 2 2 3 2" xfId="7764"/>
    <cellStyle name="Comma 10 2 3 2 2 3_PY_Adj" xfId="7765"/>
    <cellStyle name="Comma 10 2 3 2 2 4" xfId="7766"/>
    <cellStyle name="Comma 10 2 3 2 2_PY_Adj" xfId="7767"/>
    <cellStyle name="Comma 10 2 3 2 3" xfId="7768"/>
    <cellStyle name="Comma 10 2 3 2 3 2" xfId="7769"/>
    <cellStyle name="Comma 10 2 3 2 3_PY_Adj" xfId="7770"/>
    <cellStyle name="Comma 10 2 3 2 4" xfId="7771"/>
    <cellStyle name="Comma 10 2 3 2 4 2" xfId="7772"/>
    <cellStyle name="Comma 10 2 3 2 4_PY_Adj" xfId="7773"/>
    <cellStyle name="Comma 10 2 3 2 5" xfId="7774"/>
    <cellStyle name="Comma 10 2 3 2_PY_Adj" xfId="7775"/>
    <cellStyle name="Comma 10 2 3 3" xfId="7776"/>
    <cellStyle name="Comma 10 2 3 3 2" xfId="7777"/>
    <cellStyle name="Comma 10 2 3 3 2 2" xfId="7778"/>
    <cellStyle name="Comma 10 2 3 3 2_PY_Adj" xfId="7779"/>
    <cellStyle name="Comma 10 2 3 3 3" xfId="7780"/>
    <cellStyle name="Comma 10 2 3 3 3 2" xfId="7781"/>
    <cellStyle name="Comma 10 2 3 3 3_PY_Adj" xfId="7782"/>
    <cellStyle name="Comma 10 2 3 3 4" xfId="7783"/>
    <cellStyle name="Comma 10 2 3 3_PY_Adj" xfId="7784"/>
    <cellStyle name="Comma 10 2 3 4" xfId="7785"/>
    <cellStyle name="Comma 10 2 3 4 2" xfId="7786"/>
    <cellStyle name="Comma 10 2 3 4_PY_Adj" xfId="7787"/>
    <cellStyle name="Comma 10 2 3 5" xfId="7788"/>
    <cellStyle name="Comma 10 2 3 5 2" xfId="7789"/>
    <cellStyle name="Comma 10 2 3 5_PY_Adj" xfId="7790"/>
    <cellStyle name="Comma 10 2 3 6" xfId="7791"/>
    <cellStyle name="Comma 10 2 3_11) Prop" xfId="7792"/>
    <cellStyle name="Comma 10 2 4" xfId="7793"/>
    <cellStyle name="Comma 10 2 4 2" xfId="7794"/>
    <cellStyle name="Comma 10 2 4 2 2" xfId="7795"/>
    <cellStyle name="Comma 10 2 4 2 2 2" xfId="7796"/>
    <cellStyle name="Comma 10 2 4 2 2_PY_Adj" xfId="7797"/>
    <cellStyle name="Comma 10 2 4 2 3" xfId="7798"/>
    <cellStyle name="Comma 10 2 4 2 3 2" xfId="7799"/>
    <cellStyle name="Comma 10 2 4 2 3_PY_Adj" xfId="7800"/>
    <cellStyle name="Comma 10 2 4 2 4" xfId="7801"/>
    <cellStyle name="Comma 10 2 4 2_PY_Adj" xfId="7802"/>
    <cellStyle name="Comma 10 2 4 3" xfId="7803"/>
    <cellStyle name="Comma 10 2 4 3 2" xfId="7804"/>
    <cellStyle name="Comma 10 2 4 3_PY_Adj" xfId="7805"/>
    <cellStyle name="Comma 10 2 4 4" xfId="7806"/>
    <cellStyle name="Comma 10 2 4 4 2" xfId="7807"/>
    <cellStyle name="Comma 10 2 4 4_PY_Adj" xfId="7808"/>
    <cellStyle name="Comma 10 2 4 5" xfId="7809"/>
    <cellStyle name="Comma 10 2 4_PY_Adj" xfId="7810"/>
    <cellStyle name="Comma 10 2 5" xfId="7811"/>
    <cellStyle name="Comma 10 2 6" xfId="7812"/>
    <cellStyle name="Comma 10 2 6 2" xfId="7813"/>
    <cellStyle name="Comma 10 2 6 2 2" xfId="7814"/>
    <cellStyle name="Comma 10 2 6 2_PY_Adj" xfId="7815"/>
    <cellStyle name="Comma 10 2 6 3" xfId="7816"/>
    <cellStyle name="Comma 10 2 6 3 2" xfId="7817"/>
    <cellStyle name="Comma 10 2 6 3_PY_Adj" xfId="7818"/>
    <cellStyle name="Comma 10 2 6 4" xfId="7819"/>
    <cellStyle name="Comma 10 2 6_PY_Adj" xfId="7820"/>
    <cellStyle name="Comma 10 2_PY_Adj" xfId="7821"/>
    <cellStyle name="Comma 10 3" xfId="7822"/>
    <cellStyle name="Comma 10 3 2" xfId="7823"/>
    <cellStyle name="Comma 10 3 2 2" xfId="7824"/>
    <cellStyle name="Comma 10 3 2 2 2" xfId="7825"/>
    <cellStyle name="Comma 10 3 2 2 2 2" xfId="7826"/>
    <cellStyle name="Comma 10 3 2 2 2_PY_Adj" xfId="7827"/>
    <cellStyle name="Comma 10 3 2 2 3" xfId="7828"/>
    <cellStyle name="Comma 10 3 2 2 3 2" xfId="7829"/>
    <cellStyle name="Comma 10 3 2 2 3_PY_Adj" xfId="7830"/>
    <cellStyle name="Comma 10 3 2 2 4" xfId="7831"/>
    <cellStyle name="Comma 10 3 2 2_PY_Adj" xfId="7832"/>
    <cellStyle name="Comma 10 3 2 3" xfId="7833"/>
    <cellStyle name="Comma 10 3 2 3 2" xfId="7834"/>
    <cellStyle name="Comma 10 3 2 3_PY_Adj" xfId="7835"/>
    <cellStyle name="Comma 10 3 2 4" xfId="7836"/>
    <cellStyle name="Comma 10 3 2 4 2" xfId="7837"/>
    <cellStyle name="Comma 10 3 2 4_PY_Adj" xfId="7838"/>
    <cellStyle name="Comma 10 3 2 5" xfId="7839"/>
    <cellStyle name="Comma 10 3 2_PY_Adj" xfId="7840"/>
    <cellStyle name="Comma 10 3 3" xfId="7841"/>
    <cellStyle name="Comma 10 3 3 2" xfId="7842"/>
    <cellStyle name="Comma 10 3 3 2 2" xfId="7843"/>
    <cellStyle name="Comma 10 3 3 2_PY_Adj" xfId="7844"/>
    <cellStyle name="Comma 10 3 3 3" xfId="7845"/>
    <cellStyle name="Comma 10 3 3 3 2" xfId="7846"/>
    <cellStyle name="Comma 10 3 3 3_PY_Adj" xfId="7847"/>
    <cellStyle name="Comma 10 3 3 4" xfId="7848"/>
    <cellStyle name="Comma 10 3 3_PY_Adj" xfId="7849"/>
    <cellStyle name="Comma 10 3 4" xfId="7850"/>
    <cellStyle name="Comma 10 3 5" xfId="7851"/>
    <cellStyle name="Comma 10 3_PY_Adj" xfId="7852"/>
    <cellStyle name="Comma 10 4" xfId="7853"/>
    <cellStyle name="Comma 10 4 2" xfId="7854"/>
    <cellStyle name="Comma 10 4 2 2" xfId="7855"/>
    <cellStyle name="Comma 10 4 2 2 2" xfId="7856"/>
    <cellStyle name="Comma 10 4 2 2 2 2" xfId="7857"/>
    <cellStyle name="Comma 10 4 2 2 2_PY_Adj" xfId="7858"/>
    <cellStyle name="Comma 10 4 2 2 3" xfId="7859"/>
    <cellStyle name="Comma 10 4 2 2 3 2" xfId="7860"/>
    <cellStyle name="Comma 10 4 2 2 3_PY_Adj" xfId="7861"/>
    <cellStyle name="Comma 10 4 2 2 4" xfId="7862"/>
    <cellStyle name="Comma 10 4 2 2_PY_Adj" xfId="7863"/>
    <cellStyle name="Comma 10 4 2 3" xfId="7864"/>
    <cellStyle name="Comma 10 4 2 3 2" xfId="7865"/>
    <cellStyle name="Comma 10 4 2 3_PY_Adj" xfId="7866"/>
    <cellStyle name="Comma 10 4 2 4" xfId="7867"/>
    <cellStyle name="Comma 10 4 2 4 2" xfId="7868"/>
    <cellStyle name="Comma 10 4 2 4_PY_Adj" xfId="7869"/>
    <cellStyle name="Comma 10 4 2 5" xfId="7870"/>
    <cellStyle name="Comma 10 4 2_PY_Adj" xfId="7871"/>
    <cellStyle name="Comma 10 4 3" xfId="7872"/>
    <cellStyle name="Comma 10 4 3 2" xfId="7873"/>
    <cellStyle name="Comma 10 4 3 2 2" xfId="7874"/>
    <cellStyle name="Comma 10 4 3 2_PY_Adj" xfId="7875"/>
    <cellStyle name="Comma 10 4 3 3" xfId="7876"/>
    <cellStyle name="Comma 10 4 3 3 2" xfId="7877"/>
    <cellStyle name="Comma 10 4 3 3_PY_Adj" xfId="7878"/>
    <cellStyle name="Comma 10 4 3 4" xfId="7879"/>
    <cellStyle name="Comma 10 4 3_PY_Adj" xfId="7880"/>
    <cellStyle name="Comma 10 4 4" xfId="7881"/>
    <cellStyle name="Comma 10 4 4 2" xfId="7882"/>
    <cellStyle name="Comma 10 4 4_PY_Adj" xfId="7883"/>
    <cellStyle name="Comma 10 4 5" xfId="7884"/>
    <cellStyle name="Comma 10 4 5 2" xfId="7885"/>
    <cellStyle name="Comma 10 4 5_PY_Adj" xfId="7886"/>
    <cellStyle name="Comma 10 4 6" xfId="7887"/>
    <cellStyle name="Comma 10 4_PY_Adj" xfId="7888"/>
    <cellStyle name="Comma 10 5" xfId="7889"/>
    <cellStyle name="Comma 10 5 2" xfId="7890"/>
    <cellStyle name="Comma 10 5 2 2" xfId="7891"/>
    <cellStyle name="Comma 10 5 2 2 2" xfId="7892"/>
    <cellStyle name="Comma 10 5 2 2_PY_Adj" xfId="7893"/>
    <cellStyle name="Comma 10 5 2 3" xfId="7894"/>
    <cellStyle name="Comma 10 5 2 3 2" xfId="7895"/>
    <cellStyle name="Comma 10 5 2 3_PY_Adj" xfId="7896"/>
    <cellStyle name="Comma 10 5 2 4" xfId="7897"/>
    <cellStyle name="Comma 10 5 2_11) Prop" xfId="7898"/>
    <cellStyle name="Comma 10 5 3" xfId="7899"/>
    <cellStyle name="Comma 10 5 4" xfId="7900"/>
    <cellStyle name="Comma 10 5 4 2" xfId="7901"/>
    <cellStyle name="Comma 10 5 4_PY_Adj" xfId="7902"/>
    <cellStyle name="Comma 10 5 5" xfId="7903"/>
    <cellStyle name="Comma 10 5 5 2" xfId="7904"/>
    <cellStyle name="Comma 10 5 5_PY_Adj" xfId="7905"/>
    <cellStyle name="Comma 10 5 6" xfId="7906"/>
    <cellStyle name="Comma 10 5_PY_Adj" xfId="7907"/>
    <cellStyle name="Comma 10 6" xfId="7908"/>
    <cellStyle name="Comma 10 6 2" xfId="7909"/>
    <cellStyle name="Comma 10 6 2 2" xfId="7910"/>
    <cellStyle name="Comma 10 6 2_PY_Adj" xfId="7911"/>
    <cellStyle name="Comma 10 6 3" xfId="7912"/>
    <cellStyle name="Comma 10 6 3 2" xfId="7913"/>
    <cellStyle name="Comma 10 6 3_PY_Adj" xfId="7914"/>
    <cellStyle name="Comma 10 6 4" xfId="7915"/>
    <cellStyle name="Comma 10 6_PY_Adj" xfId="7916"/>
    <cellStyle name="Comma 10 7" xfId="7917"/>
    <cellStyle name="Comma 10 8" xfId="7918"/>
    <cellStyle name="Comma 10 8 2" xfId="7919"/>
    <cellStyle name="Comma 10 8_PY_Adj" xfId="7920"/>
    <cellStyle name="Comma 10 9" xfId="7921"/>
    <cellStyle name="Comma 10_PY_Adj" xfId="7922"/>
    <cellStyle name="Comma 100" xfId="7923"/>
    <cellStyle name="Comma 100 2" xfId="7924"/>
    <cellStyle name="Comma 100 2 2" xfId="7925"/>
    <cellStyle name="Comma 100 2_PY_Adj" xfId="7926"/>
    <cellStyle name="Comma 100 3" xfId="7927"/>
    <cellStyle name="Comma 100_PY_Adj" xfId="7928"/>
    <cellStyle name="Comma 101" xfId="7929"/>
    <cellStyle name="Comma 101 2" xfId="7930"/>
    <cellStyle name="Comma 101 2 2" xfId="7931"/>
    <cellStyle name="Comma 101 2_PY_Adj" xfId="7932"/>
    <cellStyle name="Comma 101 3" xfId="7933"/>
    <cellStyle name="Comma 101_PY_Adj" xfId="7934"/>
    <cellStyle name="Comma 102" xfId="7935"/>
    <cellStyle name="Comma 102 2" xfId="7936"/>
    <cellStyle name="Comma 102 2 2" xfId="7937"/>
    <cellStyle name="Comma 102 2_PY_Adj" xfId="7938"/>
    <cellStyle name="Comma 102 3" xfId="7939"/>
    <cellStyle name="Comma 102_PY_Adj" xfId="7940"/>
    <cellStyle name="Comma 103" xfId="7941"/>
    <cellStyle name="Comma 103 2" xfId="7942"/>
    <cellStyle name="Comma 103 2 2" xfId="7943"/>
    <cellStyle name="Comma 103 2_PY_Adj" xfId="7944"/>
    <cellStyle name="Comma 103 3" xfId="7945"/>
    <cellStyle name="Comma 103_PY_Adj" xfId="7946"/>
    <cellStyle name="Comma 104" xfId="7947"/>
    <cellStyle name="Comma 104 2" xfId="7948"/>
    <cellStyle name="Comma 104 2 2" xfId="7949"/>
    <cellStyle name="Comma 104 2_PY_Adj" xfId="7950"/>
    <cellStyle name="Comma 104 3" xfId="7951"/>
    <cellStyle name="Comma 104_PY_Adj" xfId="7952"/>
    <cellStyle name="Comma 105" xfId="7953"/>
    <cellStyle name="Comma 105 2" xfId="7954"/>
    <cellStyle name="Comma 105_PY_Adj" xfId="7955"/>
    <cellStyle name="Comma 106" xfId="7956"/>
    <cellStyle name="Comma 106 2" xfId="7957"/>
    <cellStyle name="Comma 106_PY_Adj" xfId="7958"/>
    <cellStyle name="Comma 107" xfId="7959"/>
    <cellStyle name="Comma 107 2" xfId="7960"/>
    <cellStyle name="Comma 107_PY_Adj" xfId="7961"/>
    <cellStyle name="Comma 108" xfId="7962"/>
    <cellStyle name="Comma 108 2" xfId="7963"/>
    <cellStyle name="Comma 108_PY_Adj" xfId="7964"/>
    <cellStyle name="Comma 109" xfId="7965"/>
    <cellStyle name="Comma 109 2" xfId="7966"/>
    <cellStyle name="Comma 109_PY_Adj" xfId="7967"/>
    <cellStyle name="Comma 11" xfId="7968"/>
    <cellStyle name="Comma 11 10" xfId="7969"/>
    <cellStyle name="Comma 11 10 2" xfId="7970"/>
    <cellStyle name="Comma 11 10_PY_Adj" xfId="7971"/>
    <cellStyle name="Comma 11 2" xfId="7972"/>
    <cellStyle name="Comma 11 2 2" xfId="7973"/>
    <cellStyle name="Comma 11 2 2 2" xfId="7974"/>
    <cellStyle name="Comma 11 2 2 2 2" xfId="7975"/>
    <cellStyle name="Comma 11 2 2 2 2 2" xfId="7976"/>
    <cellStyle name="Comma 11 2 2 2 2 2 2" xfId="7977"/>
    <cellStyle name="Comma 11 2 2 2 2 2_PY_Adj" xfId="7978"/>
    <cellStyle name="Comma 11 2 2 2 2 3" xfId="7979"/>
    <cellStyle name="Comma 11 2 2 2 2 3 2" xfId="7980"/>
    <cellStyle name="Comma 11 2 2 2 2 3_PY_Adj" xfId="7981"/>
    <cellStyle name="Comma 11 2 2 2 2 4" xfId="7982"/>
    <cellStyle name="Comma 11 2 2 2 2_PY_Adj" xfId="7983"/>
    <cellStyle name="Comma 11 2 2 2 3" xfId="7984"/>
    <cellStyle name="Comma 11 2 2 2 3 2" xfId="7985"/>
    <cellStyle name="Comma 11 2 2 2 3_PY_Adj" xfId="7986"/>
    <cellStyle name="Comma 11 2 2 2 4" xfId="7987"/>
    <cellStyle name="Comma 11 2 2 2 4 2" xfId="7988"/>
    <cellStyle name="Comma 11 2 2 2 4_PY_Adj" xfId="7989"/>
    <cellStyle name="Comma 11 2 2 2 5" xfId="7990"/>
    <cellStyle name="Comma 11 2 2 2_PY_Adj" xfId="7991"/>
    <cellStyle name="Comma 11 2 2 3" xfId="7992"/>
    <cellStyle name="Comma 11 2 2 3 2" xfId="7993"/>
    <cellStyle name="Comma 11 2 2 3 2 2" xfId="7994"/>
    <cellStyle name="Comma 11 2 2 3 2_PY_Adj" xfId="7995"/>
    <cellStyle name="Comma 11 2 2 3 3" xfId="7996"/>
    <cellStyle name="Comma 11 2 2 3 3 2" xfId="7997"/>
    <cellStyle name="Comma 11 2 2 3 3_PY_Adj" xfId="7998"/>
    <cellStyle name="Comma 11 2 2 3 4" xfId="7999"/>
    <cellStyle name="Comma 11 2 2 3_PY_Adj" xfId="8000"/>
    <cellStyle name="Comma 11 2 2 4" xfId="8001"/>
    <cellStyle name="Comma 11 2 2 4 2" xfId="8002"/>
    <cellStyle name="Comma 11 2 2 4_PY_Adj" xfId="8003"/>
    <cellStyle name="Comma 11 2 2 5" xfId="8004"/>
    <cellStyle name="Comma 11 2 2 5 2" xfId="8005"/>
    <cellStyle name="Comma 11 2 2 5_PY_Adj" xfId="8006"/>
    <cellStyle name="Comma 11 2 2 6" xfId="8007"/>
    <cellStyle name="Comma 11 2 2_PY_Adj" xfId="8008"/>
    <cellStyle name="Comma 11 2 3" xfId="8009"/>
    <cellStyle name="Comma 11 2 3 2" xfId="8010"/>
    <cellStyle name="Comma 11 2 3 2 2" xfId="8011"/>
    <cellStyle name="Comma 11 2 3 2 2 2" xfId="8012"/>
    <cellStyle name="Comma 11 2 3 2 2 2 2" xfId="8013"/>
    <cellStyle name="Comma 11 2 3 2 2 2_PY_Adj" xfId="8014"/>
    <cellStyle name="Comma 11 2 3 2 2 3" xfId="8015"/>
    <cellStyle name="Comma 11 2 3 2 2 3 2" xfId="8016"/>
    <cellStyle name="Comma 11 2 3 2 2 3_PY_Adj" xfId="8017"/>
    <cellStyle name="Comma 11 2 3 2 2 4" xfId="8018"/>
    <cellStyle name="Comma 11 2 3 2 2_PY_Adj" xfId="8019"/>
    <cellStyle name="Comma 11 2 3 2 3" xfId="8020"/>
    <cellStyle name="Comma 11 2 3 2 3 2" xfId="8021"/>
    <cellStyle name="Comma 11 2 3 2 3_PY_Adj" xfId="8022"/>
    <cellStyle name="Comma 11 2 3 2 4" xfId="8023"/>
    <cellStyle name="Comma 11 2 3 2 4 2" xfId="8024"/>
    <cellStyle name="Comma 11 2 3 2 4_PY_Adj" xfId="8025"/>
    <cellStyle name="Comma 11 2 3 2 5" xfId="8026"/>
    <cellStyle name="Comma 11 2 3 2_PY_Adj" xfId="8027"/>
    <cellStyle name="Comma 11 2 3 3" xfId="8028"/>
    <cellStyle name="Comma 11 2 3 3 2" xfId="8029"/>
    <cellStyle name="Comma 11 2 3 3 2 2" xfId="8030"/>
    <cellStyle name="Comma 11 2 3 3 2_PY_Adj" xfId="8031"/>
    <cellStyle name="Comma 11 2 3 3 3" xfId="8032"/>
    <cellStyle name="Comma 11 2 3 3 3 2" xfId="8033"/>
    <cellStyle name="Comma 11 2 3 3 3_PY_Adj" xfId="8034"/>
    <cellStyle name="Comma 11 2 3 3 4" xfId="8035"/>
    <cellStyle name="Comma 11 2 3 3_PY_Adj" xfId="8036"/>
    <cellStyle name="Comma 11 2 3 4" xfId="8037"/>
    <cellStyle name="Comma 11 2 3 4 2" xfId="8038"/>
    <cellStyle name="Comma 11 2 3 4_PY_Adj" xfId="8039"/>
    <cellStyle name="Comma 11 2 3 5" xfId="8040"/>
    <cellStyle name="Comma 11 2 3 5 2" xfId="8041"/>
    <cellStyle name="Comma 11 2 3 5_PY_Adj" xfId="8042"/>
    <cellStyle name="Comma 11 2 3 6" xfId="8043"/>
    <cellStyle name="Comma 11 2 3_PY_Adj" xfId="8044"/>
    <cellStyle name="Comma 11 2 4" xfId="8045"/>
    <cellStyle name="Comma 11 2 4 2" xfId="8046"/>
    <cellStyle name="Comma 11 2 4 2 2" xfId="8047"/>
    <cellStyle name="Comma 11 2 4 2 2 2" xfId="8048"/>
    <cellStyle name="Comma 11 2 4 2 2_PY_Adj" xfId="8049"/>
    <cellStyle name="Comma 11 2 4 2 3" xfId="8050"/>
    <cellStyle name="Comma 11 2 4 2 3 2" xfId="8051"/>
    <cellStyle name="Comma 11 2 4 2 3_PY_Adj" xfId="8052"/>
    <cellStyle name="Comma 11 2 4 2 4" xfId="8053"/>
    <cellStyle name="Comma 11 2 4 2_PY_Adj" xfId="8054"/>
    <cellStyle name="Comma 11 2 4 3" xfId="8055"/>
    <cellStyle name="Comma 11 2 4 3 2" xfId="8056"/>
    <cellStyle name="Comma 11 2 4 3_PY_Adj" xfId="8057"/>
    <cellStyle name="Comma 11 2 4 4" xfId="8058"/>
    <cellStyle name="Comma 11 2 4 4 2" xfId="8059"/>
    <cellStyle name="Comma 11 2 4 4_PY_Adj" xfId="8060"/>
    <cellStyle name="Comma 11 2 4 5" xfId="8061"/>
    <cellStyle name="Comma 11 2 4_PY_Adj" xfId="8062"/>
    <cellStyle name="Comma 11 2 5" xfId="8063"/>
    <cellStyle name="Comma 11 2 6" xfId="8064"/>
    <cellStyle name="Comma 11 2 6 2" xfId="8065"/>
    <cellStyle name="Comma 11 2 6 2 2" xfId="8066"/>
    <cellStyle name="Comma 11 2 6 2_PY_Adj" xfId="8067"/>
    <cellStyle name="Comma 11 2 6 3" xfId="8068"/>
    <cellStyle name="Comma 11 2 6 3 2" xfId="8069"/>
    <cellStyle name="Comma 11 2 6 3_PY_Adj" xfId="8070"/>
    <cellStyle name="Comma 11 2 6 4" xfId="8071"/>
    <cellStyle name="Comma 11 2 6_PY_Adj" xfId="8072"/>
    <cellStyle name="Comma 11 2_PY_Adj" xfId="8073"/>
    <cellStyle name="Comma 11 3" xfId="8074"/>
    <cellStyle name="Comma 11 3 2" xfId="8075"/>
    <cellStyle name="Comma 11 3 2 2" xfId="8076"/>
    <cellStyle name="Comma 11 3 2 2 2" xfId="8077"/>
    <cellStyle name="Comma 11 3 2 2 2 2" xfId="8078"/>
    <cellStyle name="Comma 11 3 2 2 2_PY_Adj" xfId="8079"/>
    <cellStyle name="Comma 11 3 2 2 3" xfId="8080"/>
    <cellStyle name="Comma 11 3 2 2 3 2" xfId="8081"/>
    <cellStyle name="Comma 11 3 2 2 3_PY_Adj" xfId="8082"/>
    <cellStyle name="Comma 11 3 2 2 4" xfId="8083"/>
    <cellStyle name="Comma 11 3 2 2_PY_Adj" xfId="8084"/>
    <cellStyle name="Comma 11 3 2 3" xfId="8085"/>
    <cellStyle name="Comma 11 3 2 3 2" xfId="8086"/>
    <cellStyle name="Comma 11 3 2 3_PY_Adj" xfId="8087"/>
    <cellStyle name="Comma 11 3 2 4" xfId="8088"/>
    <cellStyle name="Comma 11 3 2 4 2" xfId="8089"/>
    <cellStyle name="Comma 11 3 2 4_PY_Adj" xfId="8090"/>
    <cellStyle name="Comma 11 3 2 5" xfId="8091"/>
    <cellStyle name="Comma 11 3 2_PY_Adj" xfId="8092"/>
    <cellStyle name="Comma 11 3 3" xfId="8093"/>
    <cellStyle name="Comma 11 3 3 2" xfId="8094"/>
    <cellStyle name="Comma 11 3 3 2 2" xfId="8095"/>
    <cellStyle name="Comma 11 3 3 2_PY_Adj" xfId="8096"/>
    <cellStyle name="Comma 11 3 3 3" xfId="8097"/>
    <cellStyle name="Comma 11 3 3 3 2" xfId="8098"/>
    <cellStyle name="Comma 11 3 3 3_PY_Adj" xfId="8099"/>
    <cellStyle name="Comma 11 3 3 4" xfId="8100"/>
    <cellStyle name="Comma 11 3 3_PY_Adj" xfId="8101"/>
    <cellStyle name="Comma 11 3 4" xfId="8102"/>
    <cellStyle name="Comma 11 3_PY_Adj" xfId="8103"/>
    <cellStyle name="Comma 11 4" xfId="8104"/>
    <cellStyle name="Comma 11 4 2" xfId="8105"/>
    <cellStyle name="Comma 11 4 2 2" xfId="8106"/>
    <cellStyle name="Comma 11 4 2 2 2" xfId="8107"/>
    <cellStyle name="Comma 11 4 2 2 2 2" xfId="8108"/>
    <cellStyle name="Comma 11 4 2 2 2_PY_Adj" xfId="8109"/>
    <cellStyle name="Comma 11 4 2 2 3" xfId="8110"/>
    <cellStyle name="Comma 11 4 2 2 3 2" xfId="8111"/>
    <cellStyle name="Comma 11 4 2 2 3_PY_Adj" xfId="8112"/>
    <cellStyle name="Comma 11 4 2 2 4" xfId="8113"/>
    <cellStyle name="Comma 11 4 2 2_PY_Adj" xfId="8114"/>
    <cellStyle name="Comma 11 4 2 3" xfId="8115"/>
    <cellStyle name="Comma 11 4 2 3 2" xfId="8116"/>
    <cellStyle name="Comma 11 4 2 3_PY_Adj" xfId="8117"/>
    <cellStyle name="Comma 11 4 2 4" xfId="8118"/>
    <cellStyle name="Comma 11 4 2 4 2" xfId="8119"/>
    <cellStyle name="Comma 11 4 2 4_PY_Adj" xfId="8120"/>
    <cellStyle name="Comma 11 4 2 5" xfId="8121"/>
    <cellStyle name="Comma 11 4 2_PY_Adj" xfId="8122"/>
    <cellStyle name="Comma 11 4 3" xfId="8123"/>
    <cellStyle name="Comma 11 4 3 2" xfId="8124"/>
    <cellStyle name="Comma 11 4 3 2 2" xfId="8125"/>
    <cellStyle name="Comma 11 4 3 2_PY_Adj" xfId="8126"/>
    <cellStyle name="Comma 11 4 3 3" xfId="8127"/>
    <cellStyle name="Comma 11 4 3 3 2" xfId="8128"/>
    <cellStyle name="Comma 11 4 3 3_PY_Adj" xfId="8129"/>
    <cellStyle name="Comma 11 4 3 4" xfId="8130"/>
    <cellStyle name="Comma 11 4 3_PY_Adj" xfId="8131"/>
    <cellStyle name="Comma 11 4 4" xfId="8132"/>
    <cellStyle name="Comma 11 4 5" xfId="8133"/>
    <cellStyle name="Comma 11 4 6" xfId="8134"/>
    <cellStyle name="Comma 11 4 6 2" xfId="8135"/>
    <cellStyle name="Comma 11 4 6_PY_Adj" xfId="8136"/>
    <cellStyle name="Comma 11 4 7" xfId="8137"/>
    <cellStyle name="Comma 11 4 7 2" xfId="8138"/>
    <cellStyle name="Comma 11 4 7_PY_Adj" xfId="8139"/>
    <cellStyle name="Comma 11 4 8" xfId="8140"/>
    <cellStyle name="Comma 11 4_PY_Adj" xfId="8141"/>
    <cellStyle name="Comma 11 5" xfId="8142"/>
    <cellStyle name="Comma 11 5 2" xfId="8143"/>
    <cellStyle name="Comma 11 5 2 2" xfId="8144"/>
    <cellStyle name="Comma 11 5 2 3" xfId="8145"/>
    <cellStyle name="Comma 11 5 2 3 2" xfId="8146"/>
    <cellStyle name="Comma 11 5 2 3_PY_Adj" xfId="8147"/>
    <cellStyle name="Comma 11 5 2 4" xfId="8148"/>
    <cellStyle name="Comma 11 5 2 4 2" xfId="8149"/>
    <cellStyle name="Comma 11 5 2 4_PY_Adj" xfId="8150"/>
    <cellStyle name="Comma 11 5 2 5" xfId="8151"/>
    <cellStyle name="Comma 11 5 2_PY_Adj" xfId="8152"/>
    <cellStyle name="Comma 11 5 3" xfId="8153"/>
    <cellStyle name="Comma 11 5 4" xfId="8154"/>
    <cellStyle name="Comma 11 5 5" xfId="8155"/>
    <cellStyle name="Comma 11 5 5 2" xfId="8156"/>
    <cellStyle name="Comma 11 5 5_PY_Adj" xfId="8157"/>
    <cellStyle name="Comma 11 5 6" xfId="8158"/>
    <cellStyle name="Comma 11 5 6 2" xfId="8159"/>
    <cellStyle name="Comma 11 5 6_PY_Adj" xfId="8160"/>
    <cellStyle name="Comma 11 5 7" xfId="8161"/>
    <cellStyle name="Comma 11 5_PY_Adj" xfId="8162"/>
    <cellStyle name="Comma 11 6" xfId="8163"/>
    <cellStyle name="Comma 11 6 2" xfId="8164"/>
    <cellStyle name="Comma 11 6 3" xfId="8165"/>
    <cellStyle name="Comma 11 6 3 2" xfId="8166"/>
    <cellStyle name="Comma 11 6 3_PY_Adj" xfId="8167"/>
    <cellStyle name="Comma 11 6 4" xfId="8168"/>
    <cellStyle name="Comma 11 6 4 2" xfId="8169"/>
    <cellStyle name="Comma 11 6 4_PY_Adj" xfId="8170"/>
    <cellStyle name="Comma 11 6 5" xfId="8171"/>
    <cellStyle name="Comma 11 6_PY_Adj" xfId="8172"/>
    <cellStyle name="Comma 11 7" xfId="8173"/>
    <cellStyle name="Comma 11 8" xfId="8174"/>
    <cellStyle name="Comma 11 8 2" xfId="8175"/>
    <cellStyle name="Comma 11 8_PY_Adj" xfId="8176"/>
    <cellStyle name="Comma 11 9" xfId="8177"/>
    <cellStyle name="Comma 11_PY_Adj" xfId="8178"/>
    <cellStyle name="Comma 110" xfId="8179"/>
    <cellStyle name="Comma 110 2" xfId="8180"/>
    <cellStyle name="Comma 110_PY_Adj" xfId="8181"/>
    <cellStyle name="Comma 111" xfId="8182"/>
    <cellStyle name="Comma 111 2" xfId="8183"/>
    <cellStyle name="Comma 111_PY_Adj" xfId="8184"/>
    <cellStyle name="Comma 112" xfId="8185"/>
    <cellStyle name="Comma 113" xfId="8186"/>
    <cellStyle name="Comma 114" xfId="8187"/>
    <cellStyle name="Comma 115" xfId="8188"/>
    <cellStyle name="Comma 116" xfId="8189"/>
    <cellStyle name="Comma 116 2" xfId="8190"/>
    <cellStyle name="Comma 116 2 2" xfId="8191"/>
    <cellStyle name="Comma 116 2_PY_Adj" xfId="8192"/>
    <cellStyle name="Comma 116 3" xfId="8193"/>
    <cellStyle name="Comma 116_PY_Adj" xfId="8194"/>
    <cellStyle name="Comma 117" xfId="8195"/>
    <cellStyle name="Comma 117 2" xfId="8196"/>
    <cellStyle name="Comma 117 2 2" xfId="8197"/>
    <cellStyle name="Comma 117 2_PY_Adj" xfId="8198"/>
    <cellStyle name="Comma 117 3" xfId="8199"/>
    <cellStyle name="Comma 117_PY_Adj" xfId="8200"/>
    <cellStyle name="Comma 118" xfId="8201"/>
    <cellStyle name="Comma 118 2" xfId="8202"/>
    <cellStyle name="Comma 118 2 2" xfId="8203"/>
    <cellStyle name="Comma 118 2_PY_Adj" xfId="8204"/>
    <cellStyle name="Comma 118_PY_Adj" xfId="8205"/>
    <cellStyle name="Comma 119" xfId="8206"/>
    <cellStyle name="Comma 119 2" xfId="8207"/>
    <cellStyle name="Comma 119_PY_Adj" xfId="8208"/>
    <cellStyle name="Comma 12" xfId="8209"/>
    <cellStyle name="Comma 12 10" xfId="8210"/>
    <cellStyle name="Comma 12 10 2" xfId="8211"/>
    <cellStyle name="Comma 12 10_PY_Adj" xfId="8212"/>
    <cellStyle name="Comma 12 11" xfId="8213"/>
    <cellStyle name="Comma 12 2" xfId="8214"/>
    <cellStyle name="Comma 12 2 2" xfId="8215"/>
    <cellStyle name="Comma 12 2 2 2" xfId="8216"/>
    <cellStyle name="Comma 12 2 2 2 2" xfId="8217"/>
    <cellStyle name="Comma 12 2 2 2 2 2" xfId="8218"/>
    <cellStyle name="Comma 12 2 2 2 2 3" xfId="8219"/>
    <cellStyle name="Comma 12 2 2 2 2 3 2" xfId="8220"/>
    <cellStyle name="Comma 12 2 2 2 2 3_PY_Adj" xfId="8221"/>
    <cellStyle name="Comma 12 2 2 2 2 4" xfId="8222"/>
    <cellStyle name="Comma 12 2 2 2 2 4 2" xfId="8223"/>
    <cellStyle name="Comma 12 2 2 2 2 4_PY_Adj" xfId="8224"/>
    <cellStyle name="Comma 12 2 2 2 2 5" xfId="8225"/>
    <cellStyle name="Comma 12 2 2 2 2_PY_Adj" xfId="8226"/>
    <cellStyle name="Comma 12 2 2 2 3" xfId="8227"/>
    <cellStyle name="Comma 12 2 2 2 4" xfId="8228"/>
    <cellStyle name="Comma 12 2 2 2 4 2" xfId="8229"/>
    <cellStyle name="Comma 12 2 2 2 4_PY_Adj" xfId="8230"/>
    <cellStyle name="Comma 12 2 2 2 5" xfId="8231"/>
    <cellStyle name="Comma 12 2 2 2 5 2" xfId="8232"/>
    <cellStyle name="Comma 12 2 2 2 5_PY_Adj" xfId="8233"/>
    <cellStyle name="Comma 12 2 2 2 6" xfId="8234"/>
    <cellStyle name="Comma 12 2 2 2_PY_Adj" xfId="8235"/>
    <cellStyle name="Comma 12 2 2 3" xfId="8236"/>
    <cellStyle name="Comma 12 2 2 3 2" xfId="8237"/>
    <cellStyle name="Comma 12 2 2 3 2 2" xfId="8238"/>
    <cellStyle name="Comma 12 2 2 3 2_PY_Adj" xfId="8239"/>
    <cellStyle name="Comma 12 2 2 3 3" xfId="8240"/>
    <cellStyle name="Comma 12 2 2 3 4" xfId="8241"/>
    <cellStyle name="Comma 12 2 2 3 4 2" xfId="8242"/>
    <cellStyle name="Comma 12 2 2 3 4_PY_Adj" xfId="8243"/>
    <cellStyle name="Comma 12 2 2 3 5" xfId="8244"/>
    <cellStyle name="Comma 12 2 2 3 5 2" xfId="8245"/>
    <cellStyle name="Comma 12 2 2 3 5_PY_Adj" xfId="8246"/>
    <cellStyle name="Comma 12 2 2 3 6" xfId="8247"/>
    <cellStyle name="Comma 12 2 2 3_PY_Adj" xfId="8248"/>
    <cellStyle name="Comma 12 2 2 4" xfId="8249"/>
    <cellStyle name="Comma 12 2 2 4 2" xfId="8250"/>
    <cellStyle name="Comma 12 2 2 4_PY_Adj" xfId="8251"/>
    <cellStyle name="Comma 12 2 2 5" xfId="8252"/>
    <cellStyle name="Comma 12 2 2 5 2" xfId="8253"/>
    <cellStyle name="Comma 12 2 2 5_PY_Adj" xfId="8254"/>
    <cellStyle name="Comma 12 2 2 6" xfId="8255"/>
    <cellStyle name="Comma 12 2 2 7" xfId="8256"/>
    <cellStyle name="Comma 12 2 2 7 2" xfId="8257"/>
    <cellStyle name="Comma 12 2 2 7_PY_Adj" xfId="8258"/>
    <cellStyle name="Comma 12 2 2 8" xfId="8259"/>
    <cellStyle name="Comma 12 2 2 8 2" xfId="8260"/>
    <cellStyle name="Comma 12 2 2 8_PY_Adj" xfId="8261"/>
    <cellStyle name="Comma 12 2 2 9" xfId="8262"/>
    <cellStyle name="Comma 12 2 2_PY_Adj" xfId="8263"/>
    <cellStyle name="Comma 12 2 3" xfId="8264"/>
    <cellStyle name="Comma 12 2 3 2" xfId="8265"/>
    <cellStyle name="Comma 12 2 3 2 2" xfId="8266"/>
    <cellStyle name="Comma 12 2 3 2 2 2" xfId="8267"/>
    <cellStyle name="Comma 12 2 3 2 2 2 2" xfId="8268"/>
    <cellStyle name="Comma 12 2 3 2 2 2_PY_Adj" xfId="8269"/>
    <cellStyle name="Comma 12 2 3 2 2 3" xfId="8270"/>
    <cellStyle name="Comma 12 2 3 2 2 3 2" xfId="8271"/>
    <cellStyle name="Comma 12 2 3 2 2 3_PY_Adj" xfId="8272"/>
    <cellStyle name="Comma 12 2 3 2 2 4" xfId="8273"/>
    <cellStyle name="Comma 12 2 3 2 2_PY_Adj" xfId="8274"/>
    <cellStyle name="Comma 12 2 3 2 3" xfId="8275"/>
    <cellStyle name="Comma 12 2 3 2 3 2" xfId="8276"/>
    <cellStyle name="Comma 12 2 3 2 3_PY_Adj" xfId="8277"/>
    <cellStyle name="Comma 12 2 3 2 4" xfId="8278"/>
    <cellStyle name="Comma 12 2 3 2 4 2" xfId="8279"/>
    <cellStyle name="Comma 12 2 3 2 4_PY_Adj" xfId="8280"/>
    <cellStyle name="Comma 12 2 3 2 5" xfId="8281"/>
    <cellStyle name="Comma 12 2 3 2_PY_Adj" xfId="8282"/>
    <cellStyle name="Comma 12 2 3 3" xfId="8283"/>
    <cellStyle name="Comma 12 2 3 3 2" xfId="8284"/>
    <cellStyle name="Comma 12 2 3 3 2 2" xfId="8285"/>
    <cellStyle name="Comma 12 2 3 3 2_PY_Adj" xfId="8286"/>
    <cellStyle name="Comma 12 2 3 3 3" xfId="8287"/>
    <cellStyle name="Comma 12 2 3 3 3 2" xfId="8288"/>
    <cellStyle name="Comma 12 2 3 3 3_PY_Adj" xfId="8289"/>
    <cellStyle name="Comma 12 2 3 3 4" xfId="8290"/>
    <cellStyle name="Comma 12 2 3 3_PY_Adj" xfId="8291"/>
    <cellStyle name="Comma 12 2 3 4" xfId="8292"/>
    <cellStyle name="Comma 12 2 3 5" xfId="8293"/>
    <cellStyle name="Comma 12 2 3 5 2" xfId="8294"/>
    <cellStyle name="Comma 12 2 3 5_PY_Adj" xfId="8295"/>
    <cellStyle name="Comma 12 2 3 6" xfId="8296"/>
    <cellStyle name="Comma 12 2 3 6 2" xfId="8297"/>
    <cellStyle name="Comma 12 2 3 6_PY_Adj" xfId="8298"/>
    <cellStyle name="Comma 12 2 3 7" xfId="8299"/>
    <cellStyle name="Comma 12 2 3_PY_Adj" xfId="8300"/>
    <cellStyle name="Comma 12 2 4" xfId="8301"/>
    <cellStyle name="Comma 12 2 4 2" xfId="8302"/>
    <cellStyle name="Comma 12 2 4 2 2" xfId="8303"/>
    <cellStyle name="Comma 12 2 4 2 3" xfId="8304"/>
    <cellStyle name="Comma 12 2 4 2 3 2" xfId="8305"/>
    <cellStyle name="Comma 12 2 4 2 3_PY_Adj" xfId="8306"/>
    <cellStyle name="Comma 12 2 4 2 4" xfId="8307"/>
    <cellStyle name="Comma 12 2 4 2 4 2" xfId="8308"/>
    <cellStyle name="Comma 12 2 4 2 4_PY_Adj" xfId="8309"/>
    <cellStyle name="Comma 12 2 4 2 5" xfId="8310"/>
    <cellStyle name="Comma 12 2 4 2_PY_Adj" xfId="8311"/>
    <cellStyle name="Comma 12 2 4 3" xfId="8312"/>
    <cellStyle name="Comma 12 2 4 4" xfId="8313"/>
    <cellStyle name="Comma 12 2 4 5" xfId="8314"/>
    <cellStyle name="Comma 12 2 4 5 2" xfId="8315"/>
    <cellStyle name="Comma 12 2 4 5_PY_Adj" xfId="8316"/>
    <cellStyle name="Comma 12 2 4 6" xfId="8317"/>
    <cellStyle name="Comma 12 2 4 6 2" xfId="8318"/>
    <cellStyle name="Comma 12 2 4 6_PY_Adj" xfId="8319"/>
    <cellStyle name="Comma 12 2 4 7" xfId="8320"/>
    <cellStyle name="Comma 12 2 4_PY_Adj" xfId="8321"/>
    <cellStyle name="Comma 12 2 5" xfId="8322"/>
    <cellStyle name="Comma 12 2 5 2" xfId="8323"/>
    <cellStyle name="Comma 12 2 5_PY_Adj" xfId="8324"/>
    <cellStyle name="Comma 12 2 6" xfId="8325"/>
    <cellStyle name="Comma 12 2 6 2" xfId="8326"/>
    <cellStyle name="Comma 12 2 6 2 2" xfId="8327"/>
    <cellStyle name="Comma 12 2 6 2_PY_Adj" xfId="8328"/>
    <cellStyle name="Comma 12 2 6 3" xfId="8329"/>
    <cellStyle name="Comma 12 2 6 3 2" xfId="8330"/>
    <cellStyle name="Comma 12 2 6 3_PY_Adj" xfId="8331"/>
    <cellStyle name="Comma 12 2 6 4" xfId="8332"/>
    <cellStyle name="Comma 12 2 6_PY_Adj" xfId="8333"/>
    <cellStyle name="Comma 12 2 7" xfId="8334"/>
    <cellStyle name="Comma 12 2_PY_Adj" xfId="8335"/>
    <cellStyle name="Comma 12 3" xfId="8336"/>
    <cellStyle name="Comma 12 3 2" xfId="8337"/>
    <cellStyle name="Comma 12 3 2 2" xfId="8338"/>
    <cellStyle name="Comma 12 3 2 2 2" xfId="8339"/>
    <cellStyle name="Comma 12 3 2 2 2 2" xfId="8340"/>
    <cellStyle name="Comma 12 3 2 2 2_PY_Adj" xfId="8341"/>
    <cellStyle name="Comma 12 3 2 2 3" xfId="8342"/>
    <cellStyle name="Comma 12 3 2 2 4" xfId="8343"/>
    <cellStyle name="Comma 12 3 2 2 4 2" xfId="8344"/>
    <cellStyle name="Comma 12 3 2 2 4_PY_Adj" xfId="8345"/>
    <cellStyle name="Comma 12 3 2 2 5" xfId="8346"/>
    <cellStyle name="Comma 12 3 2 2 5 2" xfId="8347"/>
    <cellStyle name="Comma 12 3 2 2 5_PY_Adj" xfId="8348"/>
    <cellStyle name="Comma 12 3 2 2 6" xfId="8349"/>
    <cellStyle name="Comma 12 3 2 2_PY_Adj" xfId="8350"/>
    <cellStyle name="Comma 12 3 2 3" xfId="8351"/>
    <cellStyle name="Comma 12 3 2 3 2" xfId="8352"/>
    <cellStyle name="Comma 12 3 2 3 2 2" xfId="8353"/>
    <cellStyle name="Comma 12 3 2 3 2_PY_Adj" xfId="8354"/>
    <cellStyle name="Comma 12 3 2 3 3" xfId="8355"/>
    <cellStyle name="Comma 12 3 2 3_PY_Adj" xfId="8356"/>
    <cellStyle name="Comma 12 3 2 4" xfId="8357"/>
    <cellStyle name="Comma 12 3 2 4 2" xfId="8358"/>
    <cellStyle name="Comma 12 3 2 4_PY_Adj" xfId="8359"/>
    <cellStyle name="Comma 12 3 2 5" xfId="8360"/>
    <cellStyle name="Comma 12 3 2 6" xfId="8361"/>
    <cellStyle name="Comma 12 3 2 6 2" xfId="8362"/>
    <cellStyle name="Comma 12 3 2 6_PY_Adj" xfId="8363"/>
    <cellStyle name="Comma 12 3 2 7" xfId="8364"/>
    <cellStyle name="Comma 12 3 2 7 2" xfId="8365"/>
    <cellStyle name="Comma 12 3 2 7_PY_Adj" xfId="8366"/>
    <cellStyle name="Comma 12 3 2 8" xfId="8367"/>
    <cellStyle name="Comma 12 3 2_PY_Adj" xfId="8368"/>
    <cellStyle name="Comma 12 3 3" xfId="8369"/>
    <cellStyle name="Comma 12 3 3 2" xfId="8370"/>
    <cellStyle name="Comma 12 3 3 2 2" xfId="8371"/>
    <cellStyle name="Comma 12 3 3 2 2 2" xfId="8372"/>
    <cellStyle name="Comma 12 3 3 2 2_PY_Adj" xfId="8373"/>
    <cellStyle name="Comma 12 3 3 2 3" xfId="8374"/>
    <cellStyle name="Comma 12 3 3 2_PY_Adj" xfId="8375"/>
    <cellStyle name="Comma 12 3 3 3" xfId="8376"/>
    <cellStyle name="Comma 12 3 3 3 2" xfId="8377"/>
    <cellStyle name="Comma 12 3 3 3 2 2" xfId="8378"/>
    <cellStyle name="Comma 12 3 3 3 2_PY_Adj" xfId="8379"/>
    <cellStyle name="Comma 12 3 3 3 3" xfId="8380"/>
    <cellStyle name="Comma 12 3 3 3_PY_Adj" xfId="8381"/>
    <cellStyle name="Comma 12 3 3 4" xfId="8382"/>
    <cellStyle name="Comma 12 3 3 4 2" xfId="8383"/>
    <cellStyle name="Comma 12 3 3 4_PY_Adj" xfId="8384"/>
    <cellStyle name="Comma 12 3 3 5" xfId="8385"/>
    <cellStyle name="Comma 12 3 3 6" xfId="8386"/>
    <cellStyle name="Comma 12 3 3 6 2" xfId="8387"/>
    <cellStyle name="Comma 12 3 3 6_PY_Adj" xfId="8388"/>
    <cellStyle name="Comma 12 3 3 7" xfId="8389"/>
    <cellStyle name="Comma 12 3 3 7 2" xfId="8390"/>
    <cellStyle name="Comma 12 3 3 7_PY_Adj" xfId="8391"/>
    <cellStyle name="Comma 12 3 3 8" xfId="8392"/>
    <cellStyle name="Comma 12 3 3_PY_Adj" xfId="8393"/>
    <cellStyle name="Comma 12 3 4" xfId="8394"/>
    <cellStyle name="Comma 12 3 4 2" xfId="8395"/>
    <cellStyle name="Comma 12 3 4 2 2" xfId="8396"/>
    <cellStyle name="Comma 12 3 4 2 2 2" xfId="8397"/>
    <cellStyle name="Comma 12 3 4 2 2_PY_Adj" xfId="8398"/>
    <cellStyle name="Comma 12 3 4 2 3" xfId="8399"/>
    <cellStyle name="Comma 12 3 4 2_PY_Adj" xfId="8400"/>
    <cellStyle name="Comma 12 3 4 3" xfId="8401"/>
    <cellStyle name="Comma 12 3 4 3 2" xfId="8402"/>
    <cellStyle name="Comma 12 3 4 3 2 2" xfId="8403"/>
    <cellStyle name="Comma 12 3 4 3 2_PY_Adj" xfId="8404"/>
    <cellStyle name="Comma 12 3 4 3 3" xfId="8405"/>
    <cellStyle name="Comma 12 3 4 3_PY_Adj" xfId="8406"/>
    <cellStyle name="Comma 12 3 4 4" xfId="8407"/>
    <cellStyle name="Comma 12 3 4 4 2" xfId="8408"/>
    <cellStyle name="Comma 12 3 4 4_PY_Adj" xfId="8409"/>
    <cellStyle name="Comma 12 3 4 5" xfId="8410"/>
    <cellStyle name="Comma 12 3 4_PY_Adj" xfId="8411"/>
    <cellStyle name="Comma 12 3 5" xfId="8412"/>
    <cellStyle name="Comma 12 3 5 2" xfId="8413"/>
    <cellStyle name="Comma 12 3 5 2 2" xfId="8414"/>
    <cellStyle name="Comma 12 3 5 2_PY_Adj" xfId="8415"/>
    <cellStyle name="Comma 12 3 5 3" xfId="8416"/>
    <cellStyle name="Comma 12 3 5_PY_Adj" xfId="8417"/>
    <cellStyle name="Comma 12 3 6" xfId="8418"/>
    <cellStyle name="Comma 12 3 6 2" xfId="8419"/>
    <cellStyle name="Comma 12 3 6 2 2" xfId="8420"/>
    <cellStyle name="Comma 12 3 6 2_PY_Adj" xfId="8421"/>
    <cellStyle name="Comma 12 3 6 3" xfId="8422"/>
    <cellStyle name="Comma 12 3 6_PY_Adj" xfId="8423"/>
    <cellStyle name="Comma 12 3 7" xfId="8424"/>
    <cellStyle name="Comma 12 3 7 2" xfId="8425"/>
    <cellStyle name="Comma 12 3 7_PY_Adj" xfId="8426"/>
    <cellStyle name="Comma 12 3 8" xfId="8427"/>
    <cellStyle name="Comma 12 3_PY_Adj" xfId="8428"/>
    <cellStyle name="Comma 12 4" xfId="8429"/>
    <cellStyle name="Comma 12 4 10" xfId="8430"/>
    <cellStyle name="Comma 12 4 10 2" xfId="8431"/>
    <cellStyle name="Comma 12 4 10_PY_Adj" xfId="8432"/>
    <cellStyle name="Comma 12 4 11" xfId="8433"/>
    <cellStyle name="Comma 12 4 2" xfId="8434"/>
    <cellStyle name="Comma 12 4 2 2" xfId="8435"/>
    <cellStyle name="Comma 12 4 2 2 2" xfId="8436"/>
    <cellStyle name="Comma 12 4 2 2 2 2" xfId="8437"/>
    <cellStyle name="Comma 12 4 2 2 2_PY_Adj" xfId="8438"/>
    <cellStyle name="Comma 12 4 2 2 3" xfId="8439"/>
    <cellStyle name="Comma 12 4 2 2 4" xfId="8440"/>
    <cellStyle name="Comma 12 4 2 2 4 2" xfId="8441"/>
    <cellStyle name="Comma 12 4 2 2 4_PY_Adj" xfId="8442"/>
    <cellStyle name="Comma 12 4 2 2 5" xfId="8443"/>
    <cellStyle name="Comma 12 4 2 2 5 2" xfId="8444"/>
    <cellStyle name="Comma 12 4 2 2 5_PY_Adj" xfId="8445"/>
    <cellStyle name="Comma 12 4 2 2 6" xfId="8446"/>
    <cellStyle name="Comma 12 4 2 2_PY_Adj" xfId="8447"/>
    <cellStyle name="Comma 12 4 2 3" xfId="8448"/>
    <cellStyle name="Comma 12 4 2 3 2" xfId="8449"/>
    <cellStyle name="Comma 12 4 2 3 2 2" xfId="8450"/>
    <cellStyle name="Comma 12 4 2 3 2_PY_Adj" xfId="8451"/>
    <cellStyle name="Comma 12 4 2 3 3" xfId="8452"/>
    <cellStyle name="Comma 12 4 2 3_PY_Adj" xfId="8453"/>
    <cellStyle name="Comma 12 4 2 4" xfId="8454"/>
    <cellStyle name="Comma 12 4 2 4 2" xfId="8455"/>
    <cellStyle name="Comma 12 4 2 4_PY_Adj" xfId="8456"/>
    <cellStyle name="Comma 12 4 2 5" xfId="8457"/>
    <cellStyle name="Comma 12 4 2 6" xfId="8458"/>
    <cellStyle name="Comma 12 4 2 6 2" xfId="8459"/>
    <cellStyle name="Comma 12 4 2 6_PY_Adj" xfId="8460"/>
    <cellStyle name="Comma 12 4 2 7" xfId="8461"/>
    <cellStyle name="Comma 12 4 2 7 2" xfId="8462"/>
    <cellStyle name="Comma 12 4 2 7_PY_Adj" xfId="8463"/>
    <cellStyle name="Comma 12 4 2 8" xfId="8464"/>
    <cellStyle name="Comma 12 4 2_PY_Adj" xfId="8465"/>
    <cellStyle name="Comma 12 4 3" xfId="8466"/>
    <cellStyle name="Comma 12 4 3 2" xfId="8467"/>
    <cellStyle name="Comma 12 4 3 2 2" xfId="8468"/>
    <cellStyle name="Comma 12 4 3 2 2 2" xfId="8469"/>
    <cellStyle name="Comma 12 4 3 2 2_PY_Adj" xfId="8470"/>
    <cellStyle name="Comma 12 4 3 2 3" xfId="8471"/>
    <cellStyle name="Comma 12 4 3 2_PY_Adj" xfId="8472"/>
    <cellStyle name="Comma 12 4 3 3" xfId="8473"/>
    <cellStyle name="Comma 12 4 3 3 2" xfId="8474"/>
    <cellStyle name="Comma 12 4 3 3 2 2" xfId="8475"/>
    <cellStyle name="Comma 12 4 3 3 2_PY_Adj" xfId="8476"/>
    <cellStyle name="Comma 12 4 3 3 3" xfId="8477"/>
    <cellStyle name="Comma 12 4 3 3_PY_Adj" xfId="8478"/>
    <cellStyle name="Comma 12 4 3 4" xfId="8479"/>
    <cellStyle name="Comma 12 4 3 4 2" xfId="8480"/>
    <cellStyle name="Comma 12 4 3 4_PY_Adj" xfId="8481"/>
    <cellStyle name="Comma 12 4 3 5" xfId="8482"/>
    <cellStyle name="Comma 12 4 3 6" xfId="8483"/>
    <cellStyle name="Comma 12 4 3 6 2" xfId="8484"/>
    <cellStyle name="Comma 12 4 3 6_PY_Adj" xfId="8485"/>
    <cellStyle name="Comma 12 4 3 7" xfId="8486"/>
    <cellStyle name="Comma 12 4 3 7 2" xfId="8487"/>
    <cellStyle name="Comma 12 4 3 7_PY_Adj" xfId="8488"/>
    <cellStyle name="Comma 12 4 3 8" xfId="8489"/>
    <cellStyle name="Comma 12 4 3_PY_Adj" xfId="8490"/>
    <cellStyle name="Comma 12 4 4" xfId="8491"/>
    <cellStyle name="Comma 12 4 4 2" xfId="8492"/>
    <cellStyle name="Comma 12 4 4 2 2" xfId="8493"/>
    <cellStyle name="Comma 12 4 4 2 2 2" xfId="8494"/>
    <cellStyle name="Comma 12 4 4 2 2_PY_Adj" xfId="8495"/>
    <cellStyle name="Comma 12 4 4 2 3" xfId="8496"/>
    <cellStyle name="Comma 12 4 4 2_PY_Adj" xfId="8497"/>
    <cellStyle name="Comma 12 4 4 3" xfId="8498"/>
    <cellStyle name="Comma 12 4 4 3 2" xfId="8499"/>
    <cellStyle name="Comma 12 4 4 3 2 2" xfId="8500"/>
    <cellStyle name="Comma 12 4 4 3 2_PY_Adj" xfId="8501"/>
    <cellStyle name="Comma 12 4 4 3 3" xfId="8502"/>
    <cellStyle name="Comma 12 4 4 3_PY_Adj" xfId="8503"/>
    <cellStyle name="Comma 12 4 4 4" xfId="8504"/>
    <cellStyle name="Comma 12 4 4 4 2" xfId="8505"/>
    <cellStyle name="Comma 12 4 4 4_PY_Adj" xfId="8506"/>
    <cellStyle name="Comma 12 4 4 5" xfId="8507"/>
    <cellStyle name="Comma 12 4 4_PY_Adj" xfId="8508"/>
    <cellStyle name="Comma 12 4 5" xfId="8509"/>
    <cellStyle name="Comma 12 4 5 2" xfId="8510"/>
    <cellStyle name="Comma 12 4 5 2 2" xfId="8511"/>
    <cellStyle name="Comma 12 4 5 2_PY_Adj" xfId="8512"/>
    <cellStyle name="Comma 12 4 5 3" xfId="8513"/>
    <cellStyle name="Comma 12 4 5_PY_Adj" xfId="8514"/>
    <cellStyle name="Comma 12 4 6" xfId="8515"/>
    <cellStyle name="Comma 12 4 6 2" xfId="8516"/>
    <cellStyle name="Comma 12 4 6 2 2" xfId="8517"/>
    <cellStyle name="Comma 12 4 6 2_PY_Adj" xfId="8518"/>
    <cellStyle name="Comma 12 4 6 3" xfId="8519"/>
    <cellStyle name="Comma 12 4 6_PY_Adj" xfId="8520"/>
    <cellStyle name="Comma 12 4 7" xfId="8521"/>
    <cellStyle name="Comma 12 4 7 2" xfId="8522"/>
    <cellStyle name="Comma 12 4 7_PY_Adj" xfId="8523"/>
    <cellStyle name="Comma 12 4 8" xfId="8524"/>
    <cellStyle name="Comma 12 4 9" xfId="8525"/>
    <cellStyle name="Comma 12 4 9 2" xfId="8526"/>
    <cellStyle name="Comma 12 4 9_PY_Adj" xfId="8527"/>
    <cellStyle name="Comma 12 4_PY_Adj" xfId="8528"/>
    <cellStyle name="Comma 12 5" xfId="8529"/>
    <cellStyle name="Comma 12 5 2" xfId="8530"/>
    <cellStyle name="Comma 12 5 2 2" xfId="8531"/>
    <cellStyle name="Comma 12 5 2 2 2" xfId="8532"/>
    <cellStyle name="Comma 12 5 2 2_PY_Adj" xfId="8533"/>
    <cellStyle name="Comma 12 5 2 3" xfId="8534"/>
    <cellStyle name="Comma 12 5 2 3 2" xfId="8535"/>
    <cellStyle name="Comma 12 5 2 3_PY_Adj" xfId="8536"/>
    <cellStyle name="Comma 12 5 2 4" xfId="8537"/>
    <cellStyle name="Comma 12 5 2_PY_Adj" xfId="8538"/>
    <cellStyle name="Comma 12 5 3" xfId="8539"/>
    <cellStyle name="Comma 12 5 4" xfId="8540"/>
    <cellStyle name="Comma 12 5 4 2" xfId="8541"/>
    <cellStyle name="Comma 12 5 4_PY_Adj" xfId="8542"/>
    <cellStyle name="Comma 12 5 5" xfId="8543"/>
    <cellStyle name="Comma 12 5 5 2" xfId="8544"/>
    <cellStyle name="Comma 12 5 5_PY_Adj" xfId="8545"/>
    <cellStyle name="Comma 12 5 6" xfId="8546"/>
    <cellStyle name="Comma 12 5_PY_Adj" xfId="8547"/>
    <cellStyle name="Comma 12 6" xfId="8548"/>
    <cellStyle name="Comma 12 6 2" xfId="8549"/>
    <cellStyle name="Comma 12 6 2 2" xfId="8550"/>
    <cellStyle name="Comma 12 6 2_PY_Adj" xfId="8551"/>
    <cellStyle name="Comma 12 6 3" xfId="8552"/>
    <cellStyle name="Comma 12 6 4" xfId="8553"/>
    <cellStyle name="Comma 12 6 5" xfId="8554"/>
    <cellStyle name="Comma 12 6 5 2" xfId="8555"/>
    <cellStyle name="Comma 12 6 5_PY_Adj" xfId="8556"/>
    <cellStyle name="Comma 12 6 6" xfId="8557"/>
    <cellStyle name="Comma 12 6 6 2" xfId="8558"/>
    <cellStyle name="Comma 12 6 6_PY_Adj" xfId="8559"/>
    <cellStyle name="Comma 12 6 7" xfId="8560"/>
    <cellStyle name="Comma 12 6_PY_Adj" xfId="8561"/>
    <cellStyle name="Comma 12 7" xfId="8562"/>
    <cellStyle name="Comma 12 7 2" xfId="8563"/>
    <cellStyle name="Comma 12 7 2 2" xfId="8564"/>
    <cellStyle name="Comma 12 7 2 2 2" xfId="8565"/>
    <cellStyle name="Comma 12 7 2 2_PY_Adj" xfId="8566"/>
    <cellStyle name="Comma 12 7 2_PY_Adj" xfId="8567"/>
    <cellStyle name="Comma 12 7 3" xfId="8568"/>
    <cellStyle name="Comma 12 7 3 2" xfId="8569"/>
    <cellStyle name="Comma 12 7 3_PY_Adj" xfId="8570"/>
    <cellStyle name="Comma 12 7_PY_Adj" xfId="8571"/>
    <cellStyle name="Comma 12 8" xfId="8572"/>
    <cellStyle name="Comma 12 8 2" xfId="8573"/>
    <cellStyle name="Comma 12 8 2 2" xfId="8574"/>
    <cellStyle name="Comma 12 8 2_PY_Adj" xfId="8575"/>
    <cellStyle name="Comma 12 8 3" xfId="8576"/>
    <cellStyle name="Comma 12 8 3 2" xfId="8577"/>
    <cellStyle name="Comma 12 8 3_PY_Adj" xfId="8578"/>
    <cellStyle name="Comma 12 8 4" xfId="8579"/>
    <cellStyle name="Comma 12 8 4 2" xfId="8580"/>
    <cellStyle name="Comma 12 8 4_PY_Adj" xfId="8581"/>
    <cellStyle name="Comma 12 8 5" xfId="8582"/>
    <cellStyle name="Comma 12 8_PY_Adj" xfId="8583"/>
    <cellStyle name="Comma 12 9" xfId="8584"/>
    <cellStyle name="Comma 12 9 2" xfId="8585"/>
    <cellStyle name="Comma 12 9 3" xfId="8586"/>
    <cellStyle name="Comma 12 9_PY_Adj" xfId="8587"/>
    <cellStyle name="Comma 12_PY_Adj" xfId="8588"/>
    <cellStyle name="Comma 120" xfId="8589"/>
    <cellStyle name="Comma 120 2" xfId="8590"/>
    <cellStyle name="Comma 120_PY_Adj" xfId="8591"/>
    <cellStyle name="Comma 121" xfId="8592"/>
    <cellStyle name="Comma 121 2" xfId="8593"/>
    <cellStyle name="Comma 121_PY_Adj" xfId="8594"/>
    <cellStyle name="Comma 122" xfId="8595"/>
    <cellStyle name="Comma 122 2" xfId="8596"/>
    <cellStyle name="Comma 122_PY_Adj" xfId="8597"/>
    <cellStyle name="Comma 123" xfId="8598"/>
    <cellStyle name="Comma 123 2" xfId="8599"/>
    <cellStyle name="Comma 123 2 2" xfId="8600"/>
    <cellStyle name="Comma 123 2_PY_Adj" xfId="8601"/>
    <cellStyle name="Comma 123 3" xfId="8602"/>
    <cellStyle name="Comma 123_PY_Adj" xfId="8603"/>
    <cellStyle name="Comma 124" xfId="8604"/>
    <cellStyle name="Comma 124 2" xfId="8605"/>
    <cellStyle name="Comma 124 2 2" xfId="8606"/>
    <cellStyle name="Comma 124 2_PY_Adj" xfId="8607"/>
    <cellStyle name="Comma 124 3" xfId="8608"/>
    <cellStyle name="Comma 124_PY_Adj" xfId="8609"/>
    <cellStyle name="Comma 125" xfId="8610"/>
    <cellStyle name="Comma 125 2" xfId="8611"/>
    <cellStyle name="Comma 125 2 2" xfId="8612"/>
    <cellStyle name="Comma 125 2_PY_Adj" xfId="8613"/>
    <cellStyle name="Comma 125 3" xfId="8614"/>
    <cellStyle name="Comma 125_PY_Adj" xfId="8615"/>
    <cellStyle name="Comma 126" xfId="8616"/>
    <cellStyle name="Comma 126 2" xfId="8617"/>
    <cellStyle name="Comma 126 2 2" xfId="8618"/>
    <cellStyle name="Comma 126 2_PY_Adj" xfId="8619"/>
    <cellStyle name="Comma 126 3" xfId="8620"/>
    <cellStyle name="Comma 126_PY_Adj" xfId="8621"/>
    <cellStyle name="Comma 127" xfId="8622"/>
    <cellStyle name="Comma 127 2" xfId="8623"/>
    <cellStyle name="Comma 127 2 2" xfId="8624"/>
    <cellStyle name="Comma 127 2_PY_Adj" xfId="8625"/>
    <cellStyle name="Comma 127 3" xfId="8626"/>
    <cellStyle name="Comma 127_PY_Adj" xfId="8627"/>
    <cellStyle name="Comma 128" xfId="8628"/>
    <cellStyle name="Comma 128 2" xfId="8629"/>
    <cellStyle name="Comma 128 2 2" xfId="8630"/>
    <cellStyle name="Comma 128 2_PY_Adj" xfId="8631"/>
    <cellStyle name="Comma 128 3" xfId="8632"/>
    <cellStyle name="Comma 128_PY_Adj" xfId="8633"/>
    <cellStyle name="Comma 129" xfId="8634"/>
    <cellStyle name="Comma 129 2" xfId="8635"/>
    <cellStyle name="Comma 129 2 2" xfId="8636"/>
    <cellStyle name="Comma 129 2_PY_Adj" xfId="8637"/>
    <cellStyle name="Comma 129 3" xfId="8638"/>
    <cellStyle name="Comma 129_PY_Adj" xfId="8639"/>
    <cellStyle name="Comma 13" xfId="8640"/>
    <cellStyle name="Comma 13 2" xfId="8641"/>
    <cellStyle name="Comma 13 2 2" xfId="8642"/>
    <cellStyle name="Comma 13 2 2 2" xfId="8643"/>
    <cellStyle name="Comma 13 2 2 2 2" xfId="8644"/>
    <cellStyle name="Comma 13 2 2 2 2 2" xfId="8645"/>
    <cellStyle name="Comma 13 2 2 2 2 2 2" xfId="8646"/>
    <cellStyle name="Comma 13 2 2 2 2 2_PY_Adj" xfId="8647"/>
    <cellStyle name="Comma 13 2 2 2 2 3" xfId="8648"/>
    <cellStyle name="Comma 13 2 2 2 2 3 2" xfId="8649"/>
    <cellStyle name="Comma 13 2 2 2 2 3_PY_Adj" xfId="8650"/>
    <cellStyle name="Comma 13 2 2 2 2 4" xfId="8651"/>
    <cellStyle name="Comma 13 2 2 2 2_PY_Adj" xfId="8652"/>
    <cellStyle name="Comma 13 2 2 2 3" xfId="8653"/>
    <cellStyle name="Comma 13 2 2 2 3 2" xfId="8654"/>
    <cellStyle name="Comma 13 2 2 2 3_PY_Adj" xfId="8655"/>
    <cellStyle name="Comma 13 2 2 2 4" xfId="8656"/>
    <cellStyle name="Comma 13 2 2 2 4 2" xfId="8657"/>
    <cellStyle name="Comma 13 2 2 2 4_PY_Adj" xfId="8658"/>
    <cellStyle name="Comma 13 2 2 2 5" xfId="8659"/>
    <cellStyle name="Comma 13 2 2 2_PY_Adj" xfId="8660"/>
    <cellStyle name="Comma 13 2 2 3" xfId="8661"/>
    <cellStyle name="Comma 13 2 2 3 2" xfId="8662"/>
    <cellStyle name="Comma 13 2 2 3 2 2" xfId="8663"/>
    <cellStyle name="Comma 13 2 2 3 2_PY_Adj" xfId="8664"/>
    <cellStyle name="Comma 13 2 2 3 3" xfId="8665"/>
    <cellStyle name="Comma 13 2 2 3 3 2" xfId="8666"/>
    <cellStyle name="Comma 13 2 2 3 3_PY_Adj" xfId="8667"/>
    <cellStyle name="Comma 13 2 2 3 4" xfId="8668"/>
    <cellStyle name="Comma 13 2 2 3_PY_Adj" xfId="8669"/>
    <cellStyle name="Comma 13 2 2 4" xfId="8670"/>
    <cellStyle name="Comma 13 2 2 4 2" xfId="8671"/>
    <cellStyle name="Comma 13 2 2 4_PY_Adj" xfId="8672"/>
    <cellStyle name="Comma 13 2 2 5" xfId="8673"/>
    <cellStyle name="Comma 13 2 2 5 2" xfId="8674"/>
    <cellStyle name="Comma 13 2 2 5_PY_Adj" xfId="8675"/>
    <cellStyle name="Comma 13 2 2 6" xfId="8676"/>
    <cellStyle name="Comma 13 2 2_PY_Adj" xfId="8677"/>
    <cellStyle name="Comma 13 2 3" xfId="8678"/>
    <cellStyle name="Comma 13 2 3 2" xfId="8679"/>
    <cellStyle name="Comma 13 2 3 2 2" xfId="8680"/>
    <cellStyle name="Comma 13 2 3 2 2 2" xfId="8681"/>
    <cellStyle name="Comma 13 2 3 2 2 2 2" xfId="8682"/>
    <cellStyle name="Comma 13 2 3 2 2 2_PY_Adj" xfId="8683"/>
    <cellStyle name="Comma 13 2 3 2 2 3" xfId="8684"/>
    <cellStyle name="Comma 13 2 3 2 2 3 2" xfId="8685"/>
    <cellStyle name="Comma 13 2 3 2 2 3_PY_Adj" xfId="8686"/>
    <cellStyle name="Comma 13 2 3 2 2 4" xfId="8687"/>
    <cellStyle name="Comma 13 2 3 2 2_PY_Adj" xfId="8688"/>
    <cellStyle name="Comma 13 2 3 2 3" xfId="8689"/>
    <cellStyle name="Comma 13 2 3 2 3 2" xfId="8690"/>
    <cellStyle name="Comma 13 2 3 2 3_PY_Adj" xfId="8691"/>
    <cellStyle name="Comma 13 2 3 2 4" xfId="8692"/>
    <cellStyle name="Comma 13 2 3 2 4 2" xfId="8693"/>
    <cellStyle name="Comma 13 2 3 2 4_PY_Adj" xfId="8694"/>
    <cellStyle name="Comma 13 2 3 2 5" xfId="8695"/>
    <cellStyle name="Comma 13 2 3 2_PY_Adj" xfId="8696"/>
    <cellStyle name="Comma 13 2 3 3" xfId="8697"/>
    <cellStyle name="Comma 13 2 3 3 2" xfId="8698"/>
    <cellStyle name="Comma 13 2 3 3 2 2" xfId="8699"/>
    <cellStyle name="Comma 13 2 3 3 2_PY_Adj" xfId="8700"/>
    <cellStyle name="Comma 13 2 3 3 3" xfId="8701"/>
    <cellStyle name="Comma 13 2 3 3 3 2" xfId="8702"/>
    <cellStyle name="Comma 13 2 3 3 3_PY_Adj" xfId="8703"/>
    <cellStyle name="Comma 13 2 3 3 4" xfId="8704"/>
    <cellStyle name="Comma 13 2 3 3_PY_Adj" xfId="8705"/>
    <cellStyle name="Comma 13 2 3 4" xfId="8706"/>
    <cellStyle name="Comma 13 2 3 4 2" xfId="8707"/>
    <cellStyle name="Comma 13 2 3 4_PY_Adj" xfId="8708"/>
    <cellStyle name="Comma 13 2 3 5" xfId="8709"/>
    <cellStyle name="Comma 13 2 3 5 2" xfId="8710"/>
    <cellStyle name="Comma 13 2 3 5_PY_Adj" xfId="8711"/>
    <cellStyle name="Comma 13 2 3 6" xfId="8712"/>
    <cellStyle name="Comma 13 2 3_PY_Adj" xfId="8713"/>
    <cellStyle name="Comma 13 2 4" xfId="8714"/>
    <cellStyle name="Comma 13 2 4 2" xfId="8715"/>
    <cellStyle name="Comma 13 2 4 2 2" xfId="8716"/>
    <cellStyle name="Comma 13 2 4 2 2 2" xfId="8717"/>
    <cellStyle name="Comma 13 2 4 2 2_PY_Adj" xfId="8718"/>
    <cellStyle name="Comma 13 2 4 2 3" xfId="8719"/>
    <cellStyle name="Comma 13 2 4 2 3 2" xfId="8720"/>
    <cellStyle name="Comma 13 2 4 2 3_PY_Adj" xfId="8721"/>
    <cellStyle name="Comma 13 2 4 2 4" xfId="8722"/>
    <cellStyle name="Comma 13 2 4 2_PY_Adj" xfId="8723"/>
    <cellStyle name="Comma 13 2 4 3" xfId="8724"/>
    <cellStyle name="Comma 13 2 4 3 2" xfId="8725"/>
    <cellStyle name="Comma 13 2 4 3_PY_Adj" xfId="8726"/>
    <cellStyle name="Comma 13 2 4 4" xfId="8727"/>
    <cellStyle name="Comma 13 2 4 4 2" xfId="8728"/>
    <cellStyle name="Comma 13 2 4 4_PY_Adj" xfId="8729"/>
    <cellStyle name="Comma 13 2 4 5" xfId="8730"/>
    <cellStyle name="Comma 13 2 4_PY_Adj" xfId="8731"/>
    <cellStyle name="Comma 13 2 5" xfId="8732"/>
    <cellStyle name="Comma 13 2 5 2" xfId="8733"/>
    <cellStyle name="Comma 13 2 5 2 2" xfId="8734"/>
    <cellStyle name="Comma 13 2 5 2_PY_Adj" xfId="8735"/>
    <cellStyle name="Comma 13 2 5 3" xfId="8736"/>
    <cellStyle name="Comma 13 2 5 3 2" xfId="8737"/>
    <cellStyle name="Comma 13 2 5 3_PY_Adj" xfId="8738"/>
    <cellStyle name="Comma 13 2 5 4" xfId="8739"/>
    <cellStyle name="Comma 13 2 5_PY_Adj" xfId="8740"/>
    <cellStyle name="Comma 13 2 6" xfId="8741"/>
    <cellStyle name="Comma 13 2 7" xfId="8742"/>
    <cellStyle name="Comma 13 2_PY_Adj" xfId="8743"/>
    <cellStyle name="Comma 13 3" xfId="8744"/>
    <cellStyle name="Comma 13 3 2" xfId="8745"/>
    <cellStyle name="Comma 13 3 2 2" xfId="8746"/>
    <cellStyle name="Comma 13 3 2 2 2" xfId="8747"/>
    <cellStyle name="Comma 13 3 2 2 2 2" xfId="8748"/>
    <cellStyle name="Comma 13 3 2 2 2_PY_Adj" xfId="8749"/>
    <cellStyle name="Comma 13 3 2 2 3" xfId="8750"/>
    <cellStyle name="Comma 13 3 2 2 4" xfId="8751"/>
    <cellStyle name="Comma 13 3 2 2 4 2" xfId="8752"/>
    <cellStyle name="Comma 13 3 2 2 4_PY_Adj" xfId="8753"/>
    <cellStyle name="Comma 13 3 2 2 5" xfId="8754"/>
    <cellStyle name="Comma 13 3 2 2 5 2" xfId="8755"/>
    <cellStyle name="Comma 13 3 2 2 5_PY_Adj" xfId="8756"/>
    <cellStyle name="Comma 13 3 2 2 6" xfId="8757"/>
    <cellStyle name="Comma 13 3 2 2_PY_Adj" xfId="8758"/>
    <cellStyle name="Comma 13 3 2 3" xfId="8759"/>
    <cellStyle name="Comma 13 3 2 3 2" xfId="8760"/>
    <cellStyle name="Comma 13 3 2 3 2 2" xfId="8761"/>
    <cellStyle name="Comma 13 3 2 3 2_PY_Adj" xfId="8762"/>
    <cellStyle name="Comma 13 3 2 3 3" xfId="8763"/>
    <cellStyle name="Comma 13 3 2 3_PY_Adj" xfId="8764"/>
    <cellStyle name="Comma 13 3 2 4" xfId="8765"/>
    <cellStyle name="Comma 13 3 2 4 2" xfId="8766"/>
    <cellStyle name="Comma 13 3 2 4_PY_Adj" xfId="8767"/>
    <cellStyle name="Comma 13 3 2 5" xfId="8768"/>
    <cellStyle name="Comma 13 3 2 6" xfId="8769"/>
    <cellStyle name="Comma 13 3 2 6 2" xfId="8770"/>
    <cellStyle name="Comma 13 3 2 6_PY_Adj" xfId="8771"/>
    <cellStyle name="Comma 13 3 2 7" xfId="8772"/>
    <cellStyle name="Comma 13 3 2 7 2" xfId="8773"/>
    <cellStyle name="Comma 13 3 2 7_PY_Adj" xfId="8774"/>
    <cellStyle name="Comma 13 3 2 8" xfId="8775"/>
    <cellStyle name="Comma 13 3 2_PY_Adj" xfId="8776"/>
    <cellStyle name="Comma 13 3 3" xfId="8777"/>
    <cellStyle name="Comma 13 3 3 2" xfId="8778"/>
    <cellStyle name="Comma 13 3 3 2 2" xfId="8779"/>
    <cellStyle name="Comma 13 3 3 2 2 2" xfId="8780"/>
    <cellStyle name="Comma 13 3 3 2 2_PY_Adj" xfId="8781"/>
    <cellStyle name="Comma 13 3 3 2 3" xfId="8782"/>
    <cellStyle name="Comma 13 3 3 2_PY_Adj" xfId="8783"/>
    <cellStyle name="Comma 13 3 3 3" xfId="8784"/>
    <cellStyle name="Comma 13 3 3 3 2" xfId="8785"/>
    <cellStyle name="Comma 13 3 3 3 2 2" xfId="8786"/>
    <cellStyle name="Comma 13 3 3 3 2_PY_Adj" xfId="8787"/>
    <cellStyle name="Comma 13 3 3 3 3" xfId="8788"/>
    <cellStyle name="Comma 13 3 3 3_PY_Adj" xfId="8789"/>
    <cellStyle name="Comma 13 3 3 4" xfId="8790"/>
    <cellStyle name="Comma 13 3 3 4 2" xfId="8791"/>
    <cellStyle name="Comma 13 3 3 4_PY_Adj" xfId="8792"/>
    <cellStyle name="Comma 13 3 3 5" xfId="8793"/>
    <cellStyle name="Comma 13 3 3 6" xfId="8794"/>
    <cellStyle name="Comma 13 3 3 6 2" xfId="8795"/>
    <cellStyle name="Comma 13 3 3 6_PY_Adj" xfId="8796"/>
    <cellStyle name="Comma 13 3 3 7" xfId="8797"/>
    <cellStyle name="Comma 13 3 3 7 2" xfId="8798"/>
    <cellStyle name="Comma 13 3 3 7_PY_Adj" xfId="8799"/>
    <cellStyle name="Comma 13 3 3 8" xfId="8800"/>
    <cellStyle name="Comma 13 3 3_PY_Adj" xfId="8801"/>
    <cellStyle name="Comma 13 3 4" xfId="8802"/>
    <cellStyle name="Comma 13 3 4 2" xfId="8803"/>
    <cellStyle name="Comma 13 3 4 2 2" xfId="8804"/>
    <cellStyle name="Comma 13 3 4 2 2 2" xfId="8805"/>
    <cellStyle name="Comma 13 3 4 2 2_PY_Adj" xfId="8806"/>
    <cellStyle name="Comma 13 3 4 2 3" xfId="8807"/>
    <cellStyle name="Comma 13 3 4 2_PY_Adj" xfId="8808"/>
    <cellStyle name="Comma 13 3 4 3" xfId="8809"/>
    <cellStyle name="Comma 13 3 4 3 2" xfId="8810"/>
    <cellStyle name="Comma 13 3 4 3 2 2" xfId="8811"/>
    <cellStyle name="Comma 13 3 4 3 2_PY_Adj" xfId="8812"/>
    <cellStyle name="Comma 13 3 4 3 3" xfId="8813"/>
    <cellStyle name="Comma 13 3 4 3_PY_Adj" xfId="8814"/>
    <cellStyle name="Comma 13 3 4 4" xfId="8815"/>
    <cellStyle name="Comma 13 3 4 4 2" xfId="8816"/>
    <cellStyle name="Comma 13 3 4 4_PY_Adj" xfId="8817"/>
    <cellStyle name="Comma 13 3 4 5" xfId="8818"/>
    <cellStyle name="Comma 13 3 4_PY_Adj" xfId="8819"/>
    <cellStyle name="Comma 13 3 5" xfId="8820"/>
    <cellStyle name="Comma 13 3 5 2" xfId="8821"/>
    <cellStyle name="Comma 13 3 5 2 2" xfId="8822"/>
    <cellStyle name="Comma 13 3 5 2_PY_Adj" xfId="8823"/>
    <cellStyle name="Comma 13 3 5 3" xfId="8824"/>
    <cellStyle name="Comma 13 3 5_PY_Adj" xfId="8825"/>
    <cellStyle name="Comma 13 3 6" xfId="8826"/>
    <cellStyle name="Comma 13 3 6 2" xfId="8827"/>
    <cellStyle name="Comma 13 3 6 2 2" xfId="8828"/>
    <cellStyle name="Comma 13 3 6 2_PY_Adj" xfId="8829"/>
    <cellStyle name="Comma 13 3 6 3" xfId="8830"/>
    <cellStyle name="Comma 13 3 6_PY_Adj" xfId="8831"/>
    <cellStyle name="Comma 13 3 7" xfId="8832"/>
    <cellStyle name="Comma 13 3 7 2" xfId="8833"/>
    <cellStyle name="Comma 13 3 7_PY_Adj" xfId="8834"/>
    <cellStyle name="Comma 13 3 8" xfId="8835"/>
    <cellStyle name="Comma 13 3 9" xfId="8836"/>
    <cellStyle name="Comma 13 3_PY_Adj" xfId="8837"/>
    <cellStyle name="Comma 13 4" xfId="8838"/>
    <cellStyle name="Comma 13 4 10" xfId="8839"/>
    <cellStyle name="Comma 13 4 10 2" xfId="8840"/>
    <cellStyle name="Comma 13 4 10_PY_Adj" xfId="8841"/>
    <cellStyle name="Comma 13 4 11" xfId="8842"/>
    <cellStyle name="Comma 13 4 11 2" xfId="8843"/>
    <cellStyle name="Comma 13 4 11_PY_Adj" xfId="8844"/>
    <cellStyle name="Comma 13 4 12" xfId="8845"/>
    <cellStyle name="Comma 13 4 2" xfId="8846"/>
    <cellStyle name="Comma 13 4 2 2" xfId="8847"/>
    <cellStyle name="Comma 13 4 2 2 2" xfId="8848"/>
    <cellStyle name="Comma 13 4 2 2 2 2" xfId="8849"/>
    <cellStyle name="Comma 13 4 2 2 2_PY_Adj" xfId="8850"/>
    <cellStyle name="Comma 13 4 2 2 3" xfId="8851"/>
    <cellStyle name="Comma 13 4 2 2 4" xfId="8852"/>
    <cellStyle name="Comma 13 4 2 2 4 2" xfId="8853"/>
    <cellStyle name="Comma 13 4 2 2 4_PY_Adj" xfId="8854"/>
    <cellStyle name="Comma 13 4 2 2 5" xfId="8855"/>
    <cellStyle name="Comma 13 4 2 2 5 2" xfId="8856"/>
    <cellStyle name="Comma 13 4 2 2 5_PY_Adj" xfId="8857"/>
    <cellStyle name="Comma 13 4 2 2 6" xfId="8858"/>
    <cellStyle name="Comma 13 4 2 2_PY_Adj" xfId="8859"/>
    <cellStyle name="Comma 13 4 2 3" xfId="8860"/>
    <cellStyle name="Comma 13 4 2 3 2" xfId="8861"/>
    <cellStyle name="Comma 13 4 2 3 2 2" xfId="8862"/>
    <cellStyle name="Comma 13 4 2 3 2_PY_Adj" xfId="8863"/>
    <cellStyle name="Comma 13 4 2 3 3" xfId="8864"/>
    <cellStyle name="Comma 13 4 2 3_PY_Adj" xfId="8865"/>
    <cellStyle name="Comma 13 4 2 4" xfId="8866"/>
    <cellStyle name="Comma 13 4 2 4 2" xfId="8867"/>
    <cellStyle name="Comma 13 4 2 4_PY_Adj" xfId="8868"/>
    <cellStyle name="Comma 13 4 2 5" xfId="8869"/>
    <cellStyle name="Comma 13 4 2 6" xfId="8870"/>
    <cellStyle name="Comma 13 4 2 6 2" xfId="8871"/>
    <cellStyle name="Comma 13 4 2 6_PY_Adj" xfId="8872"/>
    <cellStyle name="Comma 13 4 2 7" xfId="8873"/>
    <cellStyle name="Comma 13 4 2 7 2" xfId="8874"/>
    <cellStyle name="Comma 13 4 2 7_PY_Adj" xfId="8875"/>
    <cellStyle name="Comma 13 4 2 8" xfId="8876"/>
    <cellStyle name="Comma 13 4 2_PY_Adj" xfId="8877"/>
    <cellStyle name="Comma 13 4 3" xfId="8878"/>
    <cellStyle name="Comma 13 4 3 2" xfId="8879"/>
    <cellStyle name="Comma 13 4 3 2 2" xfId="8880"/>
    <cellStyle name="Comma 13 4 3 2 2 2" xfId="8881"/>
    <cellStyle name="Comma 13 4 3 2 2_PY_Adj" xfId="8882"/>
    <cellStyle name="Comma 13 4 3 2 3" xfId="8883"/>
    <cellStyle name="Comma 13 4 3 2_PY_Adj" xfId="8884"/>
    <cellStyle name="Comma 13 4 3 3" xfId="8885"/>
    <cellStyle name="Comma 13 4 3 3 2" xfId="8886"/>
    <cellStyle name="Comma 13 4 3 3 2 2" xfId="8887"/>
    <cellStyle name="Comma 13 4 3 3 2_PY_Adj" xfId="8888"/>
    <cellStyle name="Comma 13 4 3 3 3" xfId="8889"/>
    <cellStyle name="Comma 13 4 3 3_PY_Adj" xfId="8890"/>
    <cellStyle name="Comma 13 4 3 4" xfId="8891"/>
    <cellStyle name="Comma 13 4 3 4 2" xfId="8892"/>
    <cellStyle name="Comma 13 4 3 4_PY_Adj" xfId="8893"/>
    <cellStyle name="Comma 13 4 3 5" xfId="8894"/>
    <cellStyle name="Comma 13 4 3 6" xfId="8895"/>
    <cellStyle name="Comma 13 4 3 6 2" xfId="8896"/>
    <cellStyle name="Comma 13 4 3 6_PY_Adj" xfId="8897"/>
    <cellStyle name="Comma 13 4 3 7" xfId="8898"/>
    <cellStyle name="Comma 13 4 3 7 2" xfId="8899"/>
    <cellStyle name="Comma 13 4 3 7_PY_Adj" xfId="8900"/>
    <cellStyle name="Comma 13 4 3 8" xfId="8901"/>
    <cellStyle name="Comma 13 4 3_PY_Adj" xfId="8902"/>
    <cellStyle name="Comma 13 4 4" xfId="8903"/>
    <cellStyle name="Comma 13 4 4 2" xfId="8904"/>
    <cellStyle name="Comma 13 4 4 2 2" xfId="8905"/>
    <cellStyle name="Comma 13 4 4 2 2 2" xfId="8906"/>
    <cellStyle name="Comma 13 4 4 2 2_PY_Adj" xfId="8907"/>
    <cellStyle name="Comma 13 4 4 2 3" xfId="8908"/>
    <cellStyle name="Comma 13 4 4 2_PY_Adj" xfId="8909"/>
    <cellStyle name="Comma 13 4 4 3" xfId="8910"/>
    <cellStyle name="Comma 13 4 4 3 2" xfId="8911"/>
    <cellStyle name="Comma 13 4 4 3 2 2" xfId="8912"/>
    <cellStyle name="Comma 13 4 4 3 2_PY_Adj" xfId="8913"/>
    <cellStyle name="Comma 13 4 4 3 3" xfId="8914"/>
    <cellStyle name="Comma 13 4 4 3_PY_Adj" xfId="8915"/>
    <cellStyle name="Comma 13 4 4 4" xfId="8916"/>
    <cellStyle name="Comma 13 4 4 4 2" xfId="8917"/>
    <cellStyle name="Comma 13 4 4 4_PY_Adj" xfId="8918"/>
    <cellStyle name="Comma 13 4 4 5" xfId="8919"/>
    <cellStyle name="Comma 13 4 4_PY_Adj" xfId="8920"/>
    <cellStyle name="Comma 13 4 5" xfId="8921"/>
    <cellStyle name="Comma 13 4 5 2" xfId="8922"/>
    <cellStyle name="Comma 13 4 5 2 2" xfId="8923"/>
    <cellStyle name="Comma 13 4 5 2_PY_Adj" xfId="8924"/>
    <cellStyle name="Comma 13 4 5 3" xfId="8925"/>
    <cellStyle name="Comma 13 4 5_PY_Adj" xfId="8926"/>
    <cellStyle name="Comma 13 4 6" xfId="8927"/>
    <cellStyle name="Comma 13 4 6 2" xfId="8928"/>
    <cellStyle name="Comma 13 4 6 2 2" xfId="8929"/>
    <cellStyle name="Comma 13 4 6 2_PY_Adj" xfId="8930"/>
    <cellStyle name="Comma 13 4 6 3" xfId="8931"/>
    <cellStyle name="Comma 13 4 6_PY_Adj" xfId="8932"/>
    <cellStyle name="Comma 13 4 7" xfId="8933"/>
    <cellStyle name="Comma 13 4 7 2" xfId="8934"/>
    <cellStyle name="Comma 13 4 7_PY_Adj" xfId="8935"/>
    <cellStyle name="Comma 13 4 8" xfId="8936"/>
    <cellStyle name="Comma 13 4 9" xfId="8937"/>
    <cellStyle name="Comma 13 4_PY_Adj" xfId="8938"/>
    <cellStyle name="Comma 13 5" xfId="8939"/>
    <cellStyle name="Comma 13 5 2" xfId="8940"/>
    <cellStyle name="Comma 13 5 2 2" xfId="8941"/>
    <cellStyle name="Comma 13 5 2 2 2" xfId="8942"/>
    <cellStyle name="Comma 13 5 2 2_PY_Adj" xfId="8943"/>
    <cellStyle name="Comma 13 5 2 3" xfId="8944"/>
    <cellStyle name="Comma 13 5 2 3 2" xfId="8945"/>
    <cellStyle name="Comma 13 5 2 3_PY_Adj" xfId="8946"/>
    <cellStyle name="Comma 13 5 2 4" xfId="8947"/>
    <cellStyle name="Comma 13 5 2_PY_Adj" xfId="8948"/>
    <cellStyle name="Comma 13 5 3" xfId="8949"/>
    <cellStyle name="Comma 13 5 4" xfId="8950"/>
    <cellStyle name="Comma 13 5 4 2" xfId="8951"/>
    <cellStyle name="Comma 13 5 4_PY_Adj" xfId="8952"/>
    <cellStyle name="Comma 13 5 5" xfId="8953"/>
    <cellStyle name="Comma 13 5 5 2" xfId="8954"/>
    <cellStyle name="Comma 13 5 5_PY_Adj" xfId="8955"/>
    <cellStyle name="Comma 13 5 6" xfId="8956"/>
    <cellStyle name="Comma 13 5_PY_Adj" xfId="8957"/>
    <cellStyle name="Comma 13 6" xfId="8958"/>
    <cellStyle name="Comma 13 6 2" xfId="8959"/>
    <cellStyle name="Comma 13 6 2 2" xfId="8960"/>
    <cellStyle name="Comma 13 6 2_PY_Adj" xfId="8961"/>
    <cellStyle name="Comma 13 6 3" xfId="8962"/>
    <cellStyle name="Comma 13 6 4" xfId="8963"/>
    <cellStyle name="Comma 13 6 5" xfId="8964"/>
    <cellStyle name="Comma 13 6 5 2" xfId="8965"/>
    <cellStyle name="Comma 13 6 5_PY_Adj" xfId="8966"/>
    <cellStyle name="Comma 13 6 6" xfId="8967"/>
    <cellStyle name="Comma 13 6 6 2" xfId="8968"/>
    <cellStyle name="Comma 13 6 6_PY_Adj" xfId="8969"/>
    <cellStyle name="Comma 13 6 7" xfId="8970"/>
    <cellStyle name="Comma 13 6_PY_Adj" xfId="8971"/>
    <cellStyle name="Comma 13 7" xfId="8972"/>
    <cellStyle name="Comma 13 7 2" xfId="8973"/>
    <cellStyle name="Comma 13 7_PY_Adj" xfId="8974"/>
    <cellStyle name="Comma 13 8" xfId="8975"/>
    <cellStyle name="Comma 13_PY_Adj" xfId="8976"/>
    <cellStyle name="Comma 130" xfId="8977"/>
    <cellStyle name="Comma 130 2" xfId="8978"/>
    <cellStyle name="Comma 130 2 2" xfId="8979"/>
    <cellStyle name="Comma 130 2_PY_Adj" xfId="8980"/>
    <cellStyle name="Comma 130 3" xfId="8981"/>
    <cellStyle name="Comma 130_PY_Adj" xfId="8982"/>
    <cellStyle name="Comma 131" xfId="8983"/>
    <cellStyle name="Comma 131 2" xfId="8984"/>
    <cellStyle name="Comma 131 2 2" xfId="8985"/>
    <cellStyle name="Comma 131 2_PY_Adj" xfId="8986"/>
    <cellStyle name="Comma 131 3" xfId="8987"/>
    <cellStyle name="Comma 131_PY_Adj" xfId="8988"/>
    <cellStyle name="Comma 132" xfId="8989"/>
    <cellStyle name="Comma 132 2" xfId="8990"/>
    <cellStyle name="Comma 132 2 2" xfId="8991"/>
    <cellStyle name="Comma 132 2_PY_Adj" xfId="8992"/>
    <cellStyle name="Comma 132 3" xfId="8993"/>
    <cellStyle name="Comma 132_PY_Adj" xfId="8994"/>
    <cellStyle name="Comma 133" xfId="8995"/>
    <cellStyle name="Comma 133 2" xfId="8996"/>
    <cellStyle name="Comma 133 2 2" xfId="8997"/>
    <cellStyle name="Comma 133 2_PY_Adj" xfId="8998"/>
    <cellStyle name="Comma 133 3" xfId="8999"/>
    <cellStyle name="Comma 133_PY_Adj" xfId="9000"/>
    <cellStyle name="Comma 134" xfId="9001"/>
    <cellStyle name="Comma 134 2" xfId="9002"/>
    <cellStyle name="Comma 134 2 2" xfId="9003"/>
    <cellStyle name="Comma 134 2_PY_Adj" xfId="9004"/>
    <cellStyle name="Comma 134 3" xfId="9005"/>
    <cellStyle name="Comma 134_PY_Adj" xfId="9006"/>
    <cellStyle name="Comma 135" xfId="9007"/>
    <cellStyle name="Comma 135 2" xfId="9008"/>
    <cellStyle name="Comma 135 2 2" xfId="9009"/>
    <cellStyle name="Comma 135 2_PY_Adj" xfId="9010"/>
    <cellStyle name="Comma 135 3" xfId="9011"/>
    <cellStyle name="Comma 135_PY_Adj" xfId="9012"/>
    <cellStyle name="Comma 136" xfId="9013"/>
    <cellStyle name="Comma 136 2" xfId="9014"/>
    <cellStyle name="Comma 136 2 2" xfId="9015"/>
    <cellStyle name="Comma 136 2_PY_Adj" xfId="9016"/>
    <cellStyle name="Comma 136 3" xfId="9017"/>
    <cellStyle name="Comma 136_PY_Adj" xfId="9018"/>
    <cellStyle name="Comma 137" xfId="9019"/>
    <cellStyle name="Comma 137 2" xfId="9020"/>
    <cellStyle name="Comma 137 2 2" xfId="9021"/>
    <cellStyle name="Comma 137 2_PY_Adj" xfId="9022"/>
    <cellStyle name="Comma 137 3" xfId="9023"/>
    <cellStyle name="Comma 137_PY_Adj" xfId="9024"/>
    <cellStyle name="Comma 138" xfId="9025"/>
    <cellStyle name="Comma 138 2" xfId="9026"/>
    <cellStyle name="Comma 138 2 2" xfId="9027"/>
    <cellStyle name="Comma 138 2_PY_Adj" xfId="9028"/>
    <cellStyle name="Comma 138 3" xfId="9029"/>
    <cellStyle name="Comma 138_PY_Adj" xfId="9030"/>
    <cellStyle name="Comma 139" xfId="9031"/>
    <cellStyle name="Comma 139 2" xfId="9032"/>
    <cellStyle name="Comma 139 2 2" xfId="9033"/>
    <cellStyle name="Comma 139 2_PY_Adj" xfId="9034"/>
    <cellStyle name="Comma 139 3" xfId="9035"/>
    <cellStyle name="Comma 139_PY_Adj" xfId="9036"/>
    <cellStyle name="Comma 14" xfId="9037"/>
    <cellStyle name="Comma 14 2" xfId="9038"/>
    <cellStyle name="Comma 14 2 2" xfId="9039"/>
    <cellStyle name="Comma 14 2 2 2" xfId="9040"/>
    <cellStyle name="Comma 14 2 2 2 2" xfId="9041"/>
    <cellStyle name="Comma 14 2 2 2 2 2" xfId="9042"/>
    <cellStyle name="Comma 14 2 2 2 2 2 2" xfId="9043"/>
    <cellStyle name="Comma 14 2 2 2 2 2_PY_Adj" xfId="9044"/>
    <cellStyle name="Comma 14 2 2 2 2 3" xfId="9045"/>
    <cellStyle name="Comma 14 2 2 2 2 3 2" xfId="9046"/>
    <cellStyle name="Comma 14 2 2 2 2 3_PY_Adj" xfId="9047"/>
    <cellStyle name="Comma 14 2 2 2 2 4" xfId="9048"/>
    <cellStyle name="Comma 14 2 2 2 2_PY_Adj" xfId="9049"/>
    <cellStyle name="Comma 14 2 2 2 3" xfId="9050"/>
    <cellStyle name="Comma 14 2 2 2 3 2" xfId="9051"/>
    <cellStyle name="Comma 14 2 2 2 3_PY_Adj" xfId="9052"/>
    <cellStyle name="Comma 14 2 2 2 4" xfId="9053"/>
    <cellStyle name="Comma 14 2 2 2 4 2" xfId="9054"/>
    <cellStyle name="Comma 14 2 2 2 4_PY_Adj" xfId="9055"/>
    <cellStyle name="Comma 14 2 2 2 5" xfId="9056"/>
    <cellStyle name="Comma 14 2 2 2_PY_Adj" xfId="9057"/>
    <cellStyle name="Comma 14 2 2 3" xfId="9058"/>
    <cellStyle name="Comma 14 2 2 3 2" xfId="9059"/>
    <cellStyle name="Comma 14 2 2 3 2 2" xfId="9060"/>
    <cellStyle name="Comma 14 2 2 3 2_PY_Adj" xfId="9061"/>
    <cellStyle name="Comma 14 2 2 3 3" xfId="9062"/>
    <cellStyle name="Comma 14 2 2 3 3 2" xfId="9063"/>
    <cellStyle name="Comma 14 2 2 3 3_PY_Adj" xfId="9064"/>
    <cellStyle name="Comma 14 2 2 3 4" xfId="9065"/>
    <cellStyle name="Comma 14 2 2 3_PY_Adj" xfId="9066"/>
    <cellStyle name="Comma 14 2 2 4" xfId="9067"/>
    <cellStyle name="Comma 14 2 2 4 2" xfId="9068"/>
    <cellStyle name="Comma 14 2 2 4_PY_Adj" xfId="9069"/>
    <cellStyle name="Comma 14 2 2 5" xfId="9070"/>
    <cellStyle name="Comma 14 2 2 5 2" xfId="9071"/>
    <cellStyle name="Comma 14 2 2 5_PY_Adj" xfId="9072"/>
    <cellStyle name="Comma 14 2 2 6" xfId="9073"/>
    <cellStyle name="Comma 14 2 2_PY_Adj" xfId="9074"/>
    <cellStyle name="Comma 14 2 3" xfId="9075"/>
    <cellStyle name="Comma 14 2 3 2" xfId="9076"/>
    <cellStyle name="Comma 14 2 3 2 2" xfId="9077"/>
    <cellStyle name="Comma 14 2 3 2 2 2" xfId="9078"/>
    <cellStyle name="Comma 14 2 3 2 2 2 2" xfId="9079"/>
    <cellStyle name="Comma 14 2 3 2 2 2_PY_Adj" xfId="9080"/>
    <cellStyle name="Comma 14 2 3 2 2 3" xfId="9081"/>
    <cellStyle name="Comma 14 2 3 2 2 3 2" xfId="9082"/>
    <cellStyle name="Comma 14 2 3 2 2 3_PY_Adj" xfId="9083"/>
    <cellStyle name="Comma 14 2 3 2 2 4" xfId="9084"/>
    <cellStyle name="Comma 14 2 3 2 2_PY_Adj" xfId="9085"/>
    <cellStyle name="Comma 14 2 3 2 3" xfId="9086"/>
    <cellStyle name="Comma 14 2 3 2 3 2" xfId="9087"/>
    <cellStyle name="Comma 14 2 3 2 3_PY_Adj" xfId="9088"/>
    <cellStyle name="Comma 14 2 3 2 4" xfId="9089"/>
    <cellStyle name="Comma 14 2 3 2 4 2" xfId="9090"/>
    <cellStyle name="Comma 14 2 3 2 4_PY_Adj" xfId="9091"/>
    <cellStyle name="Comma 14 2 3 2 5" xfId="9092"/>
    <cellStyle name="Comma 14 2 3 2_PY_Adj" xfId="9093"/>
    <cellStyle name="Comma 14 2 3 3" xfId="9094"/>
    <cellStyle name="Comma 14 2 3 3 2" xfId="9095"/>
    <cellStyle name="Comma 14 2 3 3 2 2" xfId="9096"/>
    <cellStyle name="Comma 14 2 3 3 2_PY_Adj" xfId="9097"/>
    <cellStyle name="Comma 14 2 3 3 3" xfId="9098"/>
    <cellStyle name="Comma 14 2 3 3 3 2" xfId="9099"/>
    <cellStyle name="Comma 14 2 3 3 3_PY_Adj" xfId="9100"/>
    <cellStyle name="Comma 14 2 3 3 4" xfId="9101"/>
    <cellStyle name="Comma 14 2 3 3_PY_Adj" xfId="9102"/>
    <cellStyle name="Comma 14 2 3 4" xfId="9103"/>
    <cellStyle name="Comma 14 2 3 4 2" xfId="9104"/>
    <cellStyle name="Comma 14 2 3 4_PY_Adj" xfId="9105"/>
    <cellStyle name="Comma 14 2 3 5" xfId="9106"/>
    <cellStyle name="Comma 14 2 3 5 2" xfId="9107"/>
    <cellStyle name="Comma 14 2 3 5_PY_Adj" xfId="9108"/>
    <cellStyle name="Comma 14 2 3 6" xfId="9109"/>
    <cellStyle name="Comma 14 2 3_PY_Adj" xfId="9110"/>
    <cellStyle name="Comma 14 2 4" xfId="9111"/>
    <cellStyle name="Comma 14 2 4 2" xfId="9112"/>
    <cellStyle name="Comma 14 2 4 2 2" xfId="9113"/>
    <cellStyle name="Comma 14 2 4 2 2 2" xfId="9114"/>
    <cellStyle name="Comma 14 2 4 2 2_PY_Adj" xfId="9115"/>
    <cellStyle name="Comma 14 2 4 2 3" xfId="9116"/>
    <cellStyle name="Comma 14 2 4 2 3 2" xfId="9117"/>
    <cellStyle name="Comma 14 2 4 2 3_PY_Adj" xfId="9118"/>
    <cellStyle name="Comma 14 2 4 2 4" xfId="9119"/>
    <cellStyle name="Comma 14 2 4 2_PY_Adj" xfId="9120"/>
    <cellStyle name="Comma 14 2 4 3" xfId="9121"/>
    <cellStyle name="Comma 14 2 4 3 2" xfId="9122"/>
    <cellStyle name="Comma 14 2 4 3_PY_Adj" xfId="9123"/>
    <cellStyle name="Comma 14 2 4 4" xfId="9124"/>
    <cellStyle name="Comma 14 2 4 4 2" xfId="9125"/>
    <cellStyle name="Comma 14 2 4 4_PY_Adj" xfId="9126"/>
    <cellStyle name="Comma 14 2 4 5" xfId="9127"/>
    <cellStyle name="Comma 14 2 4_PY_Adj" xfId="9128"/>
    <cellStyle name="Comma 14 2 5" xfId="9129"/>
    <cellStyle name="Comma 14 2 5 2" xfId="9130"/>
    <cellStyle name="Comma 14 2 5 2 2" xfId="9131"/>
    <cellStyle name="Comma 14 2 5 2_PY_Adj" xfId="9132"/>
    <cellStyle name="Comma 14 2 5 3" xfId="9133"/>
    <cellStyle name="Comma 14 2 5 3 2" xfId="9134"/>
    <cellStyle name="Comma 14 2 5 3_PY_Adj" xfId="9135"/>
    <cellStyle name="Comma 14 2 5 4" xfId="9136"/>
    <cellStyle name="Comma 14 2 5_PY_Adj" xfId="9137"/>
    <cellStyle name="Comma 14 2_PY_Adj" xfId="9138"/>
    <cellStyle name="Comma 14 3" xfId="9139"/>
    <cellStyle name="Comma 14 3 2" xfId="9140"/>
    <cellStyle name="Comma 14 3 2 2" xfId="9141"/>
    <cellStyle name="Comma 14 3 2 2 2" xfId="9142"/>
    <cellStyle name="Comma 14 3 2 2 2 2" xfId="9143"/>
    <cellStyle name="Comma 14 3 2 2 2_PY_Adj" xfId="9144"/>
    <cellStyle name="Comma 14 3 2 2 3" xfId="9145"/>
    <cellStyle name="Comma 14 3 2 2 3 2" xfId="9146"/>
    <cellStyle name="Comma 14 3 2 2 3_PY_Adj" xfId="9147"/>
    <cellStyle name="Comma 14 3 2 2 4" xfId="9148"/>
    <cellStyle name="Comma 14 3 2 2_PY_Adj" xfId="9149"/>
    <cellStyle name="Comma 14 3 2 3" xfId="9150"/>
    <cellStyle name="Comma 14 3 2 4" xfId="9151"/>
    <cellStyle name="Comma 14 3 2 4 2" xfId="9152"/>
    <cellStyle name="Comma 14 3 2 4_PY_Adj" xfId="9153"/>
    <cellStyle name="Comma 14 3 2 5" xfId="9154"/>
    <cellStyle name="Comma 14 3 2 5 2" xfId="9155"/>
    <cellStyle name="Comma 14 3 2 5_PY_Adj" xfId="9156"/>
    <cellStyle name="Comma 14 3 2 6" xfId="9157"/>
    <cellStyle name="Comma 14 3 2_PY_Adj" xfId="9158"/>
    <cellStyle name="Comma 14 3 3" xfId="9159"/>
    <cellStyle name="Comma 14 3 3 2" xfId="9160"/>
    <cellStyle name="Comma 14 3 3 2 2" xfId="9161"/>
    <cellStyle name="Comma 14 3 3 2_PY_Adj" xfId="9162"/>
    <cellStyle name="Comma 14 3 3 3" xfId="9163"/>
    <cellStyle name="Comma 14 3 3 3 2" xfId="9164"/>
    <cellStyle name="Comma 14 3 3 3_PY_Adj" xfId="9165"/>
    <cellStyle name="Comma 14 3 3 4" xfId="9166"/>
    <cellStyle name="Comma 14 3 3_PY_Adj" xfId="9167"/>
    <cellStyle name="Comma 14 3 4" xfId="9168"/>
    <cellStyle name="Comma 14 3 5" xfId="9169"/>
    <cellStyle name="Comma 14 3 6" xfId="9170"/>
    <cellStyle name="Comma 14 3 6 2" xfId="9171"/>
    <cellStyle name="Comma 14 3 6_PY_Adj" xfId="9172"/>
    <cellStyle name="Comma 14 3 7" xfId="9173"/>
    <cellStyle name="Comma 14 3 7 2" xfId="9174"/>
    <cellStyle name="Comma 14 3 7_PY_Adj" xfId="9175"/>
    <cellStyle name="Comma 14 3 8" xfId="9176"/>
    <cellStyle name="Comma 14 3_PY_Adj" xfId="9177"/>
    <cellStyle name="Comma 14 4" xfId="9178"/>
    <cellStyle name="Comma 14 4 2" xfId="9179"/>
    <cellStyle name="Comma 14 4 2 2" xfId="9180"/>
    <cellStyle name="Comma 14 4 2 2 2" xfId="9181"/>
    <cellStyle name="Comma 14 4 2 2 2 2" xfId="9182"/>
    <cellStyle name="Comma 14 4 2 2 2_PY_Adj" xfId="9183"/>
    <cellStyle name="Comma 14 4 2 2 3" xfId="9184"/>
    <cellStyle name="Comma 14 4 2 2 3 2" xfId="9185"/>
    <cellStyle name="Comma 14 4 2 2 3_PY_Adj" xfId="9186"/>
    <cellStyle name="Comma 14 4 2 2 4" xfId="9187"/>
    <cellStyle name="Comma 14 4 2 2_PY_Adj" xfId="9188"/>
    <cellStyle name="Comma 14 4 2 3" xfId="9189"/>
    <cellStyle name="Comma 14 4 2 3 2" xfId="9190"/>
    <cellStyle name="Comma 14 4 2 3_PY_Adj" xfId="9191"/>
    <cellStyle name="Comma 14 4 2 4" xfId="9192"/>
    <cellStyle name="Comma 14 4 2 4 2" xfId="9193"/>
    <cellStyle name="Comma 14 4 2 4_PY_Adj" xfId="9194"/>
    <cellStyle name="Comma 14 4 2 5" xfId="9195"/>
    <cellStyle name="Comma 14 4 2_PY_Adj" xfId="9196"/>
    <cellStyle name="Comma 14 4 3" xfId="9197"/>
    <cellStyle name="Comma 14 4 3 2" xfId="9198"/>
    <cellStyle name="Comma 14 4 3 2 2" xfId="9199"/>
    <cellStyle name="Comma 14 4 3 2_PY_Adj" xfId="9200"/>
    <cellStyle name="Comma 14 4 3 3" xfId="9201"/>
    <cellStyle name="Comma 14 4 3 3 2" xfId="9202"/>
    <cellStyle name="Comma 14 4 3 3_PY_Adj" xfId="9203"/>
    <cellStyle name="Comma 14 4 3 4" xfId="9204"/>
    <cellStyle name="Comma 14 4 3_PY_Adj" xfId="9205"/>
    <cellStyle name="Comma 14 4 4" xfId="9206"/>
    <cellStyle name="Comma 14 4 5" xfId="9207"/>
    <cellStyle name="Comma 14 4 5 2" xfId="9208"/>
    <cellStyle name="Comma 14 4 5_PY_Adj" xfId="9209"/>
    <cellStyle name="Comma 14 4 6" xfId="9210"/>
    <cellStyle name="Comma 14 4 6 2" xfId="9211"/>
    <cellStyle name="Comma 14 4 6_PY_Adj" xfId="9212"/>
    <cellStyle name="Comma 14 4 7" xfId="9213"/>
    <cellStyle name="Comma 14 4_PY_Adj" xfId="9214"/>
    <cellStyle name="Comma 14 5" xfId="9215"/>
    <cellStyle name="Comma 14 5 2" xfId="9216"/>
    <cellStyle name="Comma 14 5 2 2" xfId="9217"/>
    <cellStyle name="Comma 14 5 2 3" xfId="9218"/>
    <cellStyle name="Comma 14 5 2 3 2" xfId="9219"/>
    <cellStyle name="Comma 14 5 2 3_PY_Adj" xfId="9220"/>
    <cellStyle name="Comma 14 5 2 4" xfId="9221"/>
    <cellStyle name="Comma 14 5 2 4 2" xfId="9222"/>
    <cellStyle name="Comma 14 5 2 4_PY_Adj" xfId="9223"/>
    <cellStyle name="Comma 14 5 2 5" xfId="9224"/>
    <cellStyle name="Comma 14 5 2_PY_Adj" xfId="9225"/>
    <cellStyle name="Comma 14 5 3" xfId="9226"/>
    <cellStyle name="Comma 14 5 4" xfId="9227"/>
    <cellStyle name="Comma 14 5 5" xfId="9228"/>
    <cellStyle name="Comma 14 5 5 2" xfId="9229"/>
    <cellStyle name="Comma 14 5 5_PY_Adj" xfId="9230"/>
    <cellStyle name="Comma 14 5 6" xfId="9231"/>
    <cellStyle name="Comma 14 5 6 2" xfId="9232"/>
    <cellStyle name="Comma 14 5 6_PY_Adj" xfId="9233"/>
    <cellStyle name="Comma 14 5 7" xfId="9234"/>
    <cellStyle name="Comma 14 5_PY_Adj" xfId="9235"/>
    <cellStyle name="Comma 14 6" xfId="9236"/>
    <cellStyle name="Comma 14 6 2" xfId="9237"/>
    <cellStyle name="Comma 14 6 3" xfId="9238"/>
    <cellStyle name="Comma 14 6 3 2" xfId="9239"/>
    <cellStyle name="Comma 14 6 3_PY_Adj" xfId="9240"/>
    <cellStyle name="Comma 14 6 4" xfId="9241"/>
    <cellStyle name="Comma 14 6 4 2" xfId="9242"/>
    <cellStyle name="Comma 14 6 4_PY_Adj" xfId="9243"/>
    <cellStyle name="Comma 14 6 5" xfId="9244"/>
    <cellStyle name="Comma 14 6_PY_Adj" xfId="9245"/>
    <cellStyle name="Comma 14 7" xfId="9246"/>
    <cellStyle name="Comma 14 8" xfId="9247"/>
    <cellStyle name="Comma 14_PY_Adj" xfId="9248"/>
    <cellStyle name="Comma 140" xfId="9249"/>
    <cellStyle name="Comma 140 2" xfId="9250"/>
    <cellStyle name="Comma 140 2 2" xfId="9251"/>
    <cellStyle name="Comma 140 2_PY_Adj" xfId="9252"/>
    <cellStyle name="Comma 140 3" xfId="9253"/>
    <cellStyle name="Comma 140_PY_Adj" xfId="9254"/>
    <cellStyle name="Comma 141" xfId="9255"/>
    <cellStyle name="Comma 141 2" xfId="9256"/>
    <cellStyle name="Comma 141 2 2" xfId="9257"/>
    <cellStyle name="Comma 141 2_PY_Adj" xfId="9258"/>
    <cellStyle name="Comma 141 3" xfId="9259"/>
    <cellStyle name="Comma 141_PY_Adj" xfId="9260"/>
    <cellStyle name="Comma 142" xfId="9261"/>
    <cellStyle name="Comma 142 2" xfId="9262"/>
    <cellStyle name="Comma 142 2 2" xfId="9263"/>
    <cellStyle name="Comma 142 2_PY_Adj" xfId="9264"/>
    <cellStyle name="Comma 142 3" xfId="9265"/>
    <cellStyle name="Comma 142_PY_Adj" xfId="9266"/>
    <cellStyle name="Comma 143" xfId="9267"/>
    <cellStyle name="Comma 143 2" xfId="9268"/>
    <cellStyle name="Comma 143 2 2" xfId="9269"/>
    <cellStyle name="Comma 143 2_PY_Adj" xfId="9270"/>
    <cellStyle name="Comma 143 3" xfId="9271"/>
    <cellStyle name="Comma 143_PY_Adj" xfId="9272"/>
    <cellStyle name="Comma 144" xfId="9273"/>
    <cellStyle name="Comma 144 2" xfId="9274"/>
    <cellStyle name="Comma 144 2 2" xfId="9275"/>
    <cellStyle name="Comma 144 2_PY_Adj" xfId="9276"/>
    <cellStyle name="Comma 144 3" xfId="9277"/>
    <cellStyle name="Comma 144_PY_Adj" xfId="9278"/>
    <cellStyle name="Comma 145" xfId="9279"/>
    <cellStyle name="Comma 145 2" xfId="9280"/>
    <cellStyle name="Comma 145 2 2" xfId="9281"/>
    <cellStyle name="Comma 145 2_PY_Adj" xfId="9282"/>
    <cellStyle name="Comma 145 3" xfId="9283"/>
    <cellStyle name="Comma 145_PY_Adj" xfId="9284"/>
    <cellStyle name="Comma 146" xfId="9285"/>
    <cellStyle name="Comma 146 2" xfId="9286"/>
    <cellStyle name="Comma 146 2 2" xfId="9287"/>
    <cellStyle name="Comma 146 2_PY_Adj" xfId="9288"/>
    <cellStyle name="Comma 146 3" xfId="9289"/>
    <cellStyle name="Comma 146_PY_Adj" xfId="9290"/>
    <cellStyle name="Comma 147" xfId="9291"/>
    <cellStyle name="Comma 147 2" xfId="9292"/>
    <cellStyle name="Comma 147 2 2" xfId="9293"/>
    <cellStyle name="Comma 147 2_PY_Adj" xfId="9294"/>
    <cellStyle name="Comma 147 3" xfId="9295"/>
    <cellStyle name="Comma 147_PY_Adj" xfId="9296"/>
    <cellStyle name="Comma 148" xfId="9297"/>
    <cellStyle name="Comma 148 2" xfId="9298"/>
    <cellStyle name="Comma 148_PY_Adj" xfId="9299"/>
    <cellStyle name="Comma 149" xfId="9300"/>
    <cellStyle name="Comma 149 2" xfId="9301"/>
    <cellStyle name="Comma 149_PY_Adj" xfId="9302"/>
    <cellStyle name="Comma 15" xfId="9303"/>
    <cellStyle name="Comma 15 2" xfId="9304"/>
    <cellStyle name="Comma 15 2 2" xfId="9305"/>
    <cellStyle name="Comma 15 2 2 2" xfId="9306"/>
    <cellStyle name="Comma 15 2 2 2 2" xfId="9307"/>
    <cellStyle name="Comma 15 2 2 2 2 2" xfId="9308"/>
    <cellStyle name="Comma 15 2 2 2 2 2 2" xfId="9309"/>
    <cellStyle name="Comma 15 2 2 2 2 2_PY_Adj" xfId="9310"/>
    <cellStyle name="Comma 15 2 2 2 2 3" xfId="9311"/>
    <cellStyle name="Comma 15 2 2 2 2 3 2" xfId="9312"/>
    <cellStyle name="Comma 15 2 2 2 2 3_PY_Adj" xfId="9313"/>
    <cellStyle name="Comma 15 2 2 2 2 4" xfId="9314"/>
    <cellStyle name="Comma 15 2 2 2 2_PY_Adj" xfId="9315"/>
    <cellStyle name="Comma 15 2 2 2 3" xfId="9316"/>
    <cellStyle name="Comma 15 2 2 2 3 2" xfId="9317"/>
    <cellStyle name="Comma 15 2 2 2 3_PY_Adj" xfId="9318"/>
    <cellStyle name="Comma 15 2 2 2 4" xfId="9319"/>
    <cellStyle name="Comma 15 2 2 2 4 2" xfId="9320"/>
    <cellStyle name="Comma 15 2 2 2 4_PY_Adj" xfId="9321"/>
    <cellStyle name="Comma 15 2 2 2 5" xfId="9322"/>
    <cellStyle name="Comma 15 2 2 2_PY_Adj" xfId="9323"/>
    <cellStyle name="Comma 15 2 2 3" xfId="9324"/>
    <cellStyle name="Comma 15 2 2 3 2" xfId="9325"/>
    <cellStyle name="Comma 15 2 2 3 2 2" xfId="9326"/>
    <cellStyle name="Comma 15 2 2 3 2_PY_Adj" xfId="9327"/>
    <cellStyle name="Comma 15 2 2 3 3" xfId="9328"/>
    <cellStyle name="Comma 15 2 2 3 3 2" xfId="9329"/>
    <cellStyle name="Comma 15 2 2 3 3_PY_Adj" xfId="9330"/>
    <cellStyle name="Comma 15 2 2 3 4" xfId="9331"/>
    <cellStyle name="Comma 15 2 2 3_PY_Adj" xfId="9332"/>
    <cellStyle name="Comma 15 2 2 4" xfId="9333"/>
    <cellStyle name="Comma 15 2 2 4 2" xfId="9334"/>
    <cellStyle name="Comma 15 2 2 4_PY_Adj" xfId="9335"/>
    <cellStyle name="Comma 15 2 2 5" xfId="9336"/>
    <cellStyle name="Comma 15 2 2 5 2" xfId="9337"/>
    <cellStyle name="Comma 15 2 2 5_PY_Adj" xfId="9338"/>
    <cellStyle name="Comma 15 2 2 6" xfId="9339"/>
    <cellStyle name="Comma 15 2 2_PY_Adj" xfId="9340"/>
    <cellStyle name="Comma 15 2 3" xfId="9341"/>
    <cellStyle name="Comma 15 2 3 2" xfId="9342"/>
    <cellStyle name="Comma 15 2 3 2 2" xfId="9343"/>
    <cellStyle name="Comma 15 2 3 2 2 2" xfId="9344"/>
    <cellStyle name="Comma 15 2 3 2 2 2 2" xfId="9345"/>
    <cellStyle name="Comma 15 2 3 2 2 2_PY_Adj" xfId="9346"/>
    <cellStyle name="Comma 15 2 3 2 2 3" xfId="9347"/>
    <cellStyle name="Comma 15 2 3 2 2 3 2" xfId="9348"/>
    <cellStyle name="Comma 15 2 3 2 2 3_PY_Adj" xfId="9349"/>
    <cellStyle name="Comma 15 2 3 2 2 4" xfId="9350"/>
    <cellStyle name="Comma 15 2 3 2 2_PY_Adj" xfId="9351"/>
    <cellStyle name="Comma 15 2 3 2 3" xfId="9352"/>
    <cellStyle name="Comma 15 2 3 2 3 2" xfId="9353"/>
    <cellStyle name="Comma 15 2 3 2 3_PY_Adj" xfId="9354"/>
    <cellStyle name="Comma 15 2 3 2 4" xfId="9355"/>
    <cellStyle name="Comma 15 2 3 2 4 2" xfId="9356"/>
    <cellStyle name="Comma 15 2 3 2 4_PY_Adj" xfId="9357"/>
    <cellStyle name="Comma 15 2 3 2 5" xfId="9358"/>
    <cellStyle name="Comma 15 2 3 2_PY_Adj" xfId="9359"/>
    <cellStyle name="Comma 15 2 3 3" xfId="9360"/>
    <cellStyle name="Comma 15 2 3 3 2" xfId="9361"/>
    <cellStyle name="Comma 15 2 3 3 2 2" xfId="9362"/>
    <cellStyle name="Comma 15 2 3 3 2_PY_Adj" xfId="9363"/>
    <cellStyle name="Comma 15 2 3 3 3" xfId="9364"/>
    <cellStyle name="Comma 15 2 3 3 3 2" xfId="9365"/>
    <cellStyle name="Comma 15 2 3 3 3_PY_Adj" xfId="9366"/>
    <cellStyle name="Comma 15 2 3 3 4" xfId="9367"/>
    <cellStyle name="Comma 15 2 3 3_PY_Adj" xfId="9368"/>
    <cellStyle name="Comma 15 2 3 4" xfId="9369"/>
    <cellStyle name="Comma 15 2 3 4 2" xfId="9370"/>
    <cellStyle name="Comma 15 2 3 4_PY_Adj" xfId="9371"/>
    <cellStyle name="Comma 15 2 3 5" xfId="9372"/>
    <cellStyle name="Comma 15 2 3 5 2" xfId="9373"/>
    <cellStyle name="Comma 15 2 3 5_PY_Adj" xfId="9374"/>
    <cellStyle name="Comma 15 2 3 6" xfId="9375"/>
    <cellStyle name="Comma 15 2 3_PY_Adj" xfId="9376"/>
    <cellStyle name="Comma 15 2 4" xfId="9377"/>
    <cellStyle name="Comma 15 2 4 2" xfId="9378"/>
    <cellStyle name="Comma 15 2 4 2 2" xfId="9379"/>
    <cellStyle name="Comma 15 2 4 2 2 2" xfId="9380"/>
    <cellStyle name="Comma 15 2 4 2 2_PY_Adj" xfId="9381"/>
    <cellStyle name="Comma 15 2 4 2 3" xfId="9382"/>
    <cellStyle name="Comma 15 2 4 2 3 2" xfId="9383"/>
    <cellStyle name="Comma 15 2 4 2 3_PY_Adj" xfId="9384"/>
    <cellStyle name="Comma 15 2 4 2 4" xfId="9385"/>
    <cellStyle name="Comma 15 2 4 2_PY_Adj" xfId="9386"/>
    <cellStyle name="Comma 15 2 4 3" xfId="9387"/>
    <cellStyle name="Comma 15 2 4 3 2" xfId="9388"/>
    <cellStyle name="Comma 15 2 4 3_PY_Adj" xfId="9389"/>
    <cellStyle name="Comma 15 2 4 4" xfId="9390"/>
    <cellStyle name="Comma 15 2 4 4 2" xfId="9391"/>
    <cellStyle name="Comma 15 2 4 4_PY_Adj" xfId="9392"/>
    <cellStyle name="Comma 15 2 4 5" xfId="9393"/>
    <cellStyle name="Comma 15 2 4_PY_Adj" xfId="9394"/>
    <cellStyle name="Comma 15 2 5" xfId="9395"/>
    <cellStyle name="Comma 15 2 5 2" xfId="9396"/>
    <cellStyle name="Comma 15 2 5 2 2" xfId="9397"/>
    <cellStyle name="Comma 15 2 5 2_PY_Adj" xfId="9398"/>
    <cellStyle name="Comma 15 2 5 3" xfId="9399"/>
    <cellStyle name="Comma 15 2 5 3 2" xfId="9400"/>
    <cellStyle name="Comma 15 2 5 3_PY_Adj" xfId="9401"/>
    <cellStyle name="Comma 15 2 5 4" xfId="9402"/>
    <cellStyle name="Comma 15 2 5_PY_Adj" xfId="9403"/>
    <cellStyle name="Comma 15 2 6" xfId="9404"/>
    <cellStyle name="Comma 15 2 7" xfId="9405"/>
    <cellStyle name="Comma 15 2_PY_Adj" xfId="9406"/>
    <cellStyle name="Comma 15 3" xfId="9407"/>
    <cellStyle name="Comma 15 3 2" xfId="9408"/>
    <cellStyle name="Comma 15 3 2 2" xfId="9409"/>
    <cellStyle name="Comma 15 3 2 2 2" xfId="9410"/>
    <cellStyle name="Comma 15 3 2 2 2 2" xfId="9411"/>
    <cellStyle name="Comma 15 3 2 2 2_PY_Adj" xfId="9412"/>
    <cellStyle name="Comma 15 3 2 2 3" xfId="9413"/>
    <cellStyle name="Comma 15 3 2 2 3 2" xfId="9414"/>
    <cellStyle name="Comma 15 3 2 2 3_PY_Adj" xfId="9415"/>
    <cellStyle name="Comma 15 3 2 2 4" xfId="9416"/>
    <cellStyle name="Comma 15 3 2 2_PY_Adj" xfId="9417"/>
    <cellStyle name="Comma 15 3 2 3" xfId="9418"/>
    <cellStyle name="Comma 15 3 2 3 2" xfId="9419"/>
    <cellStyle name="Comma 15 3 2 3_PY_Adj" xfId="9420"/>
    <cellStyle name="Comma 15 3 2 4" xfId="9421"/>
    <cellStyle name="Comma 15 3 2 4 2" xfId="9422"/>
    <cellStyle name="Comma 15 3 2 4_PY_Adj" xfId="9423"/>
    <cellStyle name="Comma 15 3 2 5" xfId="9424"/>
    <cellStyle name="Comma 15 3 2_PY_Adj" xfId="9425"/>
    <cellStyle name="Comma 15 3 3" xfId="9426"/>
    <cellStyle name="Comma 15 3 3 2" xfId="9427"/>
    <cellStyle name="Comma 15 3 3 2 2" xfId="9428"/>
    <cellStyle name="Comma 15 3 3 2_PY_Adj" xfId="9429"/>
    <cellStyle name="Comma 15 3 3 3" xfId="9430"/>
    <cellStyle name="Comma 15 3 3 3 2" xfId="9431"/>
    <cellStyle name="Comma 15 3 3 3_PY_Adj" xfId="9432"/>
    <cellStyle name="Comma 15 3 3 4" xfId="9433"/>
    <cellStyle name="Comma 15 3 3_PY_Adj" xfId="9434"/>
    <cellStyle name="Comma 15 3 4" xfId="9435"/>
    <cellStyle name="Comma 15 3 5" xfId="9436"/>
    <cellStyle name="Comma 15 3_PY_Adj" xfId="9437"/>
    <cellStyle name="Comma 15 4" xfId="9438"/>
    <cellStyle name="Comma 15 4 2" xfId="9439"/>
    <cellStyle name="Comma 15 4 2 2" xfId="9440"/>
    <cellStyle name="Comma 15 4 2 2 2" xfId="9441"/>
    <cellStyle name="Comma 15 4 2 2 2 2" xfId="9442"/>
    <cellStyle name="Comma 15 4 2 2 2_PY_Adj" xfId="9443"/>
    <cellStyle name="Comma 15 4 2 2 3" xfId="9444"/>
    <cellStyle name="Comma 15 4 2 2 3 2" xfId="9445"/>
    <cellStyle name="Comma 15 4 2 2 3_PY_Adj" xfId="9446"/>
    <cellStyle name="Comma 15 4 2 2 4" xfId="9447"/>
    <cellStyle name="Comma 15 4 2 2_PY_Adj" xfId="9448"/>
    <cellStyle name="Comma 15 4 2 3" xfId="9449"/>
    <cellStyle name="Comma 15 4 2 3 2" xfId="9450"/>
    <cellStyle name="Comma 15 4 2 3_PY_Adj" xfId="9451"/>
    <cellStyle name="Comma 15 4 2 4" xfId="9452"/>
    <cellStyle name="Comma 15 4 2 4 2" xfId="9453"/>
    <cellStyle name="Comma 15 4 2 4_PY_Adj" xfId="9454"/>
    <cellStyle name="Comma 15 4 2 5" xfId="9455"/>
    <cellStyle name="Comma 15 4 2_PY_Adj" xfId="9456"/>
    <cellStyle name="Comma 15 4 3" xfId="9457"/>
    <cellStyle name="Comma 15 4 3 2" xfId="9458"/>
    <cellStyle name="Comma 15 4 3 2 2" xfId="9459"/>
    <cellStyle name="Comma 15 4 3 2_PY_Adj" xfId="9460"/>
    <cellStyle name="Comma 15 4 3 3" xfId="9461"/>
    <cellStyle name="Comma 15 4 3 3 2" xfId="9462"/>
    <cellStyle name="Comma 15 4 3 3_PY_Adj" xfId="9463"/>
    <cellStyle name="Comma 15 4 3 4" xfId="9464"/>
    <cellStyle name="Comma 15 4 3_PY_Adj" xfId="9465"/>
    <cellStyle name="Comma 15 4 4" xfId="9466"/>
    <cellStyle name="Comma 15 4 4 2" xfId="9467"/>
    <cellStyle name="Comma 15 4 4_PY_Adj" xfId="9468"/>
    <cellStyle name="Comma 15 4 5" xfId="9469"/>
    <cellStyle name="Comma 15 4 5 2" xfId="9470"/>
    <cellStyle name="Comma 15 4 5_PY_Adj" xfId="9471"/>
    <cellStyle name="Comma 15 4 6" xfId="9472"/>
    <cellStyle name="Comma 15 4_PY_Adj" xfId="9473"/>
    <cellStyle name="Comma 15 5" xfId="9474"/>
    <cellStyle name="Comma 15 5 2" xfId="9475"/>
    <cellStyle name="Comma 15 5 2 2" xfId="9476"/>
    <cellStyle name="Comma 15 5 2 3" xfId="9477"/>
    <cellStyle name="Comma 15 5 2 3 2" xfId="9478"/>
    <cellStyle name="Comma 15 5 2 3_C1 BS" xfId="9479"/>
    <cellStyle name="Comma 15 5 2 4" xfId="9480"/>
    <cellStyle name="Comma 15 5 2 4 2" xfId="9481"/>
    <cellStyle name="Comma 15 5 2 4_C1 BS" xfId="9482"/>
    <cellStyle name="Comma 15 5 2 5" xfId="9483"/>
    <cellStyle name="Comma 15 5 2_PY_Adj" xfId="9484"/>
    <cellStyle name="Comma 15 5 3" xfId="9485"/>
    <cellStyle name="Comma 15 5 4" xfId="9486"/>
    <cellStyle name="Comma 15 5 4 2" xfId="9487"/>
    <cellStyle name="Comma 15 5 4_C1 BS" xfId="9488"/>
    <cellStyle name="Comma 15 5 5" xfId="9489"/>
    <cellStyle name="Comma 15 5 5 2" xfId="9490"/>
    <cellStyle name="Comma 15 5 5_C1 BS" xfId="9491"/>
    <cellStyle name="Comma 15 5 6" xfId="9492"/>
    <cellStyle name="Comma 15 5_PY_Adj" xfId="9493"/>
    <cellStyle name="Comma 15 6" xfId="9494"/>
    <cellStyle name="Comma 15 6 2" xfId="9495"/>
    <cellStyle name="Comma 15 6 3" xfId="9496"/>
    <cellStyle name="Comma 15 6 3 2" xfId="9497"/>
    <cellStyle name="Comma 15 6 3_C1 BS" xfId="9498"/>
    <cellStyle name="Comma 15 6 4" xfId="9499"/>
    <cellStyle name="Comma 15 6 4 2" xfId="9500"/>
    <cellStyle name="Comma 15 6 4_C1 BS" xfId="9501"/>
    <cellStyle name="Comma 15 6 5" xfId="9502"/>
    <cellStyle name="Comma 15 6_C1 BS" xfId="9503"/>
    <cellStyle name="Comma 15 7" xfId="9504"/>
    <cellStyle name="Comma 15 8" xfId="9505"/>
    <cellStyle name="Comma 15_PY_Adj" xfId="9506"/>
    <cellStyle name="Comma 150" xfId="9507"/>
    <cellStyle name="Comma 150 2" xfId="9508"/>
    <cellStyle name="Comma 150_C1 BS" xfId="9509"/>
    <cellStyle name="Comma 151" xfId="9510"/>
    <cellStyle name="Comma 151 2" xfId="9511"/>
    <cellStyle name="Comma 151_C1 BS" xfId="9512"/>
    <cellStyle name="Comma 152" xfId="9513"/>
    <cellStyle name="Comma 152 2" xfId="9514"/>
    <cellStyle name="Comma 152_C1 BS" xfId="9515"/>
    <cellStyle name="Comma 153" xfId="9516"/>
    <cellStyle name="Comma 153 2" xfId="9517"/>
    <cellStyle name="Comma 153_C1 BS" xfId="9518"/>
    <cellStyle name="Comma 154" xfId="9519"/>
    <cellStyle name="Comma 154 2" xfId="9520"/>
    <cellStyle name="Comma 154_C1 BS" xfId="9521"/>
    <cellStyle name="Comma 155" xfId="9522"/>
    <cellStyle name="Comma 155 2" xfId="9523"/>
    <cellStyle name="Comma 155_C1 BS" xfId="9524"/>
    <cellStyle name="Comma 156" xfId="9525"/>
    <cellStyle name="Comma 156 2" xfId="9526"/>
    <cellStyle name="Comma 156_C1 BS" xfId="9527"/>
    <cellStyle name="Comma 157" xfId="9528"/>
    <cellStyle name="Comma 157 2" xfId="9529"/>
    <cellStyle name="Comma 157_C1 BS" xfId="9530"/>
    <cellStyle name="Comma 158" xfId="9531"/>
    <cellStyle name="Comma 158 2" xfId="9532"/>
    <cellStyle name="Comma 158 2 2" xfId="9533"/>
    <cellStyle name="Comma 158 2_C1 BS" xfId="9534"/>
    <cellStyle name="Comma 158 3" xfId="9535"/>
    <cellStyle name="Comma 158 3 2" xfId="9536"/>
    <cellStyle name="Comma 158 3_C1 BS" xfId="9537"/>
    <cellStyle name="Comma 158 4" xfId="9538"/>
    <cellStyle name="Comma 158 5" xfId="9539"/>
    <cellStyle name="Comma 158 6" xfId="9540"/>
    <cellStyle name="Comma 158_C1 BS" xfId="9541"/>
    <cellStyle name="Comma 159" xfId="9542"/>
    <cellStyle name="Comma 159 2" xfId="9543"/>
    <cellStyle name="Comma 159 2 2" xfId="9544"/>
    <cellStyle name="Comma 159 2_C1 BS" xfId="9545"/>
    <cellStyle name="Comma 159 3" xfId="9546"/>
    <cellStyle name="Comma 159_C1 BS" xfId="9547"/>
    <cellStyle name="Comma 16" xfId="9548"/>
    <cellStyle name="Comma 16 10" xfId="9549"/>
    <cellStyle name="Comma 16 2" xfId="9550"/>
    <cellStyle name="Comma 16 2 2" xfId="9551"/>
    <cellStyle name="Comma 16 2 3" xfId="9552"/>
    <cellStyle name="Comma 16 2 3 2" xfId="9553"/>
    <cellStyle name="Comma 16 2 3_C1 BS" xfId="9554"/>
    <cellStyle name="Comma 16 2 4" xfId="9555"/>
    <cellStyle name="Comma 16 2_C1 BS" xfId="9556"/>
    <cellStyle name="Comma 16 3" xfId="9557"/>
    <cellStyle name="Comma 16 3 2" xfId="9558"/>
    <cellStyle name="Comma 16 3 2 2" xfId="9559"/>
    <cellStyle name="Comma 16 3 2 2 2" xfId="9560"/>
    <cellStyle name="Comma 16 3 2 2 2 2" xfId="9561"/>
    <cellStyle name="Comma 16 3 2 2 2_C1 BS" xfId="9562"/>
    <cellStyle name="Comma 16 3 2 2 3" xfId="9563"/>
    <cellStyle name="Comma 16 3 2 2_C1 BS" xfId="9564"/>
    <cellStyle name="Comma 16 3 2 3" xfId="9565"/>
    <cellStyle name="Comma 16 3 2 3 2" xfId="9566"/>
    <cellStyle name="Comma 16 3 2 3 2 2" xfId="9567"/>
    <cellStyle name="Comma 16 3 2 3 2_C1 BS" xfId="9568"/>
    <cellStyle name="Comma 16 3 2 3 3" xfId="9569"/>
    <cellStyle name="Comma 16 3 2 3_C1 BS" xfId="9570"/>
    <cellStyle name="Comma 16 3 2 4" xfId="9571"/>
    <cellStyle name="Comma 16 3 2 4 2" xfId="9572"/>
    <cellStyle name="Comma 16 3 2 4_C1 BS" xfId="9573"/>
    <cellStyle name="Comma 16 3 2 5" xfId="9574"/>
    <cellStyle name="Comma 16 3 2_C1 BS" xfId="9575"/>
    <cellStyle name="Comma 16 3 3" xfId="9576"/>
    <cellStyle name="Comma 16 3 3 2" xfId="9577"/>
    <cellStyle name="Comma 16 3 3 2 2" xfId="9578"/>
    <cellStyle name="Comma 16 3 3 2 2 2" xfId="9579"/>
    <cellStyle name="Comma 16 3 3 2 2_C1 BS" xfId="9580"/>
    <cellStyle name="Comma 16 3 3 2 3" xfId="9581"/>
    <cellStyle name="Comma 16 3 3 2_C1 BS" xfId="9582"/>
    <cellStyle name="Comma 16 3 3 3" xfId="9583"/>
    <cellStyle name="Comma 16 3 3 3 2" xfId="9584"/>
    <cellStyle name="Comma 16 3 3 3 2 2" xfId="9585"/>
    <cellStyle name="Comma 16 3 3 3 2_C1 BS" xfId="9586"/>
    <cellStyle name="Comma 16 3 3 3 3" xfId="9587"/>
    <cellStyle name="Comma 16 3 3 3_C1 BS" xfId="9588"/>
    <cellStyle name="Comma 16 3 3 4" xfId="9589"/>
    <cellStyle name="Comma 16 3 3 4 2" xfId="9590"/>
    <cellStyle name="Comma 16 3 3 4_C1 BS" xfId="9591"/>
    <cellStyle name="Comma 16 3 3 5" xfId="9592"/>
    <cellStyle name="Comma 16 3 3_C1 BS" xfId="9593"/>
    <cellStyle name="Comma 16 3 4" xfId="9594"/>
    <cellStyle name="Comma 16 3 4 2" xfId="9595"/>
    <cellStyle name="Comma 16 3 4 2 2" xfId="9596"/>
    <cellStyle name="Comma 16 3 4 2 2 2" xfId="9597"/>
    <cellStyle name="Comma 16 3 4 2 2_C1 BS" xfId="9598"/>
    <cellStyle name="Comma 16 3 4 2 3" xfId="9599"/>
    <cellStyle name="Comma 16 3 4 2_C1 BS" xfId="9600"/>
    <cellStyle name="Comma 16 3 4 3" xfId="9601"/>
    <cellStyle name="Comma 16 3 4 3 2" xfId="9602"/>
    <cellStyle name="Comma 16 3 4 3 2 2" xfId="9603"/>
    <cellStyle name="Comma 16 3 4 3 2_C1 BS" xfId="9604"/>
    <cellStyle name="Comma 16 3 4 3 3" xfId="9605"/>
    <cellStyle name="Comma 16 3 4 3_C1 BS" xfId="9606"/>
    <cellStyle name="Comma 16 3 4 4" xfId="9607"/>
    <cellStyle name="Comma 16 3 4 4 2" xfId="9608"/>
    <cellStyle name="Comma 16 3 4 4_C1 BS" xfId="9609"/>
    <cellStyle name="Comma 16 3 4 5" xfId="9610"/>
    <cellStyle name="Comma 16 3 4_C1 BS" xfId="9611"/>
    <cellStyle name="Comma 16 3 5" xfId="9612"/>
    <cellStyle name="Comma 16 3 5 2" xfId="9613"/>
    <cellStyle name="Comma 16 3 5 2 2" xfId="9614"/>
    <cellStyle name="Comma 16 3 5 2_C1 BS" xfId="9615"/>
    <cellStyle name="Comma 16 3 5 3" xfId="9616"/>
    <cellStyle name="Comma 16 3 5_C1 BS" xfId="9617"/>
    <cellStyle name="Comma 16 3 6" xfId="9618"/>
    <cellStyle name="Comma 16 3 6 2" xfId="9619"/>
    <cellStyle name="Comma 16 3 6 2 2" xfId="9620"/>
    <cellStyle name="Comma 16 3 6 2_C1 BS" xfId="9621"/>
    <cellStyle name="Comma 16 3 6 3" xfId="9622"/>
    <cellStyle name="Comma 16 3 6_C1 BS" xfId="9623"/>
    <cellStyle name="Comma 16 3 7" xfId="9624"/>
    <cellStyle name="Comma 16 3 7 2" xfId="9625"/>
    <cellStyle name="Comma 16 3 7_C1 BS" xfId="9626"/>
    <cellStyle name="Comma 16 3 8" xfId="9627"/>
    <cellStyle name="Comma 16 3_C1 BS" xfId="9628"/>
    <cellStyle name="Comma 16 4" xfId="9629"/>
    <cellStyle name="Comma 16 4 2" xfId="9630"/>
    <cellStyle name="Comma 16 4 2 2" xfId="9631"/>
    <cellStyle name="Comma 16 4 2 2 2" xfId="9632"/>
    <cellStyle name="Comma 16 4 2 2 2 2" xfId="9633"/>
    <cellStyle name="Comma 16 4 2 2 2_C1 BS" xfId="9634"/>
    <cellStyle name="Comma 16 4 2 2 3" xfId="9635"/>
    <cellStyle name="Comma 16 4 2 2_C1 BS" xfId="9636"/>
    <cellStyle name="Comma 16 4 2 3" xfId="9637"/>
    <cellStyle name="Comma 16 4 2 3 2" xfId="9638"/>
    <cellStyle name="Comma 16 4 2 3 2 2" xfId="9639"/>
    <cellStyle name="Comma 16 4 2 3 2_C1 BS" xfId="9640"/>
    <cellStyle name="Comma 16 4 2 3 3" xfId="9641"/>
    <cellStyle name="Comma 16 4 2 3_C1 BS" xfId="9642"/>
    <cellStyle name="Comma 16 4 2 4" xfId="9643"/>
    <cellStyle name="Comma 16 4 2 4 2" xfId="9644"/>
    <cellStyle name="Comma 16 4 2 4_C1 BS" xfId="9645"/>
    <cellStyle name="Comma 16 4 2 5" xfId="9646"/>
    <cellStyle name="Comma 16 4 2_C1 BS" xfId="9647"/>
    <cellStyle name="Comma 16 4 3" xfId="9648"/>
    <cellStyle name="Comma 16 4 3 2" xfId="9649"/>
    <cellStyle name="Comma 16 4 3 2 2" xfId="9650"/>
    <cellStyle name="Comma 16 4 3 2 2 2" xfId="9651"/>
    <cellStyle name="Comma 16 4 3 2 2_C1 BS" xfId="9652"/>
    <cellStyle name="Comma 16 4 3 2 3" xfId="9653"/>
    <cellStyle name="Comma 16 4 3 2_C1 BS" xfId="9654"/>
    <cellStyle name="Comma 16 4 3 3" xfId="9655"/>
    <cellStyle name="Comma 16 4 3 3 2" xfId="9656"/>
    <cellStyle name="Comma 16 4 3 3 2 2" xfId="9657"/>
    <cellStyle name="Comma 16 4 3 3 2_C1 BS" xfId="9658"/>
    <cellStyle name="Comma 16 4 3 3 3" xfId="9659"/>
    <cellStyle name="Comma 16 4 3 3_C1 BS" xfId="9660"/>
    <cellStyle name="Comma 16 4 3 4" xfId="9661"/>
    <cellStyle name="Comma 16 4 3 4 2" xfId="9662"/>
    <cellStyle name="Comma 16 4 3 4_C1 BS" xfId="9663"/>
    <cellStyle name="Comma 16 4 3 5" xfId="9664"/>
    <cellStyle name="Comma 16 4 3_C1 BS" xfId="9665"/>
    <cellStyle name="Comma 16 4 4" xfId="9666"/>
    <cellStyle name="Comma 16 4 4 2" xfId="9667"/>
    <cellStyle name="Comma 16 4 4 2 2" xfId="9668"/>
    <cellStyle name="Comma 16 4 4 2 2 2" xfId="9669"/>
    <cellStyle name="Comma 16 4 4 2 2_C1 BS" xfId="9670"/>
    <cellStyle name="Comma 16 4 4 2 3" xfId="9671"/>
    <cellStyle name="Comma 16 4 4 2_C1 BS" xfId="9672"/>
    <cellStyle name="Comma 16 4 4 3" xfId="9673"/>
    <cellStyle name="Comma 16 4 4 3 2" xfId="9674"/>
    <cellStyle name="Comma 16 4 4 3 2 2" xfId="9675"/>
    <cellStyle name="Comma 16 4 4 3 2_C1 BS" xfId="9676"/>
    <cellStyle name="Comma 16 4 4 3 3" xfId="9677"/>
    <cellStyle name="Comma 16 4 4 3_C1 BS" xfId="9678"/>
    <cellStyle name="Comma 16 4 4 4" xfId="9679"/>
    <cellStyle name="Comma 16 4 4 4 2" xfId="9680"/>
    <cellStyle name="Comma 16 4 4 4_C1 BS" xfId="9681"/>
    <cellStyle name="Comma 16 4 4 5" xfId="9682"/>
    <cellStyle name="Comma 16 4 4_C1 BS" xfId="9683"/>
    <cellStyle name="Comma 16 4 5" xfId="9684"/>
    <cellStyle name="Comma 16 4 5 2" xfId="9685"/>
    <cellStyle name="Comma 16 4 5 2 2" xfId="9686"/>
    <cellStyle name="Comma 16 4 5 2_C1 BS" xfId="9687"/>
    <cellStyle name="Comma 16 4 5 3" xfId="9688"/>
    <cellStyle name="Comma 16 4 5_C1 BS" xfId="9689"/>
    <cellStyle name="Comma 16 4 6" xfId="9690"/>
    <cellStyle name="Comma 16 4 6 2" xfId="9691"/>
    <cellStyle name="Comma 16 4 6 2 2" xfId="9692"/>
    <cellStyle name="Comma 16 4 6 2_C1 BS" xfId="9693"/>
    <cellStyle name="Comma 16 4 6 3" xfId="9694"/>
    <cellStyle name="Comma 16 4 6_C1 BS" xfId="9695"/>
    <cellStyle name="Comma 16 4 7" xfId="9696"/>
    <cellStyle name="Comma 16 4 7 2" xfId="9697"/>
    <cellStyle name="Comma 16 4 7_C1 BS" xfId="9698"/>
    <cellStyle name="Comma 16 4 8" xfId="9699"/>
    <cellStyle name="Comma 16 4_C1 BS" xfId="9700"/>
    <cellStyle name="Comma 16 5" xfId="9701"/>
    <cellStyle name="Comma 16 6" xfId="9702"/>
    <cellStyle name="Comma 16 6 2" xfId="9703"/>
    <cellStyle name="Comma 16 6_C1 BS" xfId="9704"/>
    <cellStyle name="Comma 16 7" xfId="9705"/>
    <cellStyle name="Comma 16 7 2" xfId="9706"/>
    <cellStyle name="Comma 16 7 2 2" xfId="9707"/>
    <cellStyle name="Comma 16 7 2_C1 BS" xfId="9708"/>
    <cellStyle name="Comma 16 7 3" xfId="9709"/>
    <cellStyle name="Comma 16 7_C1 BS" xfId="9710"/>
    <cellStyle name="Comma 16 8" xfId="9711"/>
    <cellStyle name="Comma 16 9" xfId="9712"/>
    <cellStyle name="Comma 16_C1 BS" xfId="9713"/>
    <cellStyle name="Comma 160" xfId="9714"/>
    <cellStyle name="Comma 160 2" xfId="9715"/>
    <cellStyle name="Comma 160 2 2" xfId="9716"/>
    <cellStyle name="Comma 160 2_C1 BS" xfId="9717"/>
    <cellStyle name="Comma 160 3" xfId="9718"/>
    <cellStyle name="Comma 160_C1 BS" xfId="9719"/>
    <cellStyle name="Comma 161" xfId="9720"/>
    <cellStyle name="Comma 161 2" xfId="9721"/>
    <cellStyle name="Comma 161 2 2" xfId="9722"/>
    <cellStyle name="Comma 161 2_C1 BS" xfId="9723"/>
    <cellStyle name="Comma 161 3" xfId="9724"/>
    <cellStyle name="Comma 161_C1 BS" xfId="9725"/>
    <cellStyle name="Comma 162" xfId="9726"/>
    <cellStyle name="Comma 162 2" xfId="9727"/>
    <cellStyle name="Comma 162_C1 BS" xfId="9728"/>
    <cellStyle name="Comma 163" xfId="9729"/>
    <cellStyle name="Comma 163 2" xfId="9730"/>
    <cellStyle name="Comma 163_C1 BS" xfId="9731"/>
    <cellStyle name="Comma 164" xfId="9732"/>
    <cellStyle name="Comma 164 2" xfId="9733"/>
    <cellStyle name="Comma 164_C1 BS" xfId="9734"/>
    <cellStyle name="Comma 165" xfId="9735"/>
    <cellStyle name="Comma 165 2" xfId="9736"/>
    <cellStyle name="Comma 165_C1 BS" xfId="9737"/>
    <cellStyle name="Comma 166" xfId="9738"/>
    <cellStyle name="Comma 166 2" xfId="9739"/>
    <cellStyle name="Comma 166 2 2" xfId="9740"/>
    <cellStyle name="Comma 166 2_C1 BS" xfId="9741"/>
    <cellStyle name="Comma 166 3" xfId="9742"/>
    <cellStyle name="Comma 166_C1 BS" xfId="9743"/>
    <cellStyle name="Comma 167" xfId="9744"/>
    <cellStyle name="Comma 167 2" xfId="9745"/>
    <cellStyle name="Comma 167 2 2" xfId="9746"/>
    <cellStyle name="Comma 167 2_C1 BS" xfId="9747"/>
    <cellStyle name="Comma 167 3" xfId="9748"/>
    <cellStyle name="Comma 167_C1 BS" xfId="9749"/>
    <cellStyle name="Comma 168" xfId="9750"/>
    <cellStyle name="Comma 168 2" xfId="9751"/>
    <cellStyle name="Comma 168 3" xfId="9752"/>
    <cellStyle name="Comma 168 3 2" xfId="9753"/>
    <cellStyle name="Comma 168 3_C1 BS" xfId="9754"/>
    <cellStyle name="Comma 168 4" xfId="9755"/>
    <cellStyle name="Comma 168 4 2" xfId="9756"/>
    <cellStyle name="Comma 168 4_C1 BS" xfId="9757"/>
    <cellStyle name="Comma 168_C1 BS" xfId="9758"/>
    <cellStyle name="Comma 169" xfId="9759"/>
    <cellStyle name="Comma 169 2" xfId="9760"/>
    <cellStyle name="Comma 169 3" xfId="9761"/>
    <cellStyle name="Comma 169 3 2" xfId="9762"/>
    <cellStyle name="Comma 169 3_C1 BS" xfId="9763"/>
    <cellStyle name="Comma 169_C1 BS" xfId="9764"/>
    <cellStyle name="Comma 17" xfId="9765"/>
    <cellStyle name="Comma 17 2" xfId="9766"/>
    <cellStyle name="Comma 17 2 2" xfId="9767"/>
    <cellStyle name="Comma 17 2 2 2" xfId="9768"/>
    <cellStyle name="Comma 17 2 2_C1 BS" xfId="9769"/>
    <cellStyle name="Comma 17 2 3" xfId="9770"/>
    <cellStyle name="Comma 17 2 3 2" xfId="9771"/>
    <cellStyle name="Comma 17 2 3_C1 BS" xfId="9772"/>
    <cellStyle name="Comma 17 2 4" xfId="9773"/>
    <cellStyle name="Comma 17 2_C1 BS" xfId="9774"/>
    <cellStyle name="Comma 17 3" xfId="9775"/>
    <cellStyle name="Comma 17 3 2" xfId="9776"/>
    <cellStyle name="Comma 17 3 2 2" xfId="9777"/>
    <cellStyle name="Comma 17 3 2_C1 BS" xfId="9778"/>
    <cellStyle name="Comma 17 3 3" xfId="9779"/>
    <cellStyle name="Comma 17 3 4" xfId="9780"/>
    <cellStyle name="Comma 17 3 5" xfId="9781"/>
    <cellStyle name="Comma 17 3 6" xfId="9782"/>
    <cellStyle name="Comma 17 3_C1 BS" xfId="9783"/>
    <cellStyle name="Comma 17 4" xfId="9784"/>
    <cellStyle name="Comma 17 4 2" xfId="9785"/>
    <cellStyle name="Comma 17 4_C1 BS" xfId="9786"/>
    <cellStyle name="Comma 17 5" xfId="9787"/>
    <cellStyle name="Comma 17 5 2" xfId="9788"/>
    <cellStyle name="Comma 17 5_C1 BS" xfId="9789"/>
    <cellStyle name="Comma 17 6" xfId="9790"/>
    <cellStyle name="Comma 17 7" xfId="9791"/>
    <cellStyle name="Comma 17 8" xfId="9792"/>
    <cellStyle name="Comma 17_C1 BS" xfId="9793"/>
    <cellStyle name="Comma 170" xfId="9794"/>
    <cellStyle name="Comma 170 2" xfId="9795"/>
    <cellStyle name="Comma 170 3" xfId="9796"/>
    <cellStyle name="Comma 170 3 2" xfId="9797"/>
    <cellStyle name="Comma 170 3_C1 BS" xfId="9798"/>
    <cellStyle name="Comma 170_C1 BS" xfId="9799"/>
    <cellStyle name="Comma 171" xfId="9800"/>
    <cellStyle name="Comma 171 2" xfId="9801"/>
    <cellStyle name="Comma 171 3" xfId="9802"/>
    <cellStyle name="Comma 171 3 2" xfId="9803"/>
    <cellStyle name="Comma 171 3_C1 BS" xfId="9804"/>
    <cellStyle name="Comma 171_C1 BS" xfId="9805"/>
    <cellStyle name="Comma 172" xfId="9806"/>
    <cellStyle name="Comma 172 2" xfId="9807"/>
    <cellStyle name="Comma 172 2 2" xfId="9808"/>
    <cellStyle name="Comma 172 2_C1 BS" xfId="9809"/>
    <cellStyle name="Comma 172 3" xfId="9810"/>
    <cellStyle name="Comma 172 3 2" xfId="9811"/>
    <cellStyle name="Comma 172 3_C1 BS" xfId="9812"/>
    <cellStyle name="Comma 172 4" xfId="9813"/>
    <cellStyle name="Comma 172_C1 BS" xfId="9814"/>
    <cellStyle name="Comma 173" xfId="9815"/>
    <cellStyle name="Comma 173 2" xfId="9816"/>
    <cellStyle name="Comma 173 2 2" xfId="9817"/>
    <cellStyle name="Comma 173 2_C1 BS" xfId="9818"/>
    <cellStyle name="Comma 173 3" xfId="9819"/>
    <cellStyle name="Comma 173 3 2" xfId="9820"/>
    <cellStyle name="Comma 173 3_C1 BS" xfId="9821"/>
    <cellStyle name="Comma 173 4" xfId="9822"/>
    <cellStyle name="Comma 173_C1 BS" xfId="9823"/>
    <cellStyle name="Comma 174" xfId="9824"/>
    <cellStyle name="Comma 174 2" xfId="9825"/>
    <cellStyle name="Comma 174 2 2" xfId="9826"/>
    <cellStyle name="Comma 174 2_C1 BS" xfId="9827"/>
    <cellStyle name="Comma 174 3" xfId="9828"/>
    <cellStyle name="Comma 174 3 2" xfId="9829"/>
    <cellStyle name="Comma 174 3_C1 BS" xfId="9830"/>
    <cellStyle name="Comma 174 4" xfId="9831"/>
    <cellStyle name="Comma 174_C1 BS" xfId="9832"/>
    <cellStyle name="Comma 175" xfId="9833"/>
    <cellStyle name="Comma 175 2" xfId="9834"/>
    <cellStyle name="Comma 175 2 2" xfId="9835"/>
    <cellStyle name="Comma 175 2_C1 BS" xfId="9836"/>
    <cellStyle name="Comma 175 3" xfId="9837"/>
    <cellStyle name="Comma 175 3 2" xfId="9838"/>
    <cellStyle name="Comma 175 3_C1 BS" xfId="9839"/>
    <cellStyle name="Comma 175 4" xfId="9840"/>
    <cellStyle name="Comma 175_C1 BS" xfId="9841"/>
    <cellStyle name="Comma 176" xfId="9842"/>
    <cellStyle name="Comma 176 2" xfId="9843"/>
    <cellStyle name="Comma 176 3" xfId="9844"/>
    <cellStyle name="Comma 176 3 2" xfId="9845"/>
    <cellStyle name="Comma 176 3_C1 BS" xfId="9846"/>
    <cellStyle name="Comma 176_C1 BS" xfId="9847"/>
    <cellStyle name="Comma 177" xfId="9848"/>
    <cellStyle name="Comma 177 2" xfId="9849"/>
    <cellStyle name="Comma 177 3" xfId="9850"/>
    <cellStyle name="Comma 177 3 2" xfId="9851"/>
    <cellStyle name="Comma 177 3_C1 BS" xfId="9852"/>
    <cellStyle name="Comma 177_C1 BS" xfId="9853"/>
    <cellStyle name="Comma 178" xfId="9854"/>
    <cellStyle name="Comma 178 2" xfId="9855"/>
    <cellStyle name="Comma 178 3" xfId="9856"/>
    <cellStyle name="Comma 178 3 2" xfId="9857"/>
    <cellStyle name="Comma 178 3_C1 BS" xfId="9858"/>
    <cellStyle name="Comma 178_C1 BS" xfId="9859"/>
    <cellStyle name="Comma 179" xfId="9860"/>
    <cellStyle name="Comma 179 2" xfId="9861"/>
    <cellStyle name="Comma 179 3" xfId="9862"/>
    <cellStyle name="Comma 179_C1 BS" xfId="9863"/>
    <cellStyle name="Comma 18" xfId="9864"/>
    <cellStyle name="Comma 18 2" xfId="9865"/>
    <cellStyle name="Comma 18 2 2" xfId="9866"/>
    <cellStyle name="Comma 18 2 2 2" xfId="9867"/>
    <cellStyle name="Comma 18 2 2 2 2" xfId="9868"/>
    <cellStyle name="Comma 18 2 2 2 2 2" xfId="9869"/>
    <cellStyle name="Comma 18 2 2 2 2 2 2" xfId="9870"/>
    <cellStyle name="Comma 18 2 2 2 2 2_C1 BS" xfId="9871"/>
    <cellStyle name="Comma 18 2 2 2 2 3" xfId="9872"/>
    <cellStyle name="Comma 18 2 2 2 2 3 2" xfId="9873"/>
    <cellStyle name="Comma 18 2 2 2 2 3_C1 BS" xfId="9874"/>
    <cellStyle name="Comma 18 2 2 2 2 4" xfId="9875"/>
    <cellStyle name="Comma 18 2 2 2 2_C1 BS" xfId="9876"/>
    <cellStyle name="Comma 18 2 2 2 3" xfId="9877"/>
    <cellStyle name="Comma 18 2 2 2 3 2" xfId="9878"/>
    <cellStyle name="Comma 18 2 2 2 3_C1 BS" xfId="9879"/>
    <cellStyle name="Comma 18 2 2 2 4" xfId="9880"/>
    <cellStyle name="Comma 18 2 2 2 4 2" xfId="9881"/>
    <cellStyle name="Comma 18 2 2 2 4_C1 BS" xfId="9882"/>
    <cellStyle name="Comma 18 2 2 2 5" xfId="9883"/>
    <cellStyle name="Comma 18 2 2 2_C1 BS" xfId="9884"/>
    <cellStyle name="Comma 18 2 2 3" xfId="9885"/>
    <cellStyle name="Comma 18 2 2 3 2" xfId="9886"/>
    <cellStyle name="Comma 18 2 2 3 2 2" xfId="9887"/>
    <cellStyle name="Comma 18 2 2 3 2_C1 BS" xfId="9888"/>
    <cellStyle name="Comma 18 2 2 3 3" xfId="9889"/>
    <cellStyle name="Comma 18 2 2 3 3 2" xfId="9890"/>
    <cellStyle name="Comma 18 2 2 3 3_C1 BS" xfId="9891"/>
    <cellStyle name="Comma 18 2 2 3 4" xfId="9892"/>
    <cellStyle name="Comma 18 2 2 3_C1 BS" xfId="9893"/>
    <cellStyle name="Comma 18 2 2 4" xfId="9894"/>
    <cellStyle name="Comma 18 2 2 4 2" xfId="9895"/>
    <cellStyle name="Comma 18 2 2 4_C1 BS" xfId="9896"/>
    <cellStyle name="Comma 18 2 2 5" xfId="9897"/>
    <cellStyle name="Comma 18 2 2 5 2" xfId="9898"/>
    <cellStyle name="Comma 18 2 2 5_C1 BS" xfId="9899"/>
    <cellStyle name="Comma 18 2 2 6" xfId="9900"/>
    <cellStyle name="Comma 18 2 2_C1 BS" xfId="9901"/>
    <cellStyle name="Comma 18 2 3" xfId="9902"/>
    <cellStyle name="Comma 18 2 3 2" xfId="9903"/>
    <cellStyle name="Comma 18 2 3 2 2" xfId="9904"/>
    <cellStyle name="Comma 18 2 3 2 2 2" xfId="9905"/>
    <cellStyle name="Comma 18 2 3 2 2 2 2" xfId="9906"/>
    <cellStyle name="Comma 18 2 3 2 2 2_C1 BS" xfId="9907"/>
    <cellStyle name="Comma 18 2 3 2 2 3" xfId="9908"/>
    <cellStyle name="Comma 18 2 3 2 2 3 2" xfId="9909"/>
    <cellStyle name="Comma 18 2 3 2 2 3_C1 BS" xfId="9910"/>
    <cellStyle name="Comma 18 2 3 2 2 4" xfId="9911"/>
    <cellStyle name="Comma 18 2 3 2 2_C1 BS" xfId="9912"/>
    <cellStyle name="Comma 18 2 3 2 3" xfId="9913"/>
    <cellStyle name="Comma 18 2 3 2 3 2" xfId="9914"/>
    <cellStyle name="Comma 18 2 3 2 3_C1 BS" xfId="9915"/>
    <cellStyle name="Comma 18 2 3 2 4" xfId="9916"/>
    <cellStyle name="Comma 18 2 3 2 4 2" xfId="9917"/>
    <cellStyle name="Comma 18 2 3 2 4_C1 BS" xfId="9918"/>
    <cellStyle name="Comma 18 2 3 2 5" xfId="9919"/>
    <cellStyle name="Comma 18 2 3 2_C1 BS" xfId="9920"/>
    <cellStyle name="Comma 18 2 3 3" xfId="9921"/>
    <cellStyle name="Comma 18 2 3 3 2" xfId="9922"/>
    <cellStyle name="Comma 18 2 3 3 2 2" xfId="9923"/>
    <cellStyle name="Comma 18 2 3 3 2_C1 BS" xfId="9924"/>
    <cellStyle name="Comma 18 2 3 3 3" xfId="9925"/>
    <cellStyle name="Comma 18 2 3 3 3 2" xfId="9926"/>
    <cellStyle name="Comma 18 2 3 3 3_C1 BS" xfId="9927"/>
    <cellStyle name="Comma 18 2 3 3 4" xfId="9928"/>
    <cellStyle name="Comma 18 2 3 3_C1 BS" xfId="9929"/>
    <cellStyle name="Comma 18 2 3 4" xfId="9930"/>
    <cellStyle name="Comma 18 2 3 4 2" xfId="9931"/>
    <cellStyle name="Comma 18 2 3 4_C1 BS" xfId="9932"/>
    <cellStyle name="Comma 18 2 3 5" xfId="9933"/>
    <cellStyle name="Comma 18 2 3 5 2" xfId="9934"/>
    <cellStyle name="Comma 18 2 3 5_C1 BS" xfId="9935"/>
    <cellStyle name="Comma 18 2 3 6" xfId="9936"/>
    <cellStyle name="Comma 18 2 3_C1 BS" xfId="9937"/>
    <cellStyle name="Comma 18 2 4" xfId="9938"/>
    <cellStyle name="Comma 18 2 4 2" xfId="9939"/>
    <cellStyle name="Comma 18 2 4 2 2" xfId="9940"/>
    <cellStyle name="Comma 18 2 4 2 2 2" xfId="9941"/>
    <cellStyle name="Comma 18 2 4 2 2_C1 BS" xfId="9942"/>
    <cellStyle name="Comma 18 2 4 2 3" xfId="9943"/>
    <cellStyle name="Comma 18 2 4 2 3 2" xfId="9944"/>
    <cellStyle name="Comma 18 2 4 2 3_C1 BS" xfId="9945"/>
    <cellStyle name="Comma 18 2 4 2 4" xfId="9946"/>
    <cellStyle name="Comma 18 2 4 2_C1 BS" xfId="9947"/>
    <cellStyle name="Comma 18 2 4 3" xfId="9948"/>
    <cellStyle name="Comma 18 2 4 3 2" xfId="9949"/>
    <cellStyle name="Comma 18 2 4 3_C1 BS" xfId="9950"/>
    <cellStyle name="Comma 18 2 4 4" xfId="9951"/>
    <cellStyle name="Comma 18 2 4 4 2" xfId="9952"/>
    <cellStyle name="Comma 18 2 4 4_C1 BS" xfId="9953"/>
    <cellStyle name="Comma 18 2 4 5" xfId="9954"/>
    <cellStyle name="Comma 18 2 4_C1 BS" xfId="9955"/>
    <cellStyle name="Comma 18 2 5" xfId="9956"/>
    <cellStyle name="Comma 18 2 5 2" xfId="9957"/>
    <cellStyle name="Comma 18 2 5 2 2" xfId="9958"/>
    <cellStyle name="Comma 18 2 5 2_C1 BS" xfId="9959"/>
    <cellStyle name="Comma 18 2 5 3" xfId="9960"/>
    <cellStyle name="Comma 18 2 5 3 2" xfId="9961"/>
    <cellStyle name="Comma 18 2 5 3_C1 BS" xfId="9962"/>
    <cellStyle name="Comma 18 2 5 4" xfId="9963"/>
    <cellStyle name="Comma 18 2 5_C1 BS" xfId="9964"/>
    <cellStyle name="Comma 18 2 6" xfId="9965"/>
    <cellStyle name="Comma 18 2 6 2" xfId="9966"/>
    <cellStyle name="Comma 18 2 6_C1 BS" xfId="9967"/>
    <cellStyle name="Comma 18 2 7" xfId="9968"/>
    <cellStyle name="Comma 18 2 7 2" xfId="9969"/>
    <cellStyle name="Comma 18 2 7_C1 BS" xfId="9970"/>
    <cellStyle name="Comma 18 2 8" xfId="9971"/>
    <cellStyle name="Comma 18 2_C1 BS" xfId="9972"/>
    <cellStyle name="Comma 18 3" xfId="9973"/>
    <cellStyle name="Comma 18 3 2" xfId="9974"/>
    <cellStyle name="Comma 18 3 2 2" xfId="9975"/>
    <cellStyle name="Comma 18 3 2 2 2" xfId="9976"/>
    <cellStyle name="Comma 18 3 2 2 2 2" xfId="9977"/>
    <cellStyle name="Comma 18 3 2 2 2_C1 BS" xfId="9978"/>
    <cellStyle name="Comma 18 3 2 2 3" xfId="9979"/>
    <cellStyle name="Comma 18 3 2 2 3 2" xfId="9980"/>
    <cellStyle name="Comma 18 3 2 2 3_C1 BS" xfId="9981"/>
    <cellStyle name="Comma 18 3 2 2 4" xfId="9982"/>
    <cellStyle name="Comma 18 3 2 2_C1 BS" xfId="9983"/>
    <cellStyle name="Comma 18 3 2 3" xfId="9984"/>
    <cellStyle name="Comma 18 3 2 3 2" xfId="9985"/>
    <cellStyle name="Comma 18 3 2 3_C1 BS" xfId="9986"/>
    <cellStyle name="Comma 18 3 2 4" xfId="9987"/>
    <cellStyle name="Comma 18 3 2 4 2" xfId="9988"/>
    <cellStyle name="Comma 18 3 2 4_C1 BS" xfId="9989"/>
    <cellStyle name="Comma 18 3 2 5" xfId="9990"/>
    <cellStyle name="Comma 18 3 2_C1 BS" xfId="9991"/>
    <cellStyle name="Comma 18 3 3" xfId="9992"/>
    <cellStyle name="Comma 18 3 3 2" xfId="9993"/>
    <cellStyle name="Comma 18 3 3 2 2" xfId="9994"/>
    <cellStyle name="Comma 18 3 3 2_C1 BS" xfId="9995"/>
    <cellStyle name="Comma 18 3 3 3" xfId="9996"/>
    <cellStyle name="Comma 18 3 3 3 2" xfId="9997"/>
    <cellStyle name="Comma 18 3 3 3_C1 BS" xfId="9998"/>
    <cellStyle name="Comma 18 3 3 4" xfId="9999"/>
    <cellStyle name="Comma 18 3 3_C1 BS" xfId="10000"/>
    <cellStyle name="Comma 18 3 4" xfId="10001"/>
    <cellStyle name="Comma 18 3 5" xfId="10002"/>
    <cellStyle name="Comma 18 3 6" xfId="10003"/>
    <cellStyle name="Comma 18 3 6 2" xfId="10004"/>
    <cellStyle name="Comma 18 3 6_C1 BS" xfId="10005"/>
    <cellStyle name="Comma 18 3 7" xfId="10006"/>
    <cellStyle name="Comma 18 3 7 2" xfId="10007"/>
    <cellStyle name="Comma 18 3 7_C1 BS" xfId="10008"/>
    <cellStyle name="Comma 18 3 8" xfId="10009"/>
    <cellStyle name="Comma 18 3_C1 BS" xfId="10010"/>
    <cellStyle name="Comma 18 4" xfId="10011"/>
    <cellStyle name="Comma 18 4 2" xfId="10012"/>
    <cellStyle name="Comma 18 4 2 2" xfId="10013"/>
    <cellStyle name="Comma 18 4 2 2 2" xfId="10014"/>
    <cellStyle name="Comma 18 4 2 2 2 2" xfId="10015"/>
    <cellStyle name="Comma 18 4 2 2 2_C1 BS" xfId="10016"/>
    <cellStyle name="Comma 18 4 2 2 3" xfId="10017"/>
    <cellStyle name="Comma 18 4 2 2 3 2" xfId="10018"/>
    <cellStyle name="Comma 18 4 2 2 3_C1 BS" xfId="10019"/>
    <cellStyle name="Comma 18 4 2 2 4" xfId="10020"/>
    <cellStyle name="Comma 18 4 2 2_C1 BS" xfId="10021"/>
    <cellStyle name="Comma 18 4 2 3" xfId="10022"/>
    <cellStyle name="Comma 18 4 2 3 2" xfId="10023"/>
    <cellStyle name="Comma 18 4 2 3_C1 BS" xfId="10024"/>
    <cellStyle name="Comma 18 4 2 4" xfId="10025"/>
    <cellStyle name="Comma 18 4 2 4 2" xfId="10026"/>
    <cellStyle name="Comma 18 4 2 4_C1 BS" xfId="10027"/>
    <cellStyle name="Comma 18 4 2 5" xfId="10028"/>
    <cellStyle name="Comma 18 4 2_C1 BS" xfId="10029"/>
    <cellStyle name="Comma 18 4 3" xfId="10030"/>
    <cellStyle name="Comma 18 4 3 2" xfId="10031"/>
    <cellStyle name="Comma 18 4 3 2 2" xfId="10032"/>
    <cellStyle name="Comma 18 4 3 2_C1 BS" xfId="10033"/>
    <cellStyle name="Comma 18 4 3 3" xfId="10034"/>
    <cellStyle name="Comma 18 4 3 3 2" xfId="10035"/>
    <cellStyle name="Comma 18 4 3 3_C1 BS" xfId="10036"/>
    <cellStyle name="Comma 18 4 3 4" xfId="10037"/>
    <cellStyle name="Comma 18 4 3_C1 BS" xfId="10038"/>
    <cellStyle name="Comma 18 4 4" xfId="10039"/>
    <cellStyle name="Comma 18 4 4 2" xfId="10040"/>
    <cellStyle name="Comma 18 4 4_C1 BS" xfId="10041"/>
    <cellStyle name="Comma 18 4 5" xfId="10042"/>
    <cellStyle name="Comma 18 4 5 2" xfId="10043"/>
    <cellStyle name="Comma 18 4 5_C1 BS" xfId="10044"/>
    <cellStyle name="Comma 18 4 6" xfId="10045"/>
    <cellStyle name="Comma 18 4_C1 BS" xfId="10046"/>
    <cellStyle name="Comma 18 5" xfId="10047"/>
    <cellStyle name="Comma 18 5 2" xfId="10048"/>
    <cellStyle name="Comma 18 5 2 2" xfId="10049"/>
    <cellStyle name="Comma 18 5 2 2 2" xfId="10050"/>
    <cellStyle name="Comma 18 5 2 2_C1 BS" xfId="10051"/>
    <cellStyle name="Comma 18 5 2 3" xfId="10052"/>
    <cellStyle name="Comma 18 5 2 3 2" xfId="10053"/>
    <cellStyle name="Comma 18 5 2 3_C1 BS" xfId="10054"/>
    <cellStyle name="Comma 18 5 2 4" xfId="10055"/>
    <cellStyle name="Comma 18 5 2_C1 BS" xfId="10056"/>
    <cellStyle name="Comma 18 5 3" xfId="10057"/>
    <cellStyle name="Comma 18 5 3 2" xfId="10058"/>
    <cellStyle name="Comma 18 5 3_C1 BS" xfId="10059"/>
    <cellStyle name="Comma 18 5 4" xfId="10060"/>
    <cellStyle name="Comma 18 5 4 2" xfId="10061"/>
    <cellStyle name="Comma 18 5 4_C1 BS" xfId="10062"/>
    <cellStyle name="Comma 18 5 5" xfId="10063"/>
    <cellStyle name="Comma 18 5_C1 BS" xfId="10064"/>
    <cellStyle name="Comma 18 6" xfId="10065"/>
    <cellStyle name="Comma 18 6 2" xfId="10066"/>
    <cellStyle name="Comma 18 6 2 2" xfId="10067"/>
    <cellStyle name="Comma 18 6 2_C1 BS" xfId="10068"/>
    <cellStyle name="Comma 18 6 3" xfId="10069"/>
    <cellStyle name="Comma 18 6 3 2" xfId="10070"/>
    <cellStyle name="Comma 18 6 3_C1 BS" xfId="10071"/>
    <cellStyle name="Comma 18 6 4" xfId="10072"/>
    <cellStyle name="Comma 18 6_C1 BS" xfId="10073"/>
    <cellStyle name="Comma 18_C1 BS" xfId="10074"/>
    <cellStyle name="Comma 180" xfId="10075"/>
    <cellStyle name="Comma 180 2" xfId="10076"/>
    <cellStyle name="Comma 180 3" xfId="10077"/>
    <cellStyle name="Comma 180_C1 BS" xfId="10078"/>
    <cellStyle name="Comma 181" xfId="10079"/>
    <cellStyle name="Comma 181 2" xfId="10080"/>
    <cellStyle name="Comma 181 3" xfId="10081"/>
    <cellStyle name="Comma 181_C1 BS" xfId="10082"/>
    <cellStyle name="Comma 182" xfId="10083"/>
    <cellStyle name="Comma 182 2" xfId="10084"/>
    <cellStyle name="Comma 182 3" xfId="10085"/>
    <cellStyle name="Comma 182_C1 BS" xfId="10086"/>
    <cellStyle name="Comma 183" xfId="10087"/>
    <cellStyle name="Comma 183 2" xfId="10088"/>
    <cellStyle name="Comma 183 3" xfId="10089"/>
    <cellStyle name="Comma 183_C1 BS" xfId="10090"/>
    <cellStyle name="Comma 184" xfId="10091"/>
    <cellStyle name="Comma 184 2" xfId="10092"/>
    <cellStyle name="Comma 184 3" xfId="10093"/>
    <cellStyle name="Comma 184_C1 BS" xfId="10094"/>
    <cellStyle name="Comma 185" xfId="10095"/>
    <cellStyle name="Comma 185 2" xfId="10096"/>
    <cellStyle name="Comma 185 3" xfId="10097"/>
    <cellStyle name="Comma 185_C1 BS" xfId="10098"/>
    <cellStyle name="Comma 186" xfId="10099"/>
    <cellStyle name="Comma 186 2" xfId="10100"/>
    <cellStyle name="Comma 186 3" xfId="10101"/>
    <cellStyle name="Comma 186_C1 BS" xfId="10102"/>
    <cellStyle name="Comma 187" xfId="10103"/>
    <cellStyle name="Comma 188" xfId="10104"/>
    <cellStyle name="Comma 189" xfId="10105"/>
    <cellStyle name="Comma 19" xfId="10106"/>
    <cellStyle name="Comma 19 2" xfId="10107"/>
    <cellStyle name="Comma 19 2 2" xfId="10108"/>
    <cellStyle name="Comma 19 2 2 2" xfId="10109"/>
    <cellStyle name="Comma 19 2 2 2 2" xfId="10110"/>
    <cellStyle name="Comma 19 2 2 2 2 2" xfId="10111"/>
    <cellStyle name="Comma 19 2 2 2 2 2 2" xfId="10112"/>
    <cellStyle name="Comma 19 2 2 2 2 2_C1 BS" xfId="10113"/>
    <cellStyle name="Comma 19 2 2 2 2 3" xfId="10114"/>
    <cellStyle name="Comma 19 2 2 2 2 3 2" xfId="10115"/>
    <cellStyle name="Comma 19 2 2 2 2 3_C1 BS" xfId="10116"/>
    <cellStyle name="Comma 19 2 2 2 2 4" xfId="10117"/>
    <cellStyle name="Comma 19 2 2 2 2_C1 BS" xfId="10118"/>
    <cellStyle name="Comma 19 2 2 2 3" xfId="10119"/>
    <cellStyle name="Comma 19 2 2 2 3 2" xfId="10120"/>
    <cellStyle name="Comma 19 2 2 2 3_C1 BS" xfId="10121"/>
    <cellStyle name="Comma 19 2 2 2 4" xfId="10122"/>
    <cellStyle name="Comma 19 2 2 2 4 2" xfId="10123"/>
    <cellStyle name="Comma 19 2 2 2 4_C1 BS" xfId="10124"/>
    <cellStyle name="Comma 19 2 2 2 5" xfId="10125"/>
    <cellStyle name="Comma 19 2 2 2_C1 BS" xfId="10126"/>
    <cellStyle name="Comma 19 2 2 3" xfId="10127"/>
    <cellStyle name="Comma 19 2 2 3 2" xfId="10128"/>
    <cellStyle name="Comma 19 2 2 3 2 2" xfId="10129"/>
    <cellStyle name="Comma 19 2 2 3 2_C1 BS" xfId="10130"/>
    <cellStyle name="Comma 19 2 2 3 3" xfId="10131"/>
    <cellStyle name="Comma 19 2 2 3 3 2" xfId="10132"/>
    <cellStyle name="Comma 19 2 2 3 3_C1 BS" xfId="10133"/>
    <cellStyle name="Comma 19 2 2 3 4" xfId="10134"/>
    <cellStyle name="Comma 19 2 2 3_C1 BS" xfId="10135"/>
    <cellStyle name="Comma 19 2 2 4" xfId="10136"/>
    <cellStyle name="Comma 19 2 2 4 2" xfId="10137"/>
    <cellStyle name="Comma 19 2 2 4_C1 BS" xfId="10138"/>
    <cellStyle name="Comma 19 2 2 5" xfId="10139"/>
    <cellStyle name="Comma 19 2 2 5 2" xfId="10140"/>
    <cellStyle name="Comma 19 2 2 5_C1 BS" xfId="10141"/>
    <cellStyle name="Comma 19 2 2 6" xfId="10142"/>
    <cellStyle name="Comma 19 2 2_C1 BS" xfId="10143"/>
    <cellStyle name="Comma 19 2 3" xfId="10144"/>
    <cellStyle name="Comma 19 2 3 2" xfId="10145"/>
    <cellStyle name="Comma 19 2 3 2 2" xfId="10146"/>
    <cellStyle name="Comma 19 2 3 2 2 2" xfId="10147"/>
    <cellStyle name="Comma 19 2 3 2 2 2 2" xfId="10148"/>
    <cellStyle name="Comma 19 2 3 2 2 2_C1 BS" xfId="10149"/>
    <cellStyle name="Comma 19 2 3 2 2 3" xfId="10150"/>
    <cellStyle name="Comma 19 2 3 2 2 3 2" xfId="10151"/>
    <cellStyle name="Comma 19 2 3 2 2 3_C1 BS" xfId="10152"/>
    <cellStyle name="Comma 19 2 3 2 2 4" xfId="10153"/>
    <cellStyle name="Comma 19 2 3 2 2_C1 BS" xfId="10154"/>
    <cellStyle name="Comma 19 2 3 2 3" xfId="10155"/>
    <cellStyle name="Comma 19 2 3 2 3 2" xfId="10156"/>
    <cellStyle name="Comma 19 2 3 2 3_C1 BS" xfId="10157"/>
    <cellStyle name="Comma 19 2 3 2 4" xfId="10158"/>
    <cellStyle name="Comma 19 2 3 2 4 2" xfId="10159"/>
    <cellStyle name="Comma 19 2 3 2 4_C1 BS" xfId="10160"/>
    <cellStyle name="Comma 19 2 3 2 5" xfId="10161"/>
    <cellStyle name="Comma 19 2 3 2_C1 BS" xfId="10162"/>
    <cellStyle name="Comma 19 2 3 3" xfId="10163"/>
    <cellStyle name="Comma 19 2 3 3 2" xfId="10164"/>
    <cellStyle name="Comma 19 2 3 3 2 2" xfId="10165"/>
    <cellStyle name="Comma 19 2 3 3 2_C1 BS" xfId="10166"/>
    <cellStyle name="Comma 19 2 3 3 3" xfId="10167"/>
    <cellStyle name="Comma 19 2 3 3 3 2" xfId="10168"/>
    <cellStyle name="Comma 19 2 3 3 3_C1 BS" xfId="10169"/>
    <cellStyle name="Comma 19 2 3 3 4" xfId="10170"/>
    <cellStyle name="Comma 19 2 3 3_C1 BS" xfId="10171"/>
    <cellStyle name="Comma 19 2 3 4" xfId="10172"/>
    <cellStyle name="Comma 19 2 3 4 2" xfId="10173"/>
    <cellStyle name="Comma 19 2 3 4_C1 BS" xfId="10174"/>
    <cellStyle name="Comma 19 2 3 5" xfId="10175"/>
    <cellStyle name="Comma 19 2 3 5 2" xfId="10176"/>
    <cellStyle name="Comma 19 2 3 5_C1 BS" xfId="10177"/>
    <cellStyle name="Comma 19 2 3 6" xfId="10178"/>
    <cellStyle name="Comma 19 2 3_C1 BS" xfId="10179"/>
    <cellStyle name="Comma 19 2 4" xfId="10180"/>
    <cellStyle name="Comma 19 2 4 2" xfId="10181"/>
    <cellStyle name="Comma 19 2 4 2 2" xfId="10182"/>
    <cellStyle name="Comma 19 2 4 2 2 2" xfId="10183"/>
    <cellStyle name="Comma 19 2 4 2 2_C1 BS" xfId="10184"/>
    <cellStyle name="Comma 19 2 4 2 3" xfId="10185"/>
    <cellStyle name="Comma 19 2 4 2 3 2" xfId="10186"/>
    <cellStyle name="Comma 19 2 4 2 3_C1 BS" xfId="10187"/>
    <cellStyle name="Comma 19 2 4 2 4" xfId="10188"/>
    <cellStyle name="Comma 19 2 4 2_C1 BS" xfId="10189"/>
    <cellStyle name="Comma 19 2 4 3" xfId="10190"/>
    <cellStyle name="Comma 19 2 4 3 2" xfId="10191"/>
    <cellStyle name="Comma 19 2 4 3_C1 BS" xfId="10192"/>
    <cellStyle name="Comma 19 2 4 4" xfId="10193"/>
    <cellStyle name="Comma 19 2 4 4 2" xfId="10194"/>
    <cellStyle name="Comma 19 2 4 4_C1 BS" xfId="10195"/>
    <cellStyle name="Comma 19 2 4 5" xfId="10196"/>
    <cellStyle name="Comma 19 2 4_C1 BS" xfId="10197"/>
    <cellStyle name="Comma 19 2 5" xfId="10198"/>
    <cellStyle name="Comma 19 2 5 2" xfId="10199"/>
    <cellStyle name="Comma 19 2 5 2 2" xfId="10200"/>
    <cellStyle name="Comma 19 2 5 2_C1 BS" xfId="10201"/>
    <cellStyle name="Comma 19 2 5 3" xfId="10202"/>
    <cellStyle name="Comma 19 2 5 3 2" xfId="10203"/>
    <cellStyle name="Comma 19 2 5 3_C1 BS" xfId="10204"/>
    <cellStyle name="Comma 19 2 5 4" xfId="10205"/>
    <cellStyle name="Comma 19 2 5_C1 BS" xfId="10206"/>
    <cellStyle name="Comma 19 2 6" xfId="10207"/>
    <cellStyle name="Comma 19 2 6 2" xfId="10208"/>
    <cellStyle name="Comma 19 2 6_C1 BS" xfId="10209"/>
    <cellStyle name="Comma 19 2 7" xfId="10210"/>
    <cellStyle name="Comma 19 2 7 2" xfId="10211"/>
    <cellStyle name="Comma 19 2 7_C1 BS" xfId="10212"/>
    <cellStyle name="Comma 19 2 8" xfId="10213"/>
    <cellStyle name="Comma 19 2_C1 BS" xfId="10214"/>
    <cellStyle name="Comma 19 3" xfId="10215"/>
    <cellStyle name="Comma 19 3 2" xfId="10216"/>
    <cellStyle name="Comma 19 3 2 2" xfId="10217"/>
    <cellStyle name="Comma 19 3 2 2 2" xfId="10218"/>
    <cellStyle name="Comma 19 3 2 2 2 2" xfId="10219"/>
    <cellStyle name="Comma 19 3 2 2 2_C1 BS" xfId="10220"/>
    <cellStyle name="Comma 19 3 2 2 3" xfId="10221"/>
    <cellStyle name="Comma 19 3 2 2 3 2" xfId="10222"/>
    <cellStyle name="Comma 19 3 2 2 3_C1 BS" xfId="10223"/>
    <cellStyle name="Comma 19 3 2 2 4" xfId="10224"/>
    <cellStyle name="Comma 19 3 2 2_C1 BS" xfId="10225"/>
    <cellStyle name="Comma 19 3 2 3" xfId="10226"/>
    <cellStyle name="Comma 19 3 2 3 2" xfId="10227"/>
    <cellStyle name="Comma 19 3 2 3_C1 BS" xfId="10228"/>
    <cellStyle name="Comma 19 3 2 4" xfId="10229"/>
    <cellStyle name="Comma 19 3 2 4 2" xfId="10230"/>
    <cellStyle name="Comma 19 3 2 4_C1 BS" xfId="10231"/>
    <cellStyle name="Comma 19 3 2 5" xfId="10232"/>
    <cellStyle name="Comma 19 3 2_C1 BS" xfId="10233"/>
    <cellStyle name="Comma 19 3 3" xfId="10234"/>
    <cellStyle name="Comma 19 3 3 2" xfId="10235"/>
    <cellStyle name="Comma 19 3 3 2 2" xfId="10236"/>
    <cellStyle name="Comma 19 3 3 2_C1 BS" xfId="10237"/>
    <cellStyle name="Comma 19 3 3 3" xfId="10238"/>
    <cellStyle name="Comma 19 3 3 3 2" xfId="10239"/>
    <cellStyle name="Comma 19 3 3 3_C1 BS" xfId="10240"/>
    <cellStyle name="Comma 19 3 3 4" xfId="10241"/>
    <cellStyle name="Comma 19 3 3_C1 BS" xfId="10242"/>
    <cellStyle name="Comma 19 3 4" xfId="10243"/>
    <cellStyle name="Comma 19 3 5" xfId="10244"/>
    <cellStyle name="Comma 19 3 5 2" xfId="10245"/>
    <cellStyle name="Comma 19 3 5_C1 BS" xfId="10246"/>
    <cellStyle name="Comma 19 3 6" xfId="10247"/>
    <cellStyle name="Comma 19 3 6 2" xfId="10248"/>
    <cellStyle name="Comma 19 3 6_C1 BS" xfId="10249"/>
    <cellStyle name="Comma 19 3 7" xfId="10250"/>
    <cellStyle name="Comma 19 3_C1 BS" xfId="10251"/>
    <cellStyle name="Comma 19 4" xfId="10252"/>
    <cellStyle name="Comma 19 4 2" xfId="10253"/>
    <cellStyle name="Comma 19 4 2 2" xfId="10254"/>
    <cellStyle name="Comma 19 4 2 2 2" xfId="10255"/>
    <cellStyle name="Comma 19 4 2 2 2 2" xfId="10256"/>
    <cellStyle name="Comma 19 4 2 2 2_C1 BS" xfId="10257"/>
    <cellStyle name="Comma 19 4 2 2 3" xfId="10258"/>
    <cellStyle name="Comma 19 4 2 2 3 2" xfId="10259"/>
    <cellStyle name="Comma 19 4 2 2 3_C1 BS" xfId="10260"/>
    <cellStyle name="Comma 19 4 2 2 4" xfId="10261"/>
    <cellStyle name="Comma 19 4 2 2_C1 BS" xfId="10262"/>
    <cellStyle name="Comma 19 4 2 3" xfId="10263"/>
    <cellStyle name="Comma 19 4 2 3 2" xfId="10264"/>
    <cellStyle name="Comma 19 4 2 3_C1 BS" xfId="10265"/>
    <cellStyle name="Comma 19 4 2 4" xfId="10266"/>
    <cellStyle name="Comma 19 4 2 4 2" xfId="10267"/>
    <cellStyle name="Comma 19 4 2 4_C1 BS" xfId="10268"/>
    <cellStyle name="Comma 19 4 2 5" xfId="10269"/>
    <cellStyle name="Comma 19 4 2_C1 BS" xfId="10270"/>
    <cellStyle name="Comma 19 4 3" xfId="10271"/>
    <cellStyle name="Comma 19 4 3 2" xfId="10272"/>
    <cellStyle name="Comma 19 4 3 2 2" xfId="10273"/>
    <cellStyle name="Comma 19 4 3 2_C1 BS" xfId="10274"/>
    <cellStyle name="Comma 19 4 3 3" xfId="10275"/>
    <cellStyle name="Comma 19 4 3 3 2" xfId="10276"/>
    <cellStyle name="Comma 19 4 3 3_C1 BS" xfId="10277"/>
    <cellStyle name="Comma 19 4 3 4" xfId="10278"/>
    <cellStyle name="Comma 19 4 3_C1 BS" xfId="10279"/>
    <cellStyle name="Comma 19 4 4" xfId="10280"/>
    <cellStyle name="Comma 19 4 4 2" xfId="10281"/>
    <cellStyle name="Comma 19 4 4_C1 BS" xfId="10282"/>
    <cellStyle name="Comma 19 4 5" xfId="10283"/>
    <cellStyle name="Comma 19 4 5 2" xfId="10284"/>
    <cellStyle name="Comma 19 4 5_C1 BS" xfId="10285"/>
    <cellStyle name="Comma 19 4 6" xfId="10286"/>
    <cellStyle name="Comma 19 4_C1 BS" xfId="10287"/>
    <cellStyle name="Comma 19 5" xfId="10288"/>
    <cellStyle name="Comma 19 5 2" xfId="10289"/>
    <cellStyle name="Comma 19 5 2 2" xfId="10290"/>
    <cellStyle name="Comma 19 5 2 2 2" xfId="10291"/>
    <cellStyle name="Comma 19 5 2 2_C1 BS" xfId="10292"/>
    <cellStyle name="Comma 19 5 2 3" xfId="10293"/>
    <cellStyle name="Comma 19 5 2 3 2" xfId="10294"/>
    <cellStyle name="Comma 19 5 2 3_C1 BS" xfId="10295"/>
    <cellStyle name="Comma 19 5 2 4" xfId="10296"/>
    <cellStyle name="Comma 19 5 2_C1 BS" xfId="10297"/>
    <cellStyle name="Comma 19 5 3" xfId="10298"/>
    <cellStyle name="Comma 19 5 3 2" xfId="10299"/>
    <cellStyle name="Comma 19 5 3_C1 BS" xfId="10300"/>
    <cellStyle name="Comma 19 5 4" xfId="10301"/>
    <cellStyle name="Comma 19 5 4 2" xfId="10302"/>
    <cellStyle name="Comma 19 5 4_C1 BS" xfId="10303"/>
    <cellStyle name="Comma 19 5 5" xfId="10304"/>
    <cellStyle name="Comma 19 5_C1 BS" xfId="10305"/>
    <cellStyle name="Comma 19 6" xfId="10306"/>
    <cellStyle name="Comma 19 6 2" xfId="10307"/>
    <cellStyle name="Comma 19 6 2 2" xfId="10308"/>
    <cellStyle name="Comma 19 6 2_C1 BS" xfId="10309"/>
    <cellStyle name="Comma 19 6 3" xfId="10310"/>
    <cellStyle name="Comma 19 6 3 2" xfId="10311"/>
    <cellStyle name="Comma 19 6 3_C1 BS" xfId="10312"/>
    <cellStyle name="Comma 19 6 4" xfId="10313"/>
    <cellStyle name="Comma 19 6_C1 BS" xfId="10314"/>
    <cellStyle name="Comma 19_C1 BS" xfId="10315"/>
    <cellStyle name="Comma 190" xfId="10316"/>
    <cellStyle name="Comma 191" xfId="10317"/>
    <cellStyle name="Comma 192" xfId="10318"/>
    <cellStyle name="Comma 193" xfId="10319"/>
    <cellStyle name="Comma 194" xfId="10320"/>
    <cellStyle name="Comma 195" xfId="10321"/>
    <cellStyle name="Comma 196" xfId="10322"/>
    <cellStyle name="Comma 197" xfId="10323"/>
    <cellStyle name="Comma 198" xfId="10324"/>
    <cellStyle name="Comma 199" xfId="10325"/>
    <cellStyle name="Comma 199 2" xfId="10326"/>
    <cellStyle name="Comma 199_C1 BS" xfId="10327"/>
    <cellStyle name="Comma 2" xfId="10328"/>
    <cellStyle name="Comma 2 10" xfId="10329"/>
    <cellStyle name="Comma 2 11" xfId="10330"/>
    <cellStyle name="Comma 2 12" xfId="10331"/>
    <cellStyle name="Comma 2 2" xfId="10332"/>
    <cellStyle name="Comma 2 2 2" xfId="10333"/>
    <cellStyle name="Comma 2 2 2 2" xfId="10334"/>
    <cellStyle name="Comma 2 2 2 2 2" xfId="10335"/>
    <cellStyle name="Comma 2 2 2 2_C1 BS" xfId="10336"/>
    <cellStyle name="Comma 2 2 2 3" xfId="10337"/>
    <cellStyle name="Comma 2 2 2 3 2" xfId="10338"/>
    <cellStyle name="Comma 2 2 2 3_C1 BS" xfId="10339"/>
    <cellStyle name="Comma 2 2 2_C1 BS" xfId="10340"/>
    <cellStyle name="Comma 2 2 3" xfId="10341"/>
    <cellStyle name="Comma 2 2 3 2" xfId="10342"/>
    <cellStyle name="Comma 2 2 3 2 2" xfId="10343"/>
    <cellStyle name="Comma 2 2 3 2 2 2" xfId="10344"/>
    <cellStyle name="Comma 2 2 3 2 2 2 2" xfId="10345"/>
    <cellStyle name="Comma 2 2 3 2 2 2 2 2" xfId="10346"/>
    <cellStyle name="Comma 2 2 3 2 2 2 2_C1 BS" xfId="10347"/>
    <cellStyle name="Comma 2 2 3 2 2 2 3" xfId="10348"/>
    <cellStyle name="Comma 2 2 3 2 2 2_C1 BS" xfId="10349"/>
    <cellStyle name="Comma 2 2 3 2 2 3" xfId="10350"/>
    <cellStyle name="Comma 2 2 3 2 2 3 2" xfId="10351"/>
    <cellStyle name="Comma 2 2 3 2 2 3 2 2" xfId="10352"/>
    <cellStyle name="Comma 2 2 3 2 2 3 2_C1 BS" xfId="10353"/>
    <cellStyle name="Comma 2 2 3 2 2 3 3" xfId="10354"/>
    <cellStyle name="Comma 2 2 3 2 2 3_C1 BS" xfId="10355"/>
    <cellStyle name="Comma 2 2 3 2 2 4" xfId="10356"/>
    <cellStyle name="Comma 2 2 3 2 2 4 2" xfId="10357"/>
    <cellStyle name="Comma 2 2 3 2 2 4_C1 BS" xfId="10358"/>
    <cellStyle name="Comma 2 2 3 2 2 5" xfId="10359"/>
    <cellStyle name="Comma 2 2 3 2 2_C1 BS" xfId="10360"/>
    <cellStyle name="Comma 2 2 3 2 3" xfId="10361"/>
    <cellStyle name="Comma 2 2 3 2 3 2" xfId="10362"/>
    <cellStyle name="Comma 2 2 3 2 3 2 2" xfId="10363"/>
    <cellStyle name="Comma 2 2 3 2 3 2_C1 BS" xfId="10364"/>
    <cellStyle name="Comma 2 2 3 2 3 3" xfId="10365"/>
    <cellStyle name="Comma 2 2 3 2 3_C1 BS" xfId="10366"/>
    <cellStyle name="Comma 2 2 3 2 4" xfId="10367"/>
    <cellStyle name="Comma 2 2 3 2 4 2" xfId="10368"/>
    <cellStyle name="Comma 2 2 3 2 4 2 2" xfId="10369"/>
    <cellStyle name="Comma 2 2 3 2 4 2_C1 BS" xfId="10370"/>
    <cellStyle name="Comma 2 2 3 2 4 3" xfId="10371"/>
    <cellStyle name="Comma 2 2 3 2 4_C1 BS" xfId="10372"/>
    <cellStyle name="Comma 2 2 3 2 5" xfId="10373"/>
    <cellStyle name="Comma 2 2 3 2 5 2" xfId="10374"/>
    <cellStyle name="Comma 2 2 3 2 5_C1 BS" xfId="10375"/>
    <cellStyle name="Comma 2 2 3 2 6" xfId="10376"/>
    <cellStyle name="Comma 2 2 3 2 7" xfId="10377"/>
    <cellStyle name="Comma 2 2 3 2_C1 BS" xfId="10378"/>
    <cellStyle name="Comma 2 2 3 3" xfId="10379"/>
    <cellStyle name="Comma 2 2 3 3 2" xfId="10380"/>
    <cellStyle name="Comma 2 2 3 3 2 2" xfId="10381"/>
    <cellStyle name="Comma 2 2 3 3 2 2 2" xfId="10382"/>
    <cellStyle name="Comma 2 2 3 3 2 2_C1 BS" xfId="10383"/>
    <cellStyle name="Comma 2 2 3 3 2 3" xfId="10384"/>
    <cellStyle name="Comma 2 2 3 3 2_C1 BS" xfId="10385"/>
    <cellStyle name="Comma 2 2 3 3 3" xfId="10386"/>
    <cellStyle name="Comma 2 2 3 3 3 2" xfId="10387"/>
    <cellStyle name="Comma 2 2 3 3 3 2 2" xfId="10388"/>
    <cellStyle name="Comma 2 2 3 3 3 2_C1 BS" xfId="10389"/>
    <cellStyle name="Comma 2 2 3 3 3 3" xfId="10390"/>
    <cellStyle name="Comma 2 2 3 3 3_C1 BS" xfId="10391"/>
    <cellStyle name="Comma 2 2 3 3 4" xfId="10392"/>
    <cellStyle name="Comma 2 2 3 3 4 2" xfId="10393"/>
    <cellStyle name="Comma 2 2 3 3 4_C1 BS" xfId="10394"/>
    <cellStyle name="Comma 2 2 3 3 5" xfId="10395"/>
    <cellStyle name="Comma 2 2 3 3_C1 BS" xfId="10396"/>
    <cellStyle name="Comma 2 2 3 4" xfId="10397"/>
    <cellStyle name="Comma 2 2 3 4 2" xfId="10398"/>
    <cellStyle name="Comma 2 2 3 4 2 2" xfId="10399"/>
    <cellStyle name="Comma 2 2 3 4 2 2 2" xfId="10400"/>
    <cellStyle name="Comma 2 2 3 4 2 2_C1 BS" xfId="10401"/>
    <cellStyle name="Comma 2 2 3 4 2 3" xfId="10402"/>
    <cellStyle name="Comma 2 2 3 4 2_C1 BS" xfId="10403"/>
    <cellStyle name="Comma 2 2 3 4 3" xfId="10404"/>
    <cellStyle name="Comma 2 2 3 4 3 2" xfId="10405"/>
    <cellStyle name="Comma 2 2 3 4 3_C1 BS" xfId="10406"/>
    <cellStyle name="Comma 2 2 3 4 4" xfId="10407"/>
    <cellStyle name="Comma 2 2 3 4_C1 BS" xfId="10408"/>
    <cellStyle name="Comma 2 2 3 5" xfId="10409"/>
    <cellStyle name="Comma 2 2 3 5 2" xfId="10410"/>
    <cellStyle name="Comma 2 2 3 5 2 2" xfId="10411"/>
    <cellStyle name="Comma 2 2 3 5 2_C1 BS" xfId="10412"/>
    <cellStyle name="Comma 2 2 3 5 3" xfId="10413"/>
    <cellStyle name="Comma 2 2 3 5_C1 BS" xfId="10414"/>
    <cellStyle name="Comma 2 2 3 6" xfId="10415"/>
    <cellStyle name="Comma 2 2 3 6 2" xfId="10416"/>
    <cellStyle name="Comma 2 2 3 6_C1 BS" xfId="10417"/>
    <cellStyle name="Comma 2 2 3 7" xfId="10418"/>
    <cellStyle name="Comma 2 2 3 7 2" xfId="10419"/>
    <cellStyle name="Comma 2 2 3 7_C1 BS" xfId="10420"/>
    <cellStyle name="Comma 2 2 3_C1 BS" xfId="10421"/>
    <cellStyle name="Comma 2 2 4" xfId="10422"/>
    <cellStyle name="Comma 2 2 4 2" xfId="10423"/>
    <cellStyle name="Comma 2 2 4 2 2" xfId="10424"/>
    <cellStyle name="Comma 2 2 4 2 2 2" xfId="10425"/>
    <cellStyle name="Comma 2 2 4 2 2_C1 BS" xfId="10426"/>
    <cellStyle name="Comma 2 2 4 2 3" xfId="10427"/>
    <cellStyle name="Comma 2 2 4 2_C1 BS" xfId="10428"/>
    <cellStyle name="Comma 2 2 4 3" xfId="10429"/>
    <cellStyle name="Comma 2 2 4 3 2" xfId="10430"/>
    <cellStyle name="Comma 2 2 4 3_C1 BS" xfId="10431"/>
    <cellStyle name="Comma 2 2 4 4" xfId="10432"/>
    <cellStyle name="Comma 2 2 4 4 2" xfId="10433"/>
    <cellStyle name="Comma 2 2 4 4_C1 BS" xfId="10434"/>
    <cellStyle name="Comma 2 2 4 5" xfId="10435"/>
    <cellStyle name="Comma 2 2 4_C1 BS" xfId="10436"/>
    <cellStyle name="Comma 2 2 5" xfId="10437"/>
    <cellStyle name="Comma 2 2 6" xfId="10438"/>
    <cellStyle name="Comma 2 2 7" xfId="10439"/>
    <cellStyle name="Comma 2 2_C1 BS" xfId="10440"/>
    <cellStyle name="Comma 2 3" xfId="10441"/>
    <cellStyle name="Comma 2 3 2" xfId="10442"/>
    <cellStyle name="Comma 2 3 2 2" xfId="10443"/>
    <cellStyle name="Comma 2 3 2 2 2" xfId="10444"/>
    <cellStyle name="Comma 2 3 2 2_C1 BS" xfId="10445"/>
    <cellStyle name="Comma 2 3 2 3" xfId="10446"/>
    <cellStyle name="Comma 2 3 2 3 2" xfId="10447"/>
    <cellStyle name="Comma 2 3 2 3_C1 BS" xfId="10448"/>
    <cellStyle name="Comma 2 3 2 4" xfId="10449"/>
    <cellStyle name="Comma 2 3 2 5" xfId="10450"/>
    <cellStyle name="Comma 2 3 2_C1 BS" xfId="10451"/>
    <cellStyle name="Comma 2 3 3" xfId="10452"/>
    <cellStyle name="Comma 2 3 3 2" xfId="10453"/>
    <cellStyle name="Comma 2 3 3 2 2" xfId="10454"/>
    <cellStyle name="Comma 2 3 3 2 2 2" xfId="10455"/>
    <cellStyle name="Comma 2 3 3 2 2 2 2" xfId="10456"/>
    <cellStyle name="Comma 2 3 3 2 2 2 2 2" xfId="10457"/>
    <cellStyle name="Comma 2 3 3 2 2 2 2_C1 BS" xfId="10458"/>
    <cellStyle name="Comma 2 3 3 2 2 2 3" xfId="10459"/>
    <cellStyle name="Comma 2 3 3 2 2 2_C1 BS" xfId="10460"/>
    <cellStyle name="Comma 2 3 3 2 2 3" xfId="10461"/>
    <cellStyle name="Comma 2 3 3 2 2 3 2" xfId="10462"/>
    <cellStyle name="Comma 2 3 3 2 2 3 2 2" xfId="10463"/>
    <cellStyle name="Comma 2 3 3 2 2 3 2_C1 BS" xfId="10464"/>
    <cellStyle name="Comma 2 3 3 2 2 3 3" xfId="10465"/>
    <cellStyle name="Comma 2 3 3 2 2 3_C1 BS" xfId="10466"/>
    <cellStyle name="Comma 2 3 3 2 2 4" xfId="10467"/>
    <cellStyle name="Comma 2 3 3 2 2 4 2" xfId="10468"/>
    <cellStyle name="Comma 2 3 3 2 2 4_C1 BS" xfId="10469"/>
    <cellStyle name="Comma 2 3 3 2 2 5" xfId="10470"/>
    <cellStyle name="Comma 2 3 3 2 2_C1 BS" xfId="10471"/>
    <cellStyle name="Comma 2 3 3 2 3" xfId="10472"/>
    <cellStyle name="Comma 2 3 3 2 3 2" xfId="10473"/>
    <cellStyle name="Comma 2 3 3 2 3 2 2" xfId="10474"/>
    <cellStyle name="Comma 2 3 3 2 3 2_C1 BS" xfId="10475"/>
    <cellStyle name="Comma 2 3 3 2 3 3" xfId="10476"/>
    <cellStyle name="Comma 2 3 3 2 3_C1 BS" xfId="10477"/>
    <cellStyle name="Comma 2 3 3 2 4" xfId="10478"/>
    <cellStyle name="Comma 2 3 3 2 4 2" xfId="10479"/>
    <cellStyle name="Comma 2 3 3 2 4 2 2" xfId="10480"/>
    <cellStyle name="Comma 2 3 3 2 4 2_C1 BS" xfId="10481"/>
    <cellStyle name="Comma 2 3 3 2 4 3" xfId="10482"/>
    <cellStyle name="Comma 2 3 3 2 4_C1 BS" xfId="10483"/>
    <cellStyle name="Comma 2 3 3 2 5" xfId="10484"/>
    <cellStyle name="Comma 2 3 3 2 5 2" xfId="10485"/>
    <cellStyle name="Comma 2 3 3 2 5_C1 BS" xfId="10486"/>
    <cellStyle name="Comma 2 3 3 2 6" xfId="10487"/>
    <cellStyle name="Comma 2 3 3 2_C1 BS" xfId="10488"/>
    <cellStyle name="Comma 2 3 3 3" xfId="10489"/>
    <cellStyle name="Comma 2 3 3 3 2" xfId="10490"/>
    <cellStyle name="Comma 2 3 3 3 2 2" xfId="10491"/>
    <cellStyle name="Comma 2 3 3 3 2 2 2" xfId="10492"/>
    <cellStyle name="Comma 2 3 3 3 2 2_C1 BS" xfId="10493"/>
    <cellStyle name="Comma 2 3 3 3 2 3" xfId="10494"/>
    <cellStyle name="Comma 2 3 3 3 2_C1 BS" xfId="10495"/>
    <cellStyle name="Comma 2 3 3 3 3" xfId="10496"/>
    <cellStyle name="Comma 2 3 3 3 3 2" xfId="10497"/>
    <cellStyle name="Comma 2 3 3 3 3 2 2" xfId="10498"/>
    <cellStyle name="Comma 2 3 3 3 3 2_C1 BS" xfId="10499"/>
    <cellStyle name="Comma 2 3 3 3 3 3" xfId="10500"/>
    <cellStyle name="Comma 2 3 3 3 3_C1 BS" xfId="10501"/>
    <cellStyle name="Comma 2 3 3 3 4" xfId="10502"/>
    <cellStyle name="Comma 2 3 3 3 4 2" xfId="10503"/>
    <cellStyle name="Comma 2 3 3 3 4_C1 BS" xfId="10504"/>
    <cellStyle name="Comma 2 3 3 3 5" xfId="10505"/>
    <cellStyle name="Comma 2 3 3 3_C1 BS" xfId="10506"/>
    <cellStyle name="Comma 2 3 3 4" xfId="10507"/>
    <cellStyle name="Comma 2 3 3 4 2" xfId="10508"/>
    <cellStyle name="Comma 2 3 3 4 2 2" xfId="10509"/>
    <cellStyle name="Comma 2 3 3 4 2 2 2" xfId="10510"/>
    <cellStyle name="Comma 2 3 3 4 2 2_C1 BS" xfId="10511"/>
    <cellStyle name="Comma 2 3 3 4 2 3" xfId="10512"/>
    <cellStyle name="Comma 2 3 3 4 2_C1 BS" xfId="10513"/>
    <cellStyle name="Comma 2 3 3 4 3" xfId="10514"/>
    <cellStyle name="Comma 2 3 3 4 3 2" xfId="10515"/>
    <cellStyle name="Comma 2 3 3 4 3_C1 BS" xfId="10516"/>
    <cellStyle name="Comma 2 3 3 4 4" xfId="10517"/>
    <cellStyle name="Comma 2 3 3 4_C1 BS" xfId="10518"/>
    <cellStyle name="Comma 2 3 3 5" xfId="10519"/>
    <cellStyle name="Comma 2 3 3 5 2" xfId="10520"/>
    <cellStyle name="Comma 2 3 3 5 2 2" xfId="10521"/>
    <cellStyle name="Comma 2 3 3 5 2_C1 BS" xfId="10522"/>
    <cellStyle name="Comma 2 3 3 5 3" xfId="10523"/>
    <cellStyle name="Comma 2 3 3 5_C1 BS" xfId="10524"/>
    <cellStyle name="Comma 2 3 3 6" xfId="10525"/>
    <cellStyle name="Comma 2 3 3 6 2" xfId="10526"/>
    <cellStyle name="Comma 2 3 3 6 2 2" xfId="10527"/>
    <cellStyle name="Comma 2 3 3 6 2_C1 BS" xfId="10528"/>
    <cellStyle name="Comma 2 3 3 6 3" xfId="10529"/>
    <cellStyle name="Comma 2 3 3 6_C1 BS" xfId="10530"/>
    <cellStyle name="Comma 2 3 3 7" xfId="10531"/>
    <cellStyle name="Comma 2 3 3_C1 BS" xfId="10532"/>
    <cellStyle name="Comma 2 3 4" xfId="10533"/>
    <cellStyle name="Comma 2 3 4 2" xfId="10534"/>
    <cellStyle name="Comma 2 3 4 2 2" xfId="10535"/>
    <cellStyle name="Comma 2 3 4 2 2 2" xfId="10536"/>
    <cellStyle name="Comma 2 3 4 2 2_C1 BS" xfId="10537"/>
    <cellStyle name="Comma 2 3 4 2 3" xfId="10538"/>
    <cellStyle name="Comma 2 3 4 2_C1 BS" xfId="10539"/>
    <cellStyle name="Comma 2 3 4 3" xfId="10540"/>
    <cellStyle name="Comma 2 3 4 3 2" xfId="10541"/>
    <cellStyle name="Comma 2 3 4 3 2 2" xfId="10542"/>
    <cellStyle name="Comma 2 3 4 3 2_C1 BS" xfId="10543"/>
    <cellStyle name="Comma 2 3 4 3 3" xfId="10544"/>
    <cellStyle name="Comma 2 3 4 3_C1 BS" xfId="10545"/>
    <cellStyle name="Comma 2 3 4 4" xfId="10546"/>
    <cellStyle name="Comma 2 3 4 5" xfId="10547"/>
    <cellStyle name="Comma 2 3 4_C1 BS" xfId="10548"/>
    <cellStyle name="Comma 2 3 5" xfId="10549"/>
    <cellStyle name="Comma 2 3 5 2" xfId="10550"/>
    <cellStyle name="Comma 2 3 5_C1 BS" xfId="10551"/>
    <cellStyle name="Comma 2 3 6" xfId="10552"/>
    <cellStyle name="Comma 2 3 6 2" xfId="10553"/>
    <cellStyle name="Comma 2 3 6_C1 BS" xfId="10554"/>
    <cellStyle name="Comma 2 3 7" xfId="10555"/>
    <cellStyle name="Comma 2 3_C1 BS" xfId="10556"/>
    <cellStyle name="Comma 2 4" xfId="10557"/>
    <cellStyle name="Comma 2 4 2" xfId="10558"/>
    <cellStyle name="Comma 2 4 2 2" xfId="10559"/>
    <cellStyle name="Comma 2 4 2 2 2" xfId="10560"/>
    <cellStyle name="Comma 2 4 2 2 3" xfId="10561"/>
    <cellStyle name="Comma 2 4 2 2 4" xfId="10562"/>
    <cellStyle name="Comma 2 4 2 2_C1 BS" xfId="10563"/>
    <cellStyle name="Comma 2 4 2 3" xfId="10564"/>
    <cellStyle name="Comma 2 4 2 3 2" xfId="10565"/>
    <cellStyle name="Comma 2 4 2 3 2 2" xfId="10566"/>
    <cellStyle name="Comma 2 4 2 3 2_C1 BS" xfId="10567"/>
    <cellStyle name="Comma 2 4 2 3 3" xfId="10568"/>
    <cellStyle name="Comma 2 4 2 3 4" xfId="10569"/>
    <cellStyle name="Comma 2 4 2 3_C1 BS" xfId="10570"/>
    <cellStyle name="Comma 2 4 2 4" xfId="10571"/>
    <cellStyle name="Comma 2 4 2 4 2" xfId="10572"/>
    <cellStyle name="Comma 2 4 2 4_C1 BS" xfId="10573"/>
    <cellStyle name="Comma 2 4 2 5" xfId="10574"/>
    <cellStyle name="Comma 2 4 2 5 2" xfId="10575"/>
    <cellStyle name="Comma 2 4 2 5 3" xfId="10576"/>
    <cellStyle name="Comma 2 4 2 5 3 2" xfId="10577"/>
    <cellStyle name="Comma 2 4 2 5 3_C1 BS" xfId="10578"/>
    <cellStyle name="Comma 2 4 2 5_C1 BS" xfId="10579"/>
    <cellStyle name="Comma 2 4 2 6" xfId="10580"/>
    <cellStyle name="Comma 2 4 2 7" xfId="10581"/>
    <cellStyle name="Comma 2 4 2_C1 BS" xfId="10582"/>
    <cellStyle name="Comma 2 4 3" xfId="10583"/>
    <cellStyle name="Comma 2 4 3 2" xfId="10584"/>
    <cellStyle name="Comma 2 4 3 2 2" xfId="10585"/>
    <cellStyle name="Comma 2 4 3 2_C1 BS" xfId="10586"/>
    <cellStyle name="Comma 2 4 3 3" xfId="10587"/>
    <cellStyle name="Comma 2 4 3 3 2" xfId="10588"/>
    <cellStyle name="Comma 2 4 3 3 3" xfId="10589"/>
    <cellStyle name="Comma 2 4 3 3_C1 BS" xfId="10590"/>
    <cellStyle name="Comma 2 4 3 4" xfId="10591"/>
    <cellStyle name="Comma 2 4 3 5" xfId="10592"/>
    <cellStyle name="Comma 2 4 3 6" xfId="10593"/>
    <cellStyle name="Comma 2 4 3_C1 BS" xfId="10594"/>
    <cellStyle name="Comma 2 4 4" xfId="10595"/>
    <cellStyle name="Comma 2 4 4 2" xfId="10596"/>
    <cellStyle name="Comma 2 4 4_C1 BS" xfId="10597"/>
    <cellStyle name="Comma 2 4 5" xfId="10598"/>
    <cellStyle name="Comma 2 4 5 2" xfId="10599"/>
    <cellStyle name="Comma 2 4 5_C1 BS" xfId="10600"/>
    <cellStyle name="Comma 2 4 6" xfId="10601"/>
    <cellStyle name="Comma 2 4 7" xfId="10602"/>
    <cellStyle name="Comma 2 4 8" xfId="10603"/>
    <cellStyle name="Comma 2 4 8 2" xfId="10604"/>
    <cellStyle name="Comma 2 4 8 2 2" xfId="10605"/>
    <cellStyle name="Comma 2 4 8 2_C1 BS" xfId="10606"/>
    <cellStyle name="Comma 2 4 8 3" xfId="10607"/>
    <cellStyle name="Comma 2 4 8 3 2" xfId="10608"/>
    <cellStyle name="Comma 2 4 8 3_C1 BS" xfId="10609"/>
    <cellStyle name="Comma 2 4 8 4" xfId="10610"/>
    <cellStyle name="Comma 2 4 8_C1 BS" xfId="10611"/>
    <cellStyle name="Comma 2 4 9" xfId="10612"/>
    <cellStyle name="Comma 2 4_C1 BS" xfId="10613"/>
    <cellStyle name="Comma 2 5" xfId="10614"/>
    <cellStyle name="Comma 2 5 2" xfId="10615"/>
    <cellStyle name="Comma 2 5 2 2" xfId="10616"/>
    <cellStyle name="Comma 2 5 2 2 2" xfId="10617"/>
    <cellStyle name="Comma 2 5 2 2_C1 BS" xfId="10618"/>
    <cellStyle name="Comma 2 5 2 3" xfId="10619"/>
    <cellStyle name="Comma 2 5 2 3 2" xfId="10620"/>
    <cellStyle name="Comma 2 5 2 3_C1 BS" xfId="10621"/>
    <cellStyle name="Comma 2 5 2 4" xfId="10622"/>
    <cellStyle name="Comma 2 5 2_C1 BS" xfId="10623"/>
    <cellStyle name="Comma 2 5 3" xfId="10624"/>
    <cellStyle name="Comma 2 5 3 2" xfId="10625"/>
    <cellStyle name="Comma 2 5 3 3" xfId="10626"/>
    <cellStyle name="Comma 2 5 3_C1 BS" xfId="10627"/>
    <cellStyle name="Comma 2 5 4" xfId="10628"/>
    <cellStyle name="Comma 2 5 5" xfId="10629"/>
    <cellStyle name="Comma 2 5 6" xfId="10630"/>
    <cellStyle name="Comma 2 5 7" xfId="10631"/>
    <cellStyle name="Comma 2 5 7 2" xfId="10632"/>
    <cellStyle name="Comma 2 5 7_C1 BS" xfId="10633"/>
    <cellStyle name="Comma 2 5 8" xfId="10634"/>
    <cellStyle name="Comma 2 5 8 2" xfId="10635"/>
    <cellStyle name="Comma 2 5 8_C1 BS" xfId="10636"/>
    <cellStyle name="Comma 2 5 9" xfId="10637"/>
    <cellStyle name="Comma 2 5_C1 BS" xfId="10638"/>
    <cellStyle name="Comma 2 6" xfId="10639"/>
    <cellStyle name="Comma 2 6 10" xfId="10640"/>
    <cellStyle name="Comma 2 6 11" xfId="10641"/>
    <cellStyle name="Comma 2 6 2" xfId="10642"/>
    <cellStyle name="Comma 2 6 2 2" xfId="10643"/>
    <cellStyle name="Comma 2 6 2 3" xfId="10644"/>
    <cellStyle name="Comma 2 6 2 4" xfId="10645"/>
    <cellStyle name="Comma 2 6 2_C1 BS" xfId="10646"/>
    <cellStyle name="Comma 2 6 3" xfId="10647"/>
    <cellStyle name="Comma 2 6 3 2" xfId="10648"/>
    <cellStyle name="Comma 2 6 3_C1 BS" xfId="10649"/>
    <cellStyle name="Comma 2 6 4" xfId="10650"/>
    <cellStyle name="Comma 2 6 5" xfId="10651"/>
    <cellStyle name="Comma 2 6 6" xfId="10652"/>
    <cellStyle name="Comma 2 6 6 2" xfId="10653"/>
    <cellStyle name="Comma 2 6 6_C1 BS" xfId="10654"/>
    <cellStyle name="Comma 2 6 7" xfId="10655"/>
    <cellStyle name="Comma 2 6 8" xfId="10656"/>
    <cellStyle name="Comma 2 6 9" xfId="10657"/>
    <cellStyle name="Comma 2 6_C1 BS" xfId="10658"/>
    <cellStyle name="Comma 2 7" xfId="10659"/>
    <cellStyle name="Comma 2 7 2" xfId="10660"/>
    <cellStyle name="Comma 2 7 3" xfId="10661"/>
    <cellStyle name="Comma 2 7 4" xfId="10662"/>
    <cellStyle name="Comma 2 7_C1 BS" xfId="10663"/>
    <cellStyle name="Comma 2 8" xfId="10664"/>
    <cellStyle name="Comma 2 8 2" xfId="10665"/>
    <cellStyle name="Comma 2 8 2 2" xfId="10666"/>
    <cellStyle name="Comma 2 8 2 2 2" xfId="10667"/>
    <cellStyle name="Comma 2 8 2 2_C1 BS" xfId="10668"/>
    <cellStyle name="Comma 2 8 2 3" xfId="10669"/>
    <cellStyle name="Comma 2 8 2_C1 BS" xfId="10670"/>
    <cellStyle name="Comma 2 8 3" xfId="10671"/>
    <cellStyle name="Comma 2 8 3 2" xfId="10672"/>
    <cellStyle name="Comma 2 8 3 2 2" xfId="10673"/>
    <cellStyle name="Comma 2 8 3 2_C1 BS" xfId="10674"/>
    <cellStyle name="Comma 2 8 3 3" xfId="10675"/>
    <cellStyle name="Comma 2 8 3_C1 BS" xfId="10676"/>
    <cellStyle name="Comma 2 8 4" xfId="10677"/>
    <cellStyle name="Comma 2 8 4 2" xfId="10678"/>
    <cellStyle name="Comma 2 8 4_C1 BS" xfId="10679"/>
    <cellStyle name="Comma 2 8 5" xfId="10680"/>
    <cellStyle name="Comma 2 8_C1 BS" xfId="10681"/>
    <cellStyle name="Comma 2 9" xfId="10682"/>
    <cellStyle name="Comma 2_C1 BS" xfId="10683"/>
    <cellStyle name="Comma 20" xfId="10684"/>
    <cellStyle name="Comma 20 2" xfId="10685"/>
    <cellStyle name="Comma 20 2 2" xfId="10686"/>
    <cellStyle name="Comma 20 2_C1 BS" xfId="10687"/>
    <cellStyle name="Comma 20 3" xfId="10688"/>
    <cellStyle name="Comma 20 3 2" xfId="10689"/>
    <cellStyle name="Comma 20 3 2 2" xfId="10690"/>
    <cellStyle name="Comma 20 3 2_C1 BS" xfId="10691"/>
    <cellStyle name="Comma 20 3 3" xfId="10692"/>
    <cellStyle name="Comma 20 3 4" xfId="10693"/>
    <cellStyle name="Comma 20 3_C1 BS" xfId="10694"/>
    <cellStyle name="Comma 20 4" xfId="10695"/>
    <cellStyle name="Comma 20 5" xfId="10696"/>
    <cellStyle name="Comma 20 6" xfId="10697"/>
    <cellStyle name="Comma 20_C1 BS" xfId="10698"/>
    <cellStyle name="Comma 200" xfId="10699"/>
    <cellStyle name="Comma 200 2" xfId="10700"/>
    <cellStyle name="Comma 200_C1 BS" xfId="10701"/>
    <cellStyle name="Comma 201" xfId="10702"/>
    <cellStyle name="Comma 201 2" xfId="10703"/>
    <cellStyle name="Comma 201_C1 BS" xfId="10704"/>
    <cellStyle name="Comma 202" xfId="10705"/>
    <cellStyle name="Comma 202 2" xfId="10706"/>
    <cellStyle name="Comma 202_C1 BS" xfId="10707"/>
    <cellStyle name="Comma 203" xfId="10708"/>
    <cellStyle name="Comma 203 2" xfId="10709"/>
    <cellStyle name="Comma 203_C1 BS" xfId="10710"/>
    <cellStyle name="Comma 204" xfId="10711"/>
    <cellStyle name="Comma 204 2" xfId="10712"/>
    <cellStyle name="Comma 204_C1 BS" xfId="10713"/>
    <cellStyle name="Comma 205" xfId="10714"/>
    <cellStyle name="Comma 205 2" xfId="10715"/>
    <cellStyle name="Comma 205_C1 BS" xfId="10716"/>
    <cellStyle name="Comma 206" xfId="10717"/>
    <cellStyle name="Comma 206 2" xfId="10718"/>
    <cellStyle name="Comma 206_C1 BS" xfId="10719"/>
    <cellStyle name="Comma 207" xfId="10720"/>
    <cellStyle name="Comma 207 2" xfId="10721"/>
    <cellStyle name="Comma 207_C1 BS" xfId="10722"/>
    <cellStyle name="Comma 208" xfId="10723"/>
    <cellStyle name="Comma 208 2" xfId="10724"/>
    <cellStyle name="Comma 208_C1 BS" xfId="10725"/>
    <cellStyle name="Comma 209" xfId="10726"/>
    <cellStyle name="Comma 209 2" xfId="10727"/>
    <cellStyle name="Comma 209_C1 BS" xfId="10728"/>
    <cellStyle name="Comma 21" xfId="10729"/>
    <cellStyle name="Comma 21 2" xfId="10730"/>
    <cellStyle name="Comma 21 2 2" xfId="10731"/>
    <cellStyle name="Comma 21 2_C1 BS" xfId="10732"/>
    <cellStyle name="Comma 21 3" xfId="10733"/>
    <cellStyle name="Comma 21 3 2" xfId="10734"/>
    <cellStyle name="Comma 21 3 2 2" xfId="10735"/>
    <cellStyle name="Comma 21 3 2_C1 BS" xfId="10736"/>
    <cellStyle name="Comma 21 3 3" xfId="10737"/>
    <cellStyle name="Comma 21 3_C1 BS" xfId="10738"/>
    <cellStyle name="Comma 21 4" xfId="10739"/>
    <cellStyle name="Comma 21 4 2" xfId="10740"/>
    <cellStyle name="Comma 21 4_C1 BS" xfId="10741"/>
    <cellStyle name="Comma 21 5" xfId="10742"/>
    <cellStyle name="Comma 21 5 2" xfId="10743"/>
    <cellStyle name="Comma 21 5_C1 BS" xfId="10744"/>
    <cellStyle name="Comma 21 6" xfId="10745"/>
    <cellStyle name="Comma 21 7" xfId="10746"/>
    <cellStyle name="Comma 21_C1 BS" xfId="10747"/>
    <cellStyle name="Comma 210" xfId="10748"/>
    <cellStyle name="Comma 210 2" xfId="10749"/>
    <cellStyle name="Comma 210_C1 BS" xfId="10750"/>
    <cellStyle name="Comma 211" xfId="10751"/>
    <cellStyle name="Comma 211 2" xfId="10752"/>
    <cellStyle name="Comma 211_C1 BS" xfId="10753"/>
    <cellStyle name="Comma 212" xfId="10754"/>
    <cellStyle name="Comma 212 2" xfId="10755"/>
    <cellStyle name="Comma 212_C1 BS" xfId="10756"/>
    <cellStyle name="Comma 213" xfId="10757"/>
    <cellStyle name="Comma 213 2" xfId="10758"/>
    <cellStyle name="Comma 213_C1 BS" xfId="10759"/>
    <cellStyle name="Comma 214" xfId="10760"/>
    <cellStyle name="Comma 214 2" xfId="10761"/>
    <cellStyle name="Comma 214_C1 BS" xfId="10762"/>
    <cellStyle name="Comma 215" xfId="10763"/>
    <cellStyle name="Comma 215 2" xfId="10764"/>
    <cellStyle name="Comma 215_C1 BS" xfId="10765"/>
    <cellStyle name="Comma 216" xfId="10766"/>
    <cellStyle name="Comma 216 2" xfId="10767"/>
    <cellStyle name="Comma 216_C1 BS" xfId="10768"/>
    <cellStyle name="Comma 217" xfId="10769"/>
    <cellStyle name="Comma 217 2" xfId="10770"/>
    <cellStyle name="Comma 217_C1 BS" xfId="10771"/>
    <cellStyle name="Comma 218" xfId="10772"/>
    <cellStyle name="Comma 218 2" xfId="10773"/>
    <cellStyle name="Comma 218_C1 BS" xfId="10774"/>
    <cellStyle name="Comma 219" xfId="10775"/>
    <cellStyle name="Comma 219 2" xfId="10776"/>
    <cellStyle name="Comma 219_C1 BS" xfId="10777"/>
    <cellStyle name="Comma 22" xfId="10778"/>
    <cellStyle name="Comma 22 2" xfId="10779"/>
    <cellStyle name="Comma 22 2 2" xfId="10780"/>
    <cellStyle name="Comma 22 2 2 2" xfId="10781"/>
    <cellStyle name="Comma 22 2 2_C1 BS" xfId="10782"/>
    <cellStyle name="Comma 22 2_C1 BS" xfId="10783"/>
    <cellStyle name="Comma 22 3" xfId="10784"/>
    <cellStyle name="Comma 22 3 2" xfId="10785"/>
    <cellStyle name="Comma 22 3 2 2" xfId="10786"/>
    <cellStyle name="Comma 22 3 2 2 2" xfId="10787"/>
    <cellStyle name="Comma 22 3 2 2_C1 BS" xfId="10788"/>
    <cellStyle name="Comma 22 3 2 3" xfId="10789"/>
    <cellStyle name="Comma 22 3 2_C1 BS" xfId="10790"/>
    <cellStyle name="Comma 22 3 3" xfId="10791"/>
    <cellStyle name="Comma 22 3 3 2" xfId="10792"/>
    <cellStyle name="Comma 22 3 3 2 2" xfId="10793"/>
    <cellStyle name="Comma 22 3 3 2_C1 BS" xfId="10794"/>
    <cellStyle name="Comma 22 3 3 3" xfId="10795"/>
    <cellStyle name="Comma 22 3 3_C1 BS" xfId="10796"/>
    <cellStyle name="Comma 22 3 4" xfId="10797"/>
    <cellStyle name="Comma 22 3 4 2" xfId="10798"/>
    <cellStyle name="Comma 22 3 4_C1 BS" xfId="10799"/>
    <cellStyle name="Comma 22 3 5" xfId="10800"/>
    <cellStyle name="Comma 22 3 6" xfId="10801"/>
    <cellStyle name="Comma 22 3_C1 BS" xfId="10802"/>
    <cellStyle name="Comma 22 4" xfId="10803"/>
    <cellStyle name="Comma 22 4 2" xfId="10804"/>
    <cellStyle name="Comma 22 4 2 2" xfId="10805"/>
    <cellStyle name="Comma 22 4 2_C1 BS" xfId="10806"/>
    <cellStyle name="Comma 22 4 3" xfId="10807"/>
    <cellStyle name="Comma 22 4_C1 BS" xfId="10808"/>
    <cellStyle name="Comma 22 5" xfId="10809"/>
    <cellStyle name="Comma 22 5 2" xfId="10810"/>
    <cellStyle name="Comma 22 5 2 2" xfId="10811"/>
    <cellStyle name="Comma 22 5 2 2 2" xfId="10812"/>
    <cellStyle name="Comma 22 5 2 2_C1 BS" xfId="10813"/>
    <cellStyle name="Comma 22 5 2 3" xfId="10814"/>
    <cellStyle name="Comma 22 5 2_C1 BS" xfId="10815"/>
    <cellStyle name="Comma 22 5 3" xfId="10816"/>
    <cellStyle name="Comma 22 5 3 2" xfId="10817"/>
    <cellStyle name="Comma 22 5 3_Analytic" xfId="10818"/>
    <cellStyle name="Comma 22 5 4" xfId="10819"/>
    <cellStyle name="Comma 22 5_C1 BS" xfId="10820"/>
    <cellStyle name="Comma 22 6" xfId="10821"/>
    <cellStyle name="Comma 22 6 2" xfId="10822"/>
    <cellStyle name="Comma 22 6_Analytic" xfId="10823"/>
    <cellStyle name="Comma 22_C1 BS" xfId="10824"/>
    <cellStyle name="Comma 220" xfId="10825"/>
    <cellStyle name="Comma 220 2" xfId="10826"/>
    <cellStyle name="Comma 220_C1 BS" xfId="10827"/>
    <cellStyle name="Comma 221" xfId="10828"/>
    <cellStyle name="Comma 222" xfId="10829"/>
    <cellStyle name="Comma 223" xfId="10830"/>
    <cellStyle name="Comma 224" xfId="10831"/>
    <cellStyle name="Comma 225" xfId="10832"/>
    <cellStyle name="Comma 226" xfId="10833"/>
    <cellStyle name="Comma 227" xfId="10834"/>
    <cellStyle name="Comma 228" xfId="10835"/>
    <cellStyle name="Comma 229" xfId="10836"/>
    <cellStyle name="Comma 23" xfId="10837"/>
    <cellStyle name="Comma 23 2" xfId="10838"/>
    <cellStyle name="Comma 23 2 2" xfId="10839"/>
    <cellStyle name="Comma 23 2 2 2" xfId="10840"/>
    <cellStyle name="Comma 23 2 2_C1 BS" xfId="10841"/>
    <cellStyle name="Comma 23 2_Analytic" xfId="10842"/>
    <cellStyle name="Comma 23 3" xfId="10843"/>
    <cellStyle name="Comma 23 3 2" xfId="10844"/>
    <cellStyle name="Comma 23 3 2 2" xfId="10845"/>
    <cellStyle name="Comma 23 3 2_Analytic" xfId="10846"/>
    <cellStyle name="Comma 23 3 3" xfId="10847"/>
    <cellStyle name="Comma 23 3 4" xfId="10848"/>
    <cellStyle name="Comma 23 3_Analytic" xfId="10849"/>
    <cellStyle name="Comma 23_Analytic" xfId="10850"/>
    <cellStyle name="Comma 230" xfId="10851"/>
    <cellStyle name="Comma 231" xfId="10852"/>
    <cellStyle name="Comma 232" xfId="10853"/>
    <cellStyle name="Comma 233" xfId="10854"/>
    <cellStyle name="Comma 234" xfId="10855"/>
    <cellStyle name="Comma 235" xfId="10856"/>
    <cellStyle name="Comma 236" xfId="10857"/>
    <cellStyle name="Comma 237" xfId="10858"/>
    <cellStyle name="Comma 238" xfId="10859"/>
    <cellStyle name="Comma 239" xfId="10860"/>
    <cellStyle name="Comma 24" xfId="10861"/>
    <cellStyle name="Comma 24 2" xfId="10862"/>
    <cellStyle name="Comma 24 2 2" xfId="10863"/>
    <cellStyle name="Comma 24 2 2 2" xfId="10864"/>
    <cellStyle name="Comma 24 2 2_C1 BS" xfId="10865"/>
    <cellStyle name="Comma 24 2_Analytic" xfId="10866"/>
    <cellStyle name="Comma 24 3" xfId="10867"/>
    <cellStyle name="Comma 24 4" xfId="10868"/>
    <cellStyle name="Comma 24 4 2" xfId="10869"/>
    <cellStyle name="Comma 24 4 2 2" xfId="10870"/>
    <cellStyle name="Comma 24 4 2_Analytic" xfId="10871"/>
    <cellStyle name="Comma 24 4 3" xfId="10872"/>
    <cellStyle name="Comma 24 4_Analytic" xfId="10873"/>
    <cellStyle name="Comma 24_Analytic" xfId="10874"/>
    <cellStyle name="Comma 240" xfId="10875"/>
    <cellStyle name="Comma 241" xfId="10876"/>
    <cellStyle name="Comma 241 2" xfId="10877"/>
    <cellStyle name="Comma 241 3" xfId="10878"/>
    <cellStyle name="Comma 241_Analytic" xfId="10879"/>
    <cellStyle name="Comma 242" xfId="10880"/>
    <cellStyle name="Comma 243" xfId="10881"/>
    <cellStyle name="Comma 244" xfId="10882"/>
    <cellStyle name="Comma 245" xfId="10883"/>
    <cellStyle name="Comma 246" xfId="10884"/>
    <cellStyle name="Comma 246 2" xfId="10885"/>
    <cellStyle name="Comma 246_C1 BS" xfId="10886"/>
    <cellStyle name="Comma 247" xfId="10887"/>
    <cellStyle name="Comma 247 2" xfId="10888"/>
    <cellStyle name="Comma 247_PY_Adj" xfId="10889"/>
    <cellStyle name="Comma 248" xfId="10890"/>
    <cellStyle name="Comma 249" xfId="10891"/>
    <cellStyle name="Comma 25" xfId="10892"/>
    <cellStyle name="Comma 25 2" xfId="10893"/>
    <cellStyle name="Comma 25 2 2" xfId="10894"/>
    <cellStyle name="Comma 25 2 2 2" xfId="10895"/>
    <cellStyle name="Comma 25 2 2 2 2" xfId="10896"/>
    <cellStyle name="Comma 25 2 2 2_C1 BS" xfId="10897"/>
    <cellStyle name="Comma 25 2 2 3" xfId="10898"/>
    <cellStyle name="Comma 25 2 2_Analytic" xfId="10899"/>
    <cellStyle name="Comma 25 2 3" xfId="10900"/>
    <cellStyle name="Comma 25 2 3 2" xfId="10901"/>
    <cellStyle name="Comma 25 2 3_C1 BS" xfId="10902"/>
    <cellStyle name="Comma 25 2_Analytic" xfId="10903"/>
    <cellStyle name="Comma 25 3" xfId="10904"/>
    <cellStyle name="Comma 25 3 2" xfId="10905"/>
    <cellStyle name="Comma 25 3 2 2" xfId="10906"/>
    <cellStyle name="Comma 25 3 2_Analytic" xfId="10907"/>
    <cellStyle name="Comma 25 3 3" xfId="10908"/>
    <cellStyle name="Comma 25 3 4" xfId="10909"/>
    <cellStyle name="Comma 25 3_Analytic" xfId="10910"/>
    <cellStyle name="Comma 25 4" xfId="10911"/>
    <cellStyle name="Comma 25 4 2" xfId="10912"/>
    <cellStyle name="Comma 25 4 2 2" xfId="10913"/>
    <cellStyle name="Comma 25 4 2_C1 BS" xfId="10914"/>
    <cellStyle name="Comma 25 4 3" xfId="10915"/>
    <cellStyle name="Comma 25 4_Analytic" xfId="10916"/>
    <cellStyle name="Comma 25 5" xfId="10917"/>
    <cellStyle name="Comma 25_Analytic" xfId="10918"/>
    <cellStyle name="Comma 250" xfId="10919"/>
    <cellStyle name="Comma 251" xfId="10920"/>
    <cellStyle name="Comma 252" xfId="10921"/>
    <cellStyle name="Comma 253" xfId="10922"/>
    <cellStyle name="Comma 254" xfId="10923"/>
    <cellStyle name="Comma 255" xfId="10924"/>
    <cellStyle name="Comma 256" xfId="10925"/>
    <cellStyle name="Comma 257" xfId="10926"/>
    <cellStyle name="Comma 258" xfId="10927"/>
    <cellStyle name="Comma 259" xfId="10928"/>
    <cellStyle name="Comma 26" xfId="10929"/>
    <cellStyle name="Comma 26 2" xfId="10930"/>
    <cellStyle name="Comma 26 2 2" xfId="10931"/>
    <cellStyle name="Comma 26 2 2 2" xfId="10932"/>
    <cellStyle name="Comma 26 2 2_C1 BS" xfId="10933"/>
    <cellStyle name="Comma 26 2_Analytic" xfId="10934"/>
    <cellStyle name="Comma 26 3" xfId="10935"/>
    <cellStyle name="Comma 26 3 2" xfId="10936"/>
    <cellStyle name="Comma 26 3 2 2" xfId="10937"/>
    <cellStyle name="Comma 26 3 2_Analytic" xfId="10938"/>
    <cellStyle name="Comma 26 3 3" xfId="10939"/>
    <cellStyle name="Comma 26 3_Analytic" xfId="10940"/>
    <cellStyle name="Comma 26 4" xfId="10941"/>
    <cellStyle name="Comma 26 4 2" xfId="10942"/>
    <cellStyle name="Comma 26 4 2 2" xfId="10943"/>
    <cellStyle name="Comma 26 4 2_C1 BS" xfId="10944"/>
    <cellStyle name="Comma 26 4 3" xfId="10945"/>
    <cellStyle name="Comma 26 4_Analytic" xfId="10946"/>
    <cellStyle name="Comma 26 5" xfId="10947"/>
    <cellStyle name="Comma 26 5 2" xfId="10948"/>
    <cellStyle name="Comma 26 5_C1 BS" xfId="10949"/>
    <cellStyle name="Comma 26_Analytic" xfId="10950"/>
    <cellStyle name="Comma 260" xfId="10951"/>
    <cellStyle name="Comma 261" xfId="10952"/>
    <cellStyle name="Comma 262" xfId="10953"/>
    <cellStyle name="Comma 263" xfId="10954"/>
    <cellStyle name="Comma 264" xfId="10955"/>
    <cellStyle name="Comma 265" xfId="10956"/>
    <cellStyle name="Comma 27" xfId="10957"/>
    <cellStyle name="Comma 27 2" xfId="10958"/>
    <cellStyle name="Comma 27 3" xfId="10959"/>
    <cellStyle name="Comma 27 3 2" xfId="10960"/>
    <cellStyle name="Comma 27 3 2 2" xfId="10961"/>
    <cellStyle name="Comma 27 3 2_Analytic" xfId="10962"/>
    <cellStyle name="Comma 27 3 3" xfId="10963"/>
    <cellStyle name="Comma 27 3_Analytic" xfId="10964"/>
    <cellStyle name="Comma 27 4" xfId="10965"/>
    <cellStyle name="Comma 27 4 2" xfId="10966"/>
    <cellStyle name="Comma 27 4_Analytic" xfId="10967"/>
    <cellStyle name="Comma 27 5" xfId="10968"/>
    <cellStyle name="Comma 27 6" xfId="10969"/>
    <cellStyle name="Comma 27 6 2" xfId="10970"/>
    <cellStyle name="Comma 27 6_C1 BS" xfId="10971"/>
    <cellStyle name="Comma 27_Analytic" xfId="10972"/>
    <cellStyle name="Comma 270" xfId="10973"/>
    <cellStyle name="Comma 28" xfId="10974"/>
    <cellStyle name="Comma 28 2" xfId="10975"/>
    <cellStyle name="Comma 28 3" xfId="10976"/>
    <cellStyle name="Comma 28 3 2" xfId="10977"/>
    <cellStyle name="Comma 28 3 2 2" xfId="10978"/>
    <cellStyle name="Comma 28 3 2_Analytic" xfId="10979"/>
    <cellStyle name="Comma 28 3 3" xfId="10980"/>
    <cellStyle name="Comma 28 3_Analytic" xfId="10981"/>
    <cellStyle name="Comma 28 4" xfId="10982"/>
    <cellStyle name="Comma 28 4 2" xfId="10983"/>
    <cellStyle name="Comma 28 4_Analytic" xfId="10984"/>
    <cellStyle name="Comma 28 5" xfId="10985"/>
    <cellStyle name="Comma 28 6" xfId="10986"/>
    <cellStyle name="Comma 28 6 2" xfId="10987"/>
    <cellStyle name="Comma 28 6_C1 BS" xfId="10988"/>
    <cellStyle name="Comma 28 7" xfId="10989"/>
    <cellStyle name="Comma 28_Analytic" xfId="10990"/>
    <cellStyle name="Comma 29" xfId="10991"/>
    <cellStyle name="Comma 29 2" xfId="10992"/>
    <cellStyle name="Comma 29 3" xfId="10993"/>
    <cellStyle name="Comma 29 3 2" xfId="10994"/>
    <cellStyle name="Comma 29 3 2 2" xfId="10995"/>
    <cellStyle name="Comma 29 3 2_Analytic" xfId="10996"/>
    <cellStyle name="Comma 29 3 3" xfId="10997"/>
    <cellStyle name="Comma 29 3_Analytic" xfId="10998"/>
    <cellStyle name="Comma 29 4" xfId="10999"/>
    <cellStyle name="Comma 29 4 2" xfId="11000"/>
    <cellStyle name="Comma 29 4_Analytic" xfId="11001"/>
    <cellStyle name="Comma 29 5" xfId="11002"/>
    <cellStyle name="Comma 29 6" xfId="11003"/>
    <cellStyle name="Comma 29 6 2" xfId="11004"/>
    <cellStyle name="Comma 29 6_C1 BS" xfId="11005"/>
    <cellStyle name="Comma 29 7" xfId="11006"/>
    <cellStyle name="Comma 29_Analytic" xfId="11007"/>
    <cellStyle name="Comma 3" xfId="11008"/>
    <cellStyle name="Comma 3 10" xfId="11009"/>
    <cellStyle name="Comma 3 11" xfId="11010"/>
    <cellStyle name="Comma 3 2" xfId="11011"/>
    <cellStyle name="Comma 3 2 10" xfId="11012"/>
    <cellStyle name="Comma 3 2 10 2" xfId="11013"/>
    <cellStyle name="Comma 3 2 10_C1 BS" xfId="11014"/>
    <cellStyle name="Comma 3 2 11" xfId="11015"/>
    <cellStyle name="Comma 3 2 2" xfId="11016"/>
    <cellStyle name="Comma 3 2 2 2" xfId="11017"/>
    <cellStyle name="Comma 3 2 2 2 2" xfId="11018"/>
    <cellStyle name="Comma 3 2 2 2 2 2" xfId="11019"/>
    <cellStyle name="Comma 3 2 2 2 2 2 2" xfId="11020"/>
    <cellStyle name="Comma 3 2 2 2 2 2_Analytic" xfId="11021"/>
    <cellStyle name="Comma 3 2 2 2 2 3" xfId="11022"/>
    <cellStyle name="Comma 3 2 2 2 2 4" xfId="11023"/>
    <cellStyle name="Comma 3 2 2 2 2 4 2" xfId="11024"/>
    <cellStyle name="Comma 3 2 2 2 2 4_C1 BS" xfId="11025"/>
    <cellStyle name="Comma 3 2 2 2 2 5" xfId="11026"/>
    <cellStyle name="Comma 3 2 2 2 2 5 2" xfId="11027"/>
    <cellStyle name="Comma 3 2 2 2 2 5_C1 BS" xfId="11028"/>
    <cellStyle name="Comma 3 2 2 2 2 6" xfId="11029"/>
    <cellStyle name="Comma 3 2 2 2 2_Analytic" xfId="11030"/>
    <cellStyle name="Comma 3 2 2 2 3" xfId="11031"/>
    <cellStyle name="Comma 3 2 2 2 3 2" xfId="11032"/>
    <cellStyle name="Comma 3 2 2 2 3 2 2" xfId="11033"/>
    <cellStyle name="Comma 3 2 2 2 3 2_Analytic" xfId="11034"/>
    <cellStyle name="Comma 3 2 2 2 3 3" xfId="11035"/>
    <cellStyle name="Comma 3 2 2 2 3_Analytic" xfId="11036"/>
    <cellStyle name="Comma 3 2 2 2 4" xfId="11037"/>
    <cellStyle name="Comma 3 2 2 2 4 2" xfId="11038"/>
    <cellStyle name="Comma 3 2 2 2 4_Analytic" xfId="11039"/>
    <cellStyle name="Comma 3 2 2 2 5" xfId="11040"/>
    <cellStyle name="Comma 3 2 2 2 6" xfId="11041"/>
    <cellStyle name="Comma 3 2 2 2 6 2" xfId="11042"/>
    <cellStyle name="Comma 3 2 2 2 6_C1 BS" xfId="11043"/>
    <cellStyle name="Comma 3 2 2 2 7" xfId="11044"/>
    <cellStyle name="Comma 3 2 2 2 7 2" xfId="11045"/>
    <cellStyle name="Comma 3 2 2 2 7_C1 BS" xfId="11046"/>
    <cellStyle name="Comma 3 2 2 2 8" xfId="11047"/>
    <cellStyle name="Comma 3 2 2 2_Analytic" xfId="11048"/>
    <cellStyle name="Comma 3 2 2 3" xfId="11049"/>
    <cellStyle name="Comma 3 2 2 3 2" xfId="11050"/>
    <cellStyle name="Comma 3 2 2 3 2 2" xfId="11051"/>
    <cellStyle name="Comma 3 2 2 3 2_Analytic" xfId="11052"/>
    <cellStyle name="Comma 3 2 2 3 3" xfId="11053"/>
    <cellStyle name="Comma 3 2 2 3_Analytic" xfId="11054"/>
    <cellStyle name="Comma 3 2 2 4" xfId="11055"/>
    <cellStyle name="Comma 3 2 2 4 2" xfId="11056"/>
    <cellStyle name="Comma 3 2 2 4 2 2" xfId="11057"/>
    <cellStyle name="Comma 3 2 2 4 2_Analytic" xfId="11058"/>
    <cellStyle name="Comma 3 2 2 4 3" xfId="11059"/>
    <cellStyle name="Comma 3 2 2 4 4" xfId="11060"/>
    <cellStyle name="Comma 3 2 2 4 4 2" xfId="11061"/>
    <cellStyle name="Comma 3 2 2 4 4_C1 BS" xfId="11062"/>
    <cellStyle name="Comma 3 2 2 4 5" xfId="11063"/>
    <cellStyle name="Comma 3 2 2 4 5 2" xfId="11064"/>
    <cellStyle name="Comma 3 2 2 4 5_C1 BS" xfId="11065"/>
    <cellStyle name="Comma 3 2 2 4 6" xfId="11066"/>
    <cellStyle name="Comma 3 2 2 4_Analytic" xfId="11067"/>
    <cellStyle name="Comma 3 2 2 5" xfId="11068"/>
    <cellStyle name="Comma 3 2 2 5 2" xfId="11069"/>
    <cellStyle name="Comma 3 2 2 5 2 2" xfId="11070"/>
    <cellStyle name="Comma 3 2 2 5 2_Analytic" xfId="11071"/>
    <cellStyle name="Comma 3 2 2 5 3" xfId="11072"/>
    <cellStyle name="Comma 3 2 2 5_Analytic" xfId="11073"/>
    <cellStyle name="Comma 3 2 2 6" xfId="11074"/>
    <cellStyle name="Comma 3 2 2 6 2" xfId="11075"/>
    <cellStyle name="Comma 3 2 2 6_Analytic" xfId="11076"/>
    <cellStyle name="Comma 3 2 2 7" xfId="11077"/>
    <cellStyle name="Comma 3 2 2_Analytic" xfId="11078"/>
    <cellStyle name="Comma 3 2 3" xfId="11079"/>
    <cellStyle name="Comma 3 2 3 2" xfId="11080"/>
    <cellStyle name="Comma 3 2 3 2 2" xfId="11081"/>
    <cellStyle name="Comma 3 2 3 2 2 2" xfId="11082"/>
    <cellStyle name="Comma 3 2 3 2 2 3" xfId="11083"/>
    <cellStyle name="Comma 3 2 3 2 2 3 2" xfId="11084"/>
    <cellStyle name="Comma 3 2 3 2 2 3_C1 BS" xfId="11085"/>
    <cellStyle name="Comma 3 2 3 2 2 4" xfId="11086"/>
    <cellStyle name="Comma 3 2 3 2 2 4 2" xfId="11087"/>
    <cellStyle name="Comma 3 2 3 2 2 4_C1 BS" xfId="11088"/>
    <cellStyle name="Comma 3 2 3 2 2 5" xfId="11089"/>
    <cellStyle name="Comma 3 2 3 2 2_Analytic" xfId="11090"/>
    <cellStyle name="Comma 3 2 3 2 3" xfId="11091"/>
    <cellStyle name="Comma 3 2 3 2 4" xfId="11092"/>
    <cellStyle name="Comma 3 2 3 2 4 2" xfId="11093"/>
    <cellStyle name="Comma 3 2 3 2 4_C1 BS" xfId="11094"/>
    <cellStyle name="Comma 3 2 3 2 5" xfId="11095"/>
    <cellStyle name="Comma 3 2 3 2 5 2" xfId="11096"/>
    <cellStyle name="Comma 3 2 3 2 5_C1 BS" xfId="11097"/>
    <cellStyle name="Comma 3 2 3 2 6" xfId="11098"/>
    <cellStyle name="Comma 3 2 3 2_Analytic" xfId="11099"/>
    <cellStyle name="Comma 3 2 3 3" xfId="11100"/>
    <cellStyle name="Comma 3 2 3 3 2" xfId="11101"/>
    <cellStyle name="Comma 3 2 3 3 2 2" xfId="11102"/>
    <cellStyle name="Comma 3 2 3 3 2_Analytic" xfId="11103"/>
    <cellStyle name="Comma 3 2 3 3 3" xfId="11104"/>
    <cellStyle name="Comma 3 2 3 3_Analytic" xfId="11105"/>
    <cellStyle name="Comma 3 2 3 4" xfId="11106"/>
    <cellStyle name="Comma 3 2 3 4 2" xfId="11107"/>
    <cellStyle name="Comma 3 2 3 4 3" xfId="11108"/>
    <cellStyle name="Comma 3 2 3 4 3 2" xfId="11109"/>
    <cellStyle name="Comma 3 2 3 4 3_C1 BS" xfId="11110"/>
    <cellStyle name="Comma 3 2 3 4 4" xfId="11111"/>
    <cellStyle name="Comma 3 2 3 4 4 2" xfId="11112"/>
    <cellStyle name="Comma 3 2 3 4 4_C1 BS" xfId="11113"/>
    <cellStyle name="Comma 3 2 3 4 5" xfId="11114"/>
    <cellStyle name="Comma 3 2 3 4_Analytic" xfId="11115"/>
    <cellStyle name="Comma 3 2 3 5" xfId="11116"/>
    <cellStyle name="Comma 3 2 3_Analytic" xfId="11117"/>
    <cellStyle name="Comma 3 2 4" xfId="11118"/>
    <cellStyle name="Comma 3 2 4 2" xfId="11119"/>
    <cellStyle name="Comma 3 2 4 2 2" xfId="11120"/>
    <cellStyle name="Comma 3 2 4 2 2 2" xfId="11121"/>
    <cellStyle name="Comma 3 2 4 2 2_Analytic" xfId="11122"/>
    <cellStyle name="Comma 3 2 4 2 3" xfId="11123"/>
    <cellStyle name="Comma 3 2 4 2_Analytic" xfId="11124"/>
    <cellStyle name="Comma 3 2 4 3" xfId="11125"/>
    <cellStyle name="Comma 3 2 4 3 2" xfId="11126"/>
    <cellStyle name="Comma 3 2 4 3 3" xfId="11127"/>
    <cellStyle name="Comma 3 2 4 3 3 2" xfId="11128"/>
    <cellStyle name="Comma 3 2 4 3 3_C1 BS" xfId="11129"/>
    <cellStyle name="Comma 3 2 4 3 4" xfId="11130"/>
    <cellStyle name="Comma 3 2 4 3 4 2" xfId="11131"/>
    <cellStyle name="Comma 3 2 4 3 4_C1 BS" xfId="11132"/>
    <cellStyle name="Comma 3 2 4 3 5" xfId="11133"/>
    <cellStyle name="Comma 3 2 4 3_Analytic" xfId="11134"/>
    <cellStyle name="Comma 3 2 4 4" xfId="11135"/>
    <cellStyle name="Comma 3 2 4_Analytic" xfId="11136"/>
    <cellStyle name="Comma 3 2 5" xfId="11137"/>
    <cellStyle name="Comma 3 2 5 10" xfId="11138"/>
    <cellStyle name="Comma 3 2 5 2" xfId="11139"/>
    <cellStyle name="Comma 3 2 5 2 2" xfId="11140"/>
    <cellStyle name="Comma 3 2 5 2 2 2" xfId="11141"/>
    <cellStyle name="Comma 3 2 5 2 2_Analytic" xfId="11142"/>
    <cellStyle name="Comma 3 2 5 2 3" xfId="11143"/>
    <cellStyle name="Comma 3 2 5 2 4" xfId="11144"/>
    <cellStyle name="Comma 3 2 5 2_Analytic" xfId="11145"/>
    <cellStyle name="Comma 3 2 5 3" xfId="11146"/>
    <cellStyle name="Comma 3 2 5 4" xfId="11147"/>
    <cellStyle name="Comma 3 2 5 5" xfId="11148"/>
    <cellStyle name="Comma 3 2 5 5 2" xfId="11149"/>
    <cellStyle name="Comma 3 2 5 5_C1 BS" xfId="11150"/>
    <cellStyle name="Comma 3 2 5 6" xfId="11151"/>
    <cellStyle name="Comma 3 2 5 6 2" xfId="11152"/>
    <cellStyle name="Comma 3 2 5 6_C1 BS" xfId="11153"/>
    <cellStyle name="Comma 3 2 5 7" xfId="11154"/>
    <cellStyle name="Comma 3 2 5 8" xfId="11155"/>
    <cellStyle name="Comma 3 2 5 9" xfId="11156"/>
    <cellStyle name="Comma 3 2 5_Analytic" xfId="11157"/>
    <cellStyle name="Comma 3 2 6" xfId="11158"/>
    <cellStyle name="Comma 3 2 6 2" xfId="11159"/>
    <cellStyle name="Comma 3 2 6 2 2" xfId="11160"/>
    <cellStyle name="Comma 3 2 6 2_Analytic" xfId="11161"/>
    <cellStyle name="Comma 3 2 6 3" xfId="11162"/>
    <cellStyle name="Comma 3 2 6 4" xfId="11163"/>
    <cellStyle name="Comma 3 2 6 4 2" xfId="11164"/>
    <cellStyle name="Comma 3 2 6 4_C1 BS" xfId="11165"/>
    <cellStyle name="Comma 3 2 6 5" xfId="11166"/>
    <cellStyle name="Comma 3 2 6 5 2" xfId="11167"/>
    <cellStyle name="Comma 3 2 6 5_C1 BS" xfId="11168"/>
    <cellStyle name="Comma 3 2 6 6" xfId="11169"/>
    <cellStyle name="Comma 3 2 6_Analytic" xfId="11170"/>
    <cellStyle name="Comma 3 2 7" xfId="11171"/>
    <cellStyle name="Comma 3 2 7 2" xfId="11172"/>
    <cellStyle name="Comma 3 2 7 2 2" xfId="11173"/>
    <cellStyle name="Comma 3 2 7 2_Analytic" xfId="11174"/>
    <cellStyle name="Comma 3 2 7 3" xfId="11175"/>
    <cellStyle name="Comma 3 2 7_Analytic" xfId="11176"/>
    <cellStyle name="Comma 3 2 8" xfId="11177"/>
    <cellStyle name="Comma 3 2 9" xfId="11178"/>
    <cellStyle name="Comma 3 2_Analytic" xfId="11179"/>
    <cellStyle name="Comma 3 3" xfId="11180"/>
    <cellStyle name="Comma 3 3 2" xfId="11181"/>
    <cellStyle name="Comma 3 3 2 2" xfId="11182"/>
    <cellStyle name="Comma 3 3 2 2 2" xfId="11183"/>
    <cellStyle name="Comma 3 3 2 2 2 2" xfId="11184"/>
    <cellStyle name="Comma 3 3 2 2 2_Analytic" xfId="11185"/>
    <cellStyle name="Comma 3 3 2 2 3" xfId="11186"/>
    <cellStyle name="Comma 3 3 2 2 4" xfId="11187"/>
    <cellStyle name="Comma 3 3 2 2 5" xfId="11188"/>
    <cellStyle name="Comma 3 3 2 2_Analytic" xfId="11189"/>
    <cellStyle name="Comma 3 3 2 3" xfId="11190"/>
    <cellStyle name="Comma 3 3 2 3 2" xfId="11191"/>
    <cellStyle name="Comma 3 3 2 3 3" xfId="11192"/>
    <cellStyle name="Comma 3 3 2 3 3 2" xfId="11193"/>
    <cellStyle name="Comma 3 3 2 3 3_C1 BS" xfId="11194"/>
    <cellStyle name="Comma 3 3 2 3 4" xfId="11195"/>
    <cellStyle name="Comma 3 3 2 3 4 2" xfId="11196"/>
    <cellStyle name="Comma 3 3 2 3 4_C1 BS" xfId="11197"/>
    <cellStyle name="Comma 3 3 2 3 5" xfId="11198"/>
    <cellStyle name="Comma 3 3 2 3_Analytic" xfId="11199"/>
    <cellStyle name="Comma 3 3 2 4" xfId="11200"/>
    <cellStyle name="Comma 3 3 2 5" xfId="11201"/>
    <cellStyle name="Comma 3 3 2 6" xfId="11202"/>
    <cellStyle name="Comma 3 3 2 7" xfId="11203"/>
    <cellStyle name="Comma 3 3 2 7 2" xfId="11204"/>
    <cellStyle name="Comma 3 3 2 7_C1 BS" xfId="11205"/>
    <cellStyle name="Comma 3 3 2 8" xfId="11206"/>
    <cellStyle name="Comma 3 3 2 8 2" xfId="11207"/>
    <cellStyle name="Comma 3 3 2 8_C1 BS" xfId="11208"/>
    <cellStyle name="Comma 3 3 2 9" xfId="11209"/>
    <cellStyle name="Comma 3 3 2_Analytic" xfId="11210"/>
    <cellStyle name="Comma 3 3 3" xfId="11211"/>
    <cellStyle name="Comma 3 3 3 2" xfId="11212"/>
    <cellStyle name="Comma 3 3 3 2 2" xfId="11213"/>
    <cellStyle name="Comma 3 3 3 2_Analytic" xfId="11214"/>
    <cellStyle name="Comma 3 3 3 3" xfId="11215"/>
    <cellStyle name="Comma 3 3 3 4" xfId="11216"/>
    <cellStyle name="Comma 3 3 3 5" xfId="11217"/>
    <cellStyle name="Comma 3 3 3_Analytic" xfId="11218"/>
    <cellStyle name="Comma 3 3 4" xfId="11219"/>
    <cellStyle name="Comma 3 3 4 2" xfId="11220"/>
    <cellStyle name="Comma 3 3 4 3" xfId="11221"/>
    <cellStyle name="Comma 3 3 4 4" xfId="11222"/>
    <cellStyle name="Comma 3 3 4 5" xfId="11223"/>
    <cellStyle name="Comma 3 3 4 5 2" xfId="11224"/>
    <cellStyle name="Comma 3 3 4 5_C1 BS" xfId="11225"/>
    <cellStyle name="Comma 3 3 4 6" xfId="11226"/>
    <cellStyle name="Comma 3 3 4 6 2" xfId="11227"/>
    <cellStyle name="Comma 3 3 4 6_C1 BS" xfId="11228"/>
    <cellStyle name="Comma 3 3 4 7" xfId="11229"/>
    <cellStyle name="Comma 3 3 4_Analytic" xfId="11230"/>
    <cellStyle name="Comma 3 3 5" xfId="11231"/>
    <cellStyle name="Comma 3 3 5 2" xfId="11232"/>
    <cellStyle name="Comma 3 3 5 3" xfId="11233"/>
    <cellStyle name="Comma 3 3 5 4" xfId="11234"/>
    <cellStyle name="Comma 3 3 5_Analytic" xfId="11235"/>
    <cellStyle name="Comma 3 3 6" xfId="11236"/>
    <cellStyle name="Comma 3 3 7" xfId="11237"/>
    <cellStyle name="Comma 3 3_Analytic" xfId="11238"/>
    <cellStyle name="Comma 3 4" xfId="11239"/>
    <cellStyle name="Comma 3 4 2" xfId="11240"/>
    <cellStyle name="Comma 3 4 2 2" xfId="11241"/>
    <cellStyle name="Comma 3 4 2 2 2" xfId="11242"/>
    <cellStyle name="Comma 3 4 2 2 2 2" xfId="11243"/>
    <cellStyle name="Comma 3 4 2 2 2 2 2" xfId="11244"/>
    <cellStyle name="Comma 3 4 2 2 2 2_Analytic" xfId="11245"/>
    <cellStyle name="Comma 3 4 2 2 2 3" xfId="11246"/>
    <cellStyle name="Comma 3 4 2 2 2_Analytic" xfId="11247"/>
    <cellStyle name="Comma 3 4 2 2 3" xfId="11248"/>
    <cellStyle name="Comma 3 4 2 2 3 2" xfId="11249"/>
    <cellStyle name="Comma 3 4 2 2 3 2 2" xfId="11250"/>
    <cellStyle name="Comma 3 4 2 2 3 2_Analytic" xfId="11251"/>
    <cellStyle name="Comma 3 4 2 2 3 3" xfId="11252"/>
    <cellStyle name="Comma 3 4 2 2 3_Analytic" xfId="11253"/>
    <cellStyle name="Comma 3 4 2 2 4" xfId="11254"/>
    <cellStyle name="Comma 3 4 2 2 4 2" xfId="11255"/>
    <cellStyle name="Comma 3 4 2 2 4_Analytic" xfId="11256"/>
    <cellStyle name="Comma 3 4 2 2 5" xfId="11257"/>
    <cellStyle name="Comma 3 4 2 2 6" xfId="11258"/>
    <cellStyle name="Comma 3 4 2 2 6 2" xfId="11259"/>
    <cellStyle name="Comma 3 4 2 2 6_C1 BS" xfId="11260"/>
    <cellStyle name="Comma 3 4 2 2 7" xfId="11261"/>
    <cellStyle name="Comma 3 4 2 2 7 2" xfId="11262"/>
    <cellStyle name="Comma 3 4 2 2 7_C1 BS" xfId="11263"/>
    <cellStyle name="Comma 3 4 2 2 8" xfId="11264"/>
    <cellStyle name="Comma 3 4 2 2_Analytic" xfId="11265"/>
    <cellStyle name="Comma 3 4 2 3" xfId="11266"/>
    <cellStyle name="Comma 3 4 2 3 2" xfId="11267"/>
    <cellStyle name="Comma 3 4 2 3 2 2" xfId="11268"/>
    <cellStyle name="Comma 3 4 2 3 2_Analytic" xfId="11269"/>
    <cellStyle name="Comma 3 4 2 3 3" xfId="11270"/>
    <cellStyle name="Comma 3 4 2 3_Analytic" xfId="11271"/>
    <cellStyle name="Comma 3 4 2 4" xfId="11272"/>
    <cellStyle name="Comma 3 4 2 4 2" xfId="11273"/>
    <cellStyle name="Comma 3 4 2 4 2 2" xfId="11274"/>
    <cellStyle name="Comma 3 4 2 4 2_Analytic" xfId="11275"/>
    <cellStyle name="Comma 3 4 2 4 3" xfId="11276"/>
    <cellStyle name="Comma 3 4 2 4_Analytic" xfId="11277"/>
    <cellStyle name="Comma 3 4 2 5" xfId="11278"/>
    <cellStyle name="Comma 3 4 2 5 2" xfId="11279"/>
    <cellStyle name="Comma 3 4 2 5_Analytic" xfId="11280"/>
    <cellStyle name="Comma 3 4 2 6" xfId="11281"/>
    <cellStyle name="Comma 3 4 2 7" xfId="11282"/>
    <cellStyle name="Comma 3 4 2 7 2" xfId="11283"/>
    <cellStyle name="Comma 3 4 2 7_C1 BS" xfId="11284"/>
    <cellStyle name="Comma 3 4 2 8" xfId="11285"/>
    <cellStyle name="Comma 3 4 2 8 2" xfId="11286"/>
    <cellStyle name="Comma 3 4 2 8_C1 BS" xfId="11287"/>
    <cellStyle name="Comma 3 4 2 9" xfId="11288"/>
    <cellStyle name="Comma 3 4 2_Analytic" xfId="11289"/>
    <cellStyle name="Comma 3 4 3" xfId="11290"/>
    <cellStyle name="Comma 3 4 3 2" xfId="11291"/>
    <cellStyle name="Comma 3 4 3 2 2" xfId="11292"/>
    <cellStyle name="Comma 3 4 3 2 2 2" xfId="11293"/>
    <cellStyle name="Comma 3 4 3 2 2_Analytic" xfId="11294"/>
    <cellStyle name="Comma 3 4 3 2 3" xfId="11295"/>
    <cellStyle name="Comma 3 4 3 2_Analytic" xfId="11296"/>
    <cellStyle name="Comma 3 4 3 3" xfId="11297"/>
    <cellStyle name="Comma 3 4 3 3 2" xfId="11298"/>
    <cellStyle name="Comma 3 4 3 3 2 2" xfId="11299"/>
    <cellStyle name="Comma 3 4 3 3 2_Analytic" xfId="11300"/>
    <cellStyle name="Comma 3 4 3 3 3" xfId="11301"/>
    <cellStyle name="Comma 3 4 3 3_Analytic" xfId="11302"/>
    <cellStyle name="Comma 3 4 3 4" xfId="11303"/>
    <cellStyle name="Comma 3 4 3 4 2" xfId="11304"/>
    <cellStyle name="Comma 3 4 3 4 3" xfId="11305"/>
    <cellStyle name="Comma 3 4 3 4_Analytic" xfId="11306"/>
    <cellStyle name="Comma 3 4 3 5" xfId="11307"/>
    <cellStyle name="Comma 3 4 3_Analytic" xfId="11308"/>
    <cellStyle name="Comma 3 4 4" xfId="11309"/>
    <cellStyle name="Comma 3 4 4 2" xfId="11310"/>
    <cellStyle name="Comma 3 4 4 2 2" xfId="11311"/>
    <cellStyle name="Comma 3 4 4 2 2 2" xfId="11312"/>
    <cellStyle name="Comma 3 4 4 2 2_Analytic" xfId="11313"/>
    <cellStyle name="Comma 3 4 4 2 3" xfId="11314"/>
    <cellStyle name="Comma 3 4 4 2_Analytic" xfId="11315"/>
    <cellStyle name="Comma 3 4 4 3" xfId="11316"/>
    <cellStyle name="Comma 3 4 4 3 2" xfId="11317"/>
    <cellStyle name="Comma 3 4 4 3_Analytic" xfId="11318"/>
    <cellStyle name="Comma 3 4 4 4" xfId="11319"/>
    <cellStyle name="Comma 3 4 4 5" xfId="11320"/>
    <cellStyle name="Comma 3 4 4 5 2" xfId="11321"/>
    <cellStyle name="Comma 3 4 4 5_C1 BS" xfId="11322"/>
    <cellStyle name="Comma 3 4 4 6" xfId="11323"/>
    <cellStyle name="Comma 3 4 4 6 2" xfId="11324"/>
    <cellStyle name="Comma 3 4 4 6_C1 BS" xfId="11325"/>
    <cellStyle name="Comma 3 4 4 7" xfId="11326"/>
    <cellStyle name="Comma 3 4 4_Analytic" xfId="11327"/>
    <cellStyle name="Comma 3 4 5" xfId="11328"/>
    <cellStyle name="Comma 3 4 5 2" xfId="11329"/>
    <cellStyle name="Comma 3 4 5 2 2" xfId="11330"/>
    <cellStyle name="Comma 3 4 5 2_Analytic" xfId="11331"/>
    <cellStyle name="Comma 3 4 5 3" xfId="11332"/>
    <cellStyle name="Comma 3 4 5_Analytic" xfId="11333"/>
    <cellStyle name="Comma 3 4 6" xfId="11334"/>
    <cellStyle name="Comma 3 4 6 2" xfId="11335"/>
    <cellStyle name="Comma 3 4 6 2 2" xfId="11336"/>
    <cellStyle name="Comma 3 4 6 2_Analytic" xfId="11337"/>
    <cellStyle name="Comma 3 4 6 3" xfId="11338"/>
    <cellStyle name="Comma 3 4 6_Analytic" xfId="11339"/>
    <cellStyle name="Comma 3 4 7" xfId="11340"/>
    <cellStyle name="Comma 3 4 7 2" xfId="11341"/>
    <cellStyle name="Comma 3 4 7_Analytic" xfId="11342"/>
    <cellStyle name="Comma 3 4 8" xfId="11343"/>
    <cellStyle name="Comma 3 4 9" xfId="11344"/>
    <cellStyle name="Comma 3 4_Analytic" xfId="11345"/>
    <cellStyle name="Comma 3 5" xfId="11346"/>
    <cellStyle name="Comma 3 5 2" xfId="11347"/>
    <cellStyle name="Comma 3 5 2 2" xfId="11348"/>
    <cellStyle name="Comma 3 5 2 2 2" xfId="11349"/>
    <cellStyle name="Comma 3 5 2 2_Analytic" xfId="11350"/>
    <cellStyle name="Comma 3 5 2 3" xfId="11351"/>
    <cellStyle name="Comma 3 5 2 4" xfId="11352"/>
    <cellStyle name="Comma 3 5 2 4 2" xfId="11353"/>
    <cellStyle name="Comma 3 5 2 4_C1 BS" xfId="11354"/>
    <cellStyle name="Comma 3 5 2 5" xfId="11355"/>
    <cellStyle name="Comma 3 5 2 5 2" xfId="11356"/>
    <cellStyle name="Comma 3 5 2 5_C1 BS" xfId="11357"/>
    <cellStyle name="Comma 3 5 2 6" xfId="11358"/>
    <cellStyle name="Comma 3 5 2_Analytic" xfId="11359"/>
    <cellStyle name="Comma 3 5 3" xfId="11360"/>
    <cellStyle name="Comma 3 5 4" xfId="11361"/>
    <cellStyle name="Comma 3 5 5" xfId="11362"/>
    <cellStyle name="Comma 3 5 6" xfId="11363"/>
    <cellStyle name="Comma 3 5 7" xfId="11364"/>
    <cellStyle name="Comma 3 5 7 2" xfId="11365"/>
    <cellStyle name="Comma 3 5 7_C1 BS" xfId="11366"/>
    <cellStyle name="Comma 3 5 8" xfId="11367"/>
    <cellStyle name="Comma 3 5 8 2" xfId="11368"/>
    <cellStyle name="Comma 3 5 8_C1 BS" xfId="11369"/>
    <cellStyle name="Comma 3 5 9" xfId="11370"/>
    <cellStyle name="Comma 3 5_Analytic" xfId="11371"/>
    <cellStyle name="Comma 3 6" xfId="11372"/>
    <cellStyle name="Comma 3 6 2" xfId="11373"/>
    <cellStyle name="Comma 3 6 2 2" xfId="11374"/>
    <cellStyle name="Comma 3 6 2 2 2" xfId="11375"/>
    <cellStyle name="Comma 3 6 2 2 2 2" xfId="11376"/>
    <cellStyle name="Comma 3 6 2 2 2_Analytic" xfId="11377"/>
    <cellStyle name="Comma 3 6 2 2 3" xfId="11378"/>
    <cellStyle name="Comma 3 6 2 2_Analytic" xfId="11379"/>
    <cellStyle name="Comma 3 6 2 3" xfId="11380"/>
    <cellStyle name="Comma 3 6 2 3 2" xfId="11381"/>
    <cellStyle name="Comma 3 6 2 3 2 2" xfId="11382"/>
    <cellStyle name="Comma 3 6 2 3 2_Analytic" xfId="11383"/>
    <cellStyle name="Comma 3 6 2 3 3" xfId="11384"/>
    <cellStyle name="Comma 3 6 2 3_Analytic" xfId="11385"/>
    <cellStyle name="Comma 3 6 2 4" xfId="11386"/>
    <cellStyle name="Comma 3 6 2 4 2" xfId="11387"/>
    <cellStyle name="Comma 3 6 2 4_Analytic" xfId="11388"/>
    <cellStyle name="Comma 3 6 2 5" xfId="11389"/>
    <cellStyle name="Comma 3 6 2_Analytic" xfId="11390"/>
    <cellStyle name="Comma 3 6 3" xfId="11391"/>
    <cellStyle name="Comma 3 6 3 2" xfId="11392"/>
    <cellStyle name="Comma 3 6 3 2 2" xfId="11393"/>
    <cellStyle name="Comma 3 6 3 2_Analytic" xfId="11394"/>
    <cellStyle name="Comma 3 6 3 3" xfId="11395"/>
    <cellStyle name="Comma 3 6 3_Analytic" xfId="11396"/>
    <cellStyle name="Comma 3 6 4" xfId="11397"/>
    <cellStyle name="Comma 3 6 4 2" xfId="11398"/>
    <cellStyle name="Comma 3 6 4 2 2" xfId="11399"/>
    <cellStyle name="Comma 3 6 4 2_Analytic" xfId="11400"/>
    <cellStyle name="Comma 3 6 4 3" xfId="11401"/>
    <cellStyle name="Comma 3 6 4_Analytic" xfId="11402"/>
    <cellStyle name="Comma 3 6 5" xfId="11403"/>
    <cellStyle name="Comma 3 6 5 2" xfId="11404"/>
    <cellStyle name="Comma 3 6 5_Analytic" xfId="11405"/>
    <cellStyle name="Comma 3 6 6" xfId="11406"/>
    <cellStyle name="Comma 3 6 7" xfId="11407"/>
    <cellStyle name="Comma 3 6 8" xfId="11408"/>
    <cellStyle name="Comma 3 6_Analytic" xfId="11409"/>
    <cellStyle name="Comma 3 7" xfId="11410"/>
    <cellStyle name="Comma 3 7 2" xfId="11411"/>
    <cellStyle name="Comma 3 7 2 2" xfId="11412"/>
    <cellStyle name="Comma 3 7 2 3" xfId="11413"/>
    <cellStyle name="Comma 3 7 2 4" xfId="11414"/>
    <cellStyle name="Comma 3 7 2_Analytic" xfId="11415"/>
    <cellStyle name="Comma 3 7 3" xfId="11416"/>
    <cellStyle name="Comma 3 7 4" xfId="11417"/>
    <cellStyle name="Comma 3 7 5" xfId="11418"/>
    <cellStyle name="Comma 3 7 6" xfId="11419"/>
    <cellStyle name="Comma 3 7_Analytic" xfId="11420"/>
    <cellStyle name="Comma 3 8" xfId="11421"/>
    <cellStyle name="Comma 3 8 2" xfId="11422"/>
    <cellStyle name="Comma 3 8 3" xfId="11423"/>
    <cellStyle name="Comma 3 8_Analytic" xfId="11424"/>
    <cellStyle name="Comma 3 9" xfId="11425"/>
    <cellStyle name="Comma 3 9 2" xfId="11426"/>
    <cellStyle name="Comma 3 9_Analytic" xfId="11427"/>
    <cellStyle name="Comma 3_Analytic" xfId="11428"/>
    <cellStyle name="Comma 30" xfId="11429"/>
    <cellStyle name="Comma 30 2" xfId="11430"/>
    <cellStyle name="Comma 30 3" xfId="11431"/>
    <cellStyle name="Comma 30 3 2" xfId="11432"/>
    <cellStyle name="Comma 30 3 2 2" xfId="11433"/>
    <cellStyle name="Comma 30 3 2_Analytic" xfId="11434"/>
    <cellStyle name="Comma 30 3 3" xfId="11435"/>
    <cellStyle name="Comma 30 3_Analytic" xfId="11436"/>
    <cellStyle name="Comma 30 4" xfId="11437"/>
    <cellStyle name="Comma 30 4 2" xfId="11438"/>
    <cellStyle name="Comma 30 4_Analytic" xfId="11439"/>
    <cellStyle name="Comma 30 5" xfId="11440"/>
    <cellStyle name="Comma 30 6" xfId="11441"/>
    <cellStyle name="Comma 30 6 2" xfId="11442"/>
    <cellStyle name="Comma 30 6_C1 BS" xfId="11443"/>
    <cellStyle name="Comma 30 7" xfId="11444"/>
    <cellStyle name="Comma 30_Analytic" xfId="11445"/>
    <cellStyle name="Comma 31" xfId="11446"/>
    <cellStyle name="Comma 31 2" xfId="11447"/>
    <cellStyle name="Comma 31 3" xfId="11448"/>
    <cellStyle name="Comma 31 3 2" xfId="11449"/>
    <cellStyle name="Comma 31 3 2 2" xfId="11450"/>
    <cellStyle name="Comma 31 3 2_Analytic" xfId="11451"/>
    <cellStyle name="Comma 31 3 3" xfId="11452"/>
    <cellStyle name="Comma 31 3_Analytic" xfId="11453"/>
    <cellStyle name="Comma 31 4" xfId="11454"/>
    <cellStyle name="Comma 31 4 2" xfId="11455"/>
    <cellStyle name="Comma 31 4_Analytic" xfId="11456"/>
    <cellStyle name="Comma 31 5" xfId="11457"/>
    <cellStyle name="Comma 31 6" xfId="11458"/>
    <cellStyle name="Comma 31 6 2" xfId="11459"/>
    <cellStyle name="Comma 31 6_C1 BS" xfId="11460"/>
    <cellStyle name="Comma 31 7" xfId="11461"/>
    <cellStyle name="Comma 31_Analytic" xfId="11462"/>
    <cellStyle name="Comma 32" xfId="11463"/>
    <cellStyle name="Comma 32 2" xfId="11464"/>
    <cellStyle name="Comma 32 3" xfId="11465"/>
    <cellStyle name="Comma 32 3 2" xfId="11466"/>
    <cellStyle name="Comma 32 3_Analytic" xfId="11467"/>
    <cellStyle name="Comma 32 4" xfId="11468"/>
    <cellStyle name="Comma 32 5" xfId="11469"/>
    <cellStyle name="Comma 32 5 2" xfId="11470"/>
    <cellStyle name="Comma 32 5_C1 BS" xfId="11471"/>
    <cellStyle name="Comma 32 6" xfId="11472"/>
    <cellStyle name="Comma 32_Analytic" xfId="11473"/>
    <cellStyle name="Comma 33" xfId="11474"/>
    <cellStyle name="Comma 33 2" xfId="11475"/>
    <cellStyle name="Comma 33 2 2" xfId="11476"/>
    <cellStyle name="Comma 33 2 2 2" xfId="11477"/>
    <cellStyle name="Comma 33 2 2 2 2" xfId="11478"/>
    <cellStyle name="Comma 33 2 2 2_C1 BS" xfId="11479"/>
    <cellStyle name="Comma 33 2 2 3" xfId="11480"/>
    <cellStyle name="Comma 33 2 2 3 2" xfId="11481"/>
    <cellStyle name="Comma 33 2 2 3_C1 BS" xfId="11482"/>
    <cellStyle name="Comma 33 2 2 4" xfId="11483"/>
    <cellStyle name="Comma 33 2 2_Analytic" xfId="11484"/>
    <cellStyle name="Comma 33 2 3" xfId="11485"/>
    <cellStyle name="Comma 33 2 3 2" xfId="11486"/>
    <cellStyle name="Comma 33 2 3_C1 BS" xfId="11487"/>
    <cellStyle name="Comma 33 2 4" xfId="11488"/>
    <cellStyle name="Comma 33 2 4 2" xfId="11489"/>
    <cellStyle name="Comma 33 2 4_C1 BS" xfId="11490"/>
    <cellStyle name="Comma 33 2 5" xfId="11491"/>
    <cellStyle name="Comma 33 2_Analytic" xfId="11492"/>
    <cellStyle name="Comma 33 3" xfId="11493"/>
    <cellStyle name="Comma 33 3 2" xfId="11494"/>
    <cellStyle name="Comma 33 3 2 2" xfId="11495"/>
    <cellStyle name="Comma 33 3 2 2 2" xfId="11496"/>
    <cellStyle name="Comma 33 3 2 2_C1 BS" xfId="11497"/>
    <cellStyle name="Comma 33 3 2 3" xfId="11498"/>
    <cellStyle name="Comma 33 3 2 3 2" xfId="11499"/>
    <cellStyle name="Comma 33 3 2 3_C1 BS" xfId="11500"/>
    <cellStyle name="Comma 33 3 2 4" xfId="11501"/>
    <cellStyle name="Comma 33 3 2_Analytic" xfId="11502"/>
    <cellStyle name="Comma 33 3 3" xfId="11503"/>
    <cellStyle name="Comma 33 3 3 2" xfId="11504"/>
    <cellStyle name="Comma 33 3 3_C1 BS" xfId="11505"/>
    <cellStyle name="Comma 33 3 4" xfId="11506"/>
    <cellStyle name="Comma 33 3 4 2" xfId="11507"/>
    <cellStyle name="Comma 33 3 4_C1 BS" xfId="11508"/>
    <cellStyle name="Comma 33 3 5" xfId="11509"/>
    <cellStyle name="Comma 33 3_Analytic" xfId="11510"/>
    <cellStyle name="Comma 33 4" xfId="11511"/>
    <cellStyle name="Comma 33 4 2" xfId="11512"/>
    <cellStyle name="Comma 33 4 2 2" xfId="11513"/>
    <cellStyle name="Comma 33 4 2_C1 BS" xfId="11514"/>
    <cellStyle name="Comma 33 4 3" xfId="11515"/>
    <cellStyle name="Comma 33 4 3 2" xfId="11516"/>
    <cellStyle name="Comma 33 4 3_C1 BS" xfId="11517"/>
    <cellStyle name="Comma 33 4 4" xfId="11518"/>
    <cellStyle name="Comma 33 4_Analytic" xfId="11519"/>
    <cellStyle name="Comma 33 5" xfId="11520"/>
    <cellStyle name="Comma 33 5 2" xfId="11521"/>
    <cellStyle name="Comma 33 5_C1 BS" xfId="11522"/>
    <cellStyle name="Comma 33 6" xfId="11523"/>
    <cellStyle name="Comma 33_Analytic" xfId="11524"/>
    <cellStyle name="Comma 34" xfId="11525"/>
    <cellStyle name="Comma 34 2" xfId="11526"/>
    <cellStyle name="Comma 34 2 2" xfId="11527"/>
    <cellStyle name="Comma 34 2_Analytic" xfId="11528"/>
    <cellStyle name="Comma 34 3" xfId="11529"/>
    <cellStyle name="Comma 34 3 2" xfId="11530"/>
    <cellStyle name="Comma 34 3 2 2" xfId="11531"/>
    <cellStyle name="Comma 34 3 2_C1 BS" xfId="11532"/>
    <cellStyle name="Comma 34 3 3" xfId="11533"/>
    <cellStyle name="Comma 34 3_Analytic" xfId="11534"/>
    <cellStyle name="Comma 34 4" xfId="11535"/>
    <cellStyle name="Comma 34 4 2" xfId="11536"/>
    <cellStyle name="Comma 34 4_C1 BS" xfId="11537"/>
    <cellStyle name="Comma 34 5" xfId="11538"/>
    <cellStyle name="Comma 34 5 2" xfId="11539"/>
    <cellStyle name="Comma 34 5_C1 BS" xfId="11540"/>
    <cellStyle name="Comma 34 6" xfId="11541"/>
    <cellStyle name="Comma 34 6 2" xfId="11542"/>
    <cellStyle name="Comma 34 6_C1 BS" xfId="11543"/>
    <cellStyle name="Comma 34_Analytic" xfId="11544"/>
    <cellStyle name="Comma 35" xfId="11545"/>
    <cellStyle name="Comma 35 10" xfId="11546"/>
    <cellStyle name="Comma 35 10 2" xfId="11547"/>
    <cellStyle name="Comma 35 10_C1 BS" xfId="11548"/>
    <cellStyle name="Comma 35 11" xfId="11549"/>
    <cellStyle name="Comma 35 12" xfId="11550"/>
    <cellStyle name="Comma 35 13" xfId="11551"/>
    <cellStyle name="Comma 35 14" xfId="11552"/>
    <cellStyle name="Comma 35 15" xfId="11553"/>
    <cellStyle name="Comma 35 16" xfId="11554"/>
    <cellStyle name="Comma 35 17" xfId="11555"/>
    <cellStyle name="Comma 35 18" xfId="11556"/>
    <cellStyle name="Comma 35 19" xfId="11557"/>
    <cellStyle name="Comma 35 2" xfId="11558"/>
    <cellStyle name="Comma 35 2 2" xfId="11559"/>
    <cellStyle name="Comma 35 2 3" xfId="11560"/>
    <cellStyle name="Comma 35 2_Analytic" xfId="11561"/>
    <cellStyle name="Comma 35 20" xfId="11562"/>
    <cellStyle name="Comma 35 3" xfId="11563"/>
    <cellStyle name="Comma 35 3 2" xfId="11564"/>
    <cellStyle name="Comma 35 3 2 2" xfId="11565"/>
    <cellStyle name="Comma 35 3 2_C1 BS" xfId="11566"/>
    <cellStyle name="Comma 35 3 3" xfId="11567"/>
    <cellStyle name="Comma 35 3_Analytic" xfId="11568"/>
    <cellStyle name="Comma 35 4" xfId="11569"/>
    <cellStyle name="Comma 35 4 2" xfId="11570"/>
    <cellStyle name="Comma 35 4_C1 BS" xfId="11571"/>
    <cellStyle name="Comma 35 5" xfId="11572"/>
    <cellStyle name="Comma 35 5 2" xfId="11573"/>
    <cellStyle name="Comma 35 5_C1 BS" xfId="11574"/>
    <cellStyle name="Comma 35 6" xfId="11575"/>
    <cellStyle name="Comma 35 6 2" xfId="11576"/>
    <cellStyle name="Comma 35 6_C1 BS" xfId="11577"/>
    <cellStyle name="Comma 35 7" xfId="11578"/>
    <cellStyle name="Comma 35 7 2" xfId="11579"/>
    <cellStyle name="Comma 35 7_C1 BS" xfId="11580"/>
    <cellStyle name="Comma 35 8" xfId="11581"/>
    <cellStyle name="Comma 35 8 2" xfId="11582"/>
    <cellStyle name="Comma 35 8_C1 BS" xfId="11583"/>
    <cellStyle name="Comma 35 9" xfId="11584"/>
    <cellStyle name="Comma 35 9 2" xfId="11585"/>
    <cellStyle name="Comma 35 9_C1 BS" xfId="11586"/>
    <cellStyle name="Comma 35_Analytic" xfId="11587"/>
    <cellStyle name="Comma 36" xfId="11588"/>
    <cellStyle name="Comma 36 10" xfId="11589"/>
    <cellStyle name="Comma 36 10 2" xfId="11590"/>
    <cellStyle name="Comma 36 10_C1 BS" xfId="11591"/>
    <cellStyle name="Comma 36 11" xfId="11592"/>
    <cellStyle name="Comma 36 2" xfId="11593"/>
    <cellStyle name="Comma 36 2 2" xfId="11594"/>
    <cellStyle name="Comma 36 2_Analytic" xfId="11595"/>
    <cellStyle name="Comma 36 3" xfId="11596"/>
    <cellStyle name="Comma 36 3 2" xfId="11597"/>
    <cellStyle name="Comma 36 3 2 2" xfId="11598"/>
    <cellStyle name="Comma 36 3 2_C1 BS" xfId="11599"/>
    <cellStyle name="Comma 36 3 3" xfId="11600"/>
    <cellStyle name="Comma 36 3 3 2" xfId="11601"/>
    <cellStyle name="Comma 36 3 3_C1 BS" xfId="11602"/>
    <cellStyle name="Comma 36 3 4" xfId="11603"/>
    <cellStyle name="Comma 36 3 4 2" xfId="11604"/>
    <cellStyle name="Comma 36 3 4_C1 BS" xfId="11605"/>
    <cellStyle name="Comma 36 3 5" xfId="11606"/>
    <cellStyle name="Comma 36 3_Analytic" xfId="11607"/>
    <cellStyle name="Comma 36 4" xfId="11608"/>
    <cellStyle name="Comma 36 4 2" xfId="11609"/>
    <cellStyle name="Comma 36 4_C1 BS" xfId="11610"/>
    <cellStyle name="Comma 36 5" xfId="11611"/>
    <cellStyle name="Comma 36 5 2" xfId="11612"/>
    <cellStyle name="Comma 36 5_C1 BS" xfId="11613"/>
    <cellStyle name="Comma 36 6" xfId="11614"/>
    <cellStyle name="Comma 36 6 2" xfId="11615"/>
    <cellStyle name="Comma 36 6_C1 BS" xfId="11616"/>
    <cellStyle name="Comma 36 7" xfId="11617"/>
    <cellStyle name="Comma 36 7 2" xfId="11618"/>
    <cellStyle name="Comma 36 7_C1 BS" xfId="11619"/>
    <cellStyle name="Comma 36 8" xfId="11620"/>
    <cellStyle name="Comma 36 8 2" xfId="11621"/>
    <cellStyle name="Comma 36 8_C1 BS" xfId="11622"/>
    <cellStyle name="Comma 36 9" xfId="11623"/>
    <cellStyle name="Comma 36 9 2" xfId="11624"/>
    <cellStyle name="Comma 36 9_C1 BS" xfId="11625"/>
    <cellStyle name="Comma 36_Analytic" xfId="11626"/>
    <cellStyle name="Comma 37" xfId="11627"/>
    <cellStyle name="Comma 37 2" xfId="11628"/>
    <cellStyle name="Comma 37 2 2" xfId="11629"/>
    <cellStyle name="Comma 37 2_Analytic" xfId="11630"/>
    <cellStyle name="Comma 37 3" xfId="11631"/>
    <cellStyle name="Comma 37 3 2" xfId="11632"/>
    <cellStyle name="Comma 37 3 2 2" xfId="11633"/>
    <cellStyle name="Comma 37 3 2_C1 BS" xfId="11634"/>
    <cellStyle name="Comma 37 3 3" xfId="11635"/>
    <cellStyle name="Comma 37 3_Analytic" xfId="11636"/>
    <cellStyle name="Comma 37 4" xfId="11637"/>
    <cellStyle name="Comma 37 4 2" xfId="11638"/>
    <cellStyle name="Comma 37 4_C1 BS" xfId="11639"/>
    <cellStyle name="Comma 37 5" xfId="11640"/>
    <cellStyle name="Comma 37 5 2" xfId="11641"/>
    <cellStyle name="Comma 37 5_C1 BS" xfId="11642"/>
    <cellStyle name="Comma 37 6" xfId="11643"/>
    <cellStyle name="Comma 37 6 2" xfId="11644"/>
    <cellStyle name="Comma 37 6_C1 BS" xfId="11645"/>
    <cellStyle name="Comma 37_Analytic" xfId="11646"/>
    <cellStyle name="Comma 38" xfId="11647"/>
    <cellStyle name="Comma 38 2" xfId="11648"/>
    <cellStyle name="Comma 38 2 2" xfId="11649"/>
    <cellStyle name="Comma 38 2_C1 BS" xfId="11650"/>
    <cellStyle name="Comma 38 3" xfId="11651"/>
    <cellStyle name="Comma 38 3 2" xfId="11652"/>
    <cellStyle name="Comma 38 3 2 2" xfId="11653"/>
    <cellStyle name="Comma 38 3 2_C1 BS" xfId="11654"/>
    <cellStyle name="Comma 38 3 3" xfId="11655"/>
    <cellStyle name="Comma 38 3_Analytic" xfId="11656"/>
    <cellStyle name="Comma 38 4" xfId="11657"/>
    <cellStyle name="Comma 38 4 2" xfId="11658"/>
    <cellStyle name="Comma 38 4_C1 BS" xfId="11659"/>
    <cellStyle name="Comma 38 5" xfId="11660"/>
    <cellStyle name="Comma 38 5 2" xfId="11661"/>
    <cellStyle name="Comma 38 5_C1 BS" xfId="11662"/>
    <cellStyle name="Comma 38 6" xfId="11663"/>
    <cellStyle name="Comma 38 6 2" xfId="11664"/>
    <cellStyle name="Comma 38 6_C1 BS" xfId="11665"/>
    <cellStyle name="Comma 38_Analytic" xfId="11666"/>
    <cellStyle name="Comma 39" xfId="11667"/>
    <cellStyle name="Comma 39 2" xfId="11668"/>
    <cellStyle name="Comma 39 2 2" xfId="11669"/>
    <cellStyle name="Comma 39 2_C1 BS" xfId="11670"/>
    <cellStyle name="Comma 39_Analytic" xfId="11671"/>
    <cellStyle name="Comma 4" xfId="11672"/>
    <cellStyle name="Comma 4 10" xfId="11673"/>
    <cellStyle name="Comma 4 10 2" xfId="11674"/>
    <cellStyle name="Comma 4 10_C1 BS" xfId="11675"/>
    <cellStyle name="Comma 4 11" xfId="11676"/>
    <cellStyle name="Comma 4 12" xfId="11677"/>
    <cellStyle name="Comma 4 13" xfId="11678"/>
    <cellStyle name="Comma 4 14" xfId="11679"/>
    <cellStyle name="Comma 4 15" xfId="11680"/>
    <cellStyle name="Comma 4 16" xfId="11681"/>
    <cellStyle name="Comma 4 17" xfId="11682"/>
    <cellStyle name="Comma 4 18" xfId="11683"/>
    <cellStyle name="Comma 4 19" xfId="11684"/>
    <cellStyle name="Comma 4 2" xfId="11685"/>
    <cellStyle name="Comma 4 2 10" xfId="11686"/>
    <cellStyle name="Comma 4 2 2" xfId="11687"/>
    <cellStyle name="Comma 4 2 2 2" xfId="11688"/>
    <cellStyle name="Comma 4 2 2 2 2" xfId="11689"/>
    <cellStyle name="Comma 4 2 2 2_C1 BS" xfId="11690"/>
    <cellStyle name="Comma 4 2 2 3" xfId="11691"/>
    <cellStyle name="Comma 4 2 2 3 2" xfId="11692"/>
    <cellStyle name="Comma 4 2 2 3_C1 BS" xfId="11693"/>
    <cellStyle name="Comma 4 2 2 4" xfId="11694"/>
    <cellStyle name="Comma 4 2 2_Analytic" xfId="11695"/>
    <cellStyle name="Comma 4 2 3" xfId="11696"/>
    <cellStyle name="Comma 4 2 3 2" xfId="11697"/>
    <cellStyle name="Comma 4 2 3 2 2" xfId="11698"/>
    <cellStyle name="Comma 4 2 3 2_C1 BS" xfId="11699"/>
    <cellStyle name="Comma 4 2 3 3" xfId="11700"/>
    <cellStyle name="Comma 4 2 3 3 2" xfId="11701"/>
    <cellStyle name="Comma 4 2 3 3_C1 BS" xfId="11702"/>
    <cellStyle name="Comma 4 2 3 4" xfId="11703"/>
    <cellStyle name="Comma 4 2 3_Analytic" xfId="11704"/>
    <cellStyle name="Comma 4 2 4" xfId="11705"/>
    <cellStyle name="Comma 4 2 4 2" xfId="11706"/>
    <cellStyle name="Comma 4 2 4_C1 BS" xfId="11707"/>
    <cellStyle name="Comma 4 2 5" xfId="11708"/>
    <cellStyle name="Comma 4 2 5 2" xfId="11709"/>
    <cellStyle name="Comma 4 2 5_C1 BS" xfId="11710"/>
    <cellStyle name="Comma 4 2 6" xfId="11711"/>
    <cellStyle name="Comma 4 2 6 2" xfId="11712"/>
    <cellStyle name="Comma 4 2 6 2 2" xfId="11713"/>
    <cellStyle name="Comma 4 2 6 2_C1 BS" xfId="11714"/>
    <cellStyle name="Comma 4 2 6 3" xfId="11715"/>
    <cellStyle name="Comma 4 2 6_Analytic" xfId="11716"/>
    <cellStyle name="Comma 4 2 7" xfId="11717"/>
    <cellStyle name="Comma 4 2 7 2" xfId="11718"/>
    <cellStyle name="Comma 4 2 7_C1 BS" xfId="11719"/>
    <cellStyle name="Comma 4 2 8" xfId="11720"/>
    <cellStyle name="Comma 4 2 8 2" xfId="11721"/>
    <cellStyle name="Comma 4 2 8_C1 BS" xfId="11722"/>
    <cellStyle name="Comma 4 2 9" xfId="11723"/>
    <cellStyle name="Comma 4 2_Analytic" xfId="11724"/>
    <cellStyle name="Comma 4 20" xfId="11725"/>
    <cellStyle name="Comma 4 3" xfId="11726"/>
    <cellStyle name="Comma 4 3 10" xfId="11727"/>
    <cellStyle name="Comma 4 3 10 2" xfId="11728"/>
    <cellStyle name="Comma 4 3 10_C1 BS" xfId="11729"/>
    <cellStyle name="Comma 4 3 11" xfId="11730"/>
    <cellStyle name="Comma 4 3 12" xfId="11731"/>
    <cellStyle name="Comma 4 3 13" xfId="11732"/>
    <cellStyle name="Comma 4 3 14" xfId="11733"/>
    <cellStyle name="Comma 4 3 15" xfId="11734"/>
    <cellStyle name="Comma 4 3 16" xfId="11735"/>
    <cellStyle name="Comma 4 3 17" xfId="11736"/>
    <cellStyle name="Comma 4 3 18" xfId="11737"/>
    <cellStyle name="Comma 4 3 19" xfId="11738"/>
    <cellStyle name="Comma 4 3 2" xfId="11739"/>
    <cellStyle name="Comma 4 3 2 2" xfId="11740"/>
    <cellStyle name="Comma 4 3 2 2 2" xfId="11741"/>
    <cellStyle name="Comma 4 3 2 2 2 2" xfId="11742"/>
    <cellStyle name="Comma 4 3 2 2 2_C1 BS" xfId="11743"/>
    <cellStyle name="Comma 4 3 2 2 3" xfId="11744"/>
    <cellStyle name="Comma 4 3 2 2_Analytic" xfId="11745"/>
    <cellStyle name="Comma 4 3 2 3" xfId="11746"/>
    <cellStyle name="Comma 4 3 2 3 2" xfId="11747"/>
    <cellStyle name="Comma 4 3 2 3_C1 BS" xfId="11748"/>
    <cellStyle name="Comma 4 3 2 4" xfId="11749"/>
    <cellStyle name="Comma 4 3 2_Analytic" xfId="11750"/>
    <cellStyle name="Comma 4 3 3" xfId="11751"/>
    <cellStyle name="Comma 4 3 3 2" xfId="11752"/>
    <cellStyle name="Comma 4 3 3 2 2" xfId="11753"/>
    <cellStyle name="Comma 4 3 3 2_C1 BS" xfId="11754"/>
    <cellStyle name="Comma 4 3 3 3" xfId="11755"/>
    <cellStyle name="Comma 4 3 3 3 2" xfId="11756"/>
    <cellStyle name="Comma 4 3 3 3 2 2" xfId="11757"/>
    <cellStyle name="Comma 4 3 3 3 2_C1 BS" xfId="11758"/>
    <cellStyle name="Comma 4 3 3 3 3" xfId="11759"/>
    <cellStyle name="Comma 4 3 3 3_Analytic" xfId="11760"/>
    <cellStyle name="Comma 4 3 3 4" xfId="11761"/>
    <cellStyle name="Comma 4 3 3 4 2" xfId="11762"/>
    <cellStyle name="Comma 4 3 3 4_C1 BS" xfId="11763"/>
    <cellStyle name="Comma 4 3 3_Analytic" xfId="11764"/>
    <cellStyle name="Comma 4 3 4" xfId="11765"/>
    <cellStyle name="Comma 4 3 4 2" xfId="11766"/>
    <cellStyle name="Comma 4 3 4 2 2" xfId="11767"/>
    <cellStyle name="Comma 4 3 4 2_C1 BS" xfId="11768"/>
    <cellStyle name="Comma 4 3 4 3" xfId="11769"/>
    <cellStyle name="Comma 4 3 4_Analytic" xfId="11770"/>
    <cellStyle name="Comma 4 3 5" xfId="11771"/>
    <cellStyle name="Comma 4 3 5 2" xfId="11772"/>
    <cellStyle name="Comma 4 3 5_C1 BS" xfId="11773"/>
    <cellStyle name="Comma 4 3 6" xfId="11774"/>
    <cellStyle name="Comma 4 3 6 2" xfId="11775"/>
    <cellStyle name="Comma 4 3 6_C1 BS" xfId="11776"/>
    <cellStyle name="Comma 4 3 7" xfId="11777"/>
    <cellStyle name="Comma 4 3 7 2" xfId="11778"/>
    <cellStyle name="Comma 4 3 7_C1 BS" xfId="11779"/>
    <cellStyle name="Comma 4 3 8" xfId="11780"/>
    <cellStyle name="Comma 4 3 8 2" xfId="11781"/>
    <cellStyle name="Comma 4 3 8 2 2" xfId="11782"/>
    <cellStyle name="Comma 4 3 8 2_C1 BS" xfId="11783"/>
    <cellStyle name="Comma 4 3 8 3" xfId="11784"/>
    <cellStyle name="Comma 4 3 8_Analytic" xfId="11785"/>
    <cellStyle name="Comma 4 3 9" xfId="11786"/>
    <cellStyle name="Comma 4 3 9 2" xfId="11787"/>
    <cellStyle name="Comma 4 3 9_C1 BS" xfId="11788"/>
    <cellStyle name="Comma 4 3_Analytic" xfId="11789"/>
    <cellStyle name="Comma 4 4" xfId="11790"/>
    <cellStyle name="Comma 4 4 2" xfId="11791"/>
    <cellStyle name="Comma 4 4 2 2" xfId="11792"/>
    <cellStyle name="Comma 4 4 2 2 2" xfId="11793"/>
    <cellStyle name="Comma 4 4 2 2_C1 BS" xfId="11794"/>
    <cellStyle name="Comma 4 4 2 3" xfId="11795"/>
    <cellStyle name="Comma 4 4 2 3 2" xfId="11796"/>
    <cellStyle name="Comma 4 4 2 3_C1 BS" xfId="11797"/>
    <cellStyle name="Comma 4 4 2_Analytic" xfId="11798"/>
    <cellStyle name="Comma 4 4 3" xfId="11799"/>
    <cellStyle name="Comma 4 4 3 2" xfId="11800"/>
    <cellStyle name="Comma 4 4 3 2 2" xfId="11801"/>
    <cellStyle name="Comma 4 4 3 2_C1 BS" xfId="11802"/>
    <cellStyle name="Comma 4 4 3 3" xfId="11803"/>
    <cellStyle name="Comma 4 4 3_Analytic" xfId="11804"/>
    <cellStyle name="Comma 4 4 4" xfId="11805"/>
    <cellStyle name="Comma 4 4 4 2" xfId="11806"/>
    <cellStyle name="Comma 4 4 4_C1 BS" xfId="11807"/>
    <cellStyle name="Comma 4 4 5" xfId="11808"/>
    <cellStyle name="Comma 4 4 5 2" xfId="11809"/>
    <cellStyle name="Comma 4 4 5_C1 BS" xfId="11810"/>
    <cellStyle name="Comma 4 4 6" xfId="11811"/>
    <cellStyle name="Comma 4 4 6 2" xfId="11812"/>
    <cellStyle name="Comma 4 4 6_C1 BS" xfId="11813"/>
    <cellStyle name="Comma 4 4 7" xfId="11814"/>
    <cellStyle name="Comma 4 4_Analytic" xfId="11815"/>
    <cellStyle name="Comma 4 5" xfId="11816"/>
    <cellStyle name="Comma 4 5 2" xfId="11817"/>
    <cellStyle name="Comma 4 5 2 2" xfId="11818"/>
    <cellStyle name="Comma 4 5 2_C1 BS" xfId="11819"/>
    <cellStyle name="Comma 4 5 3" xfId="11820"/>
    <cellStyle name="Comma 4 5_Analytic" xfId="11821"/>
    <cellStyle name="Comma 4 6" xfId="11822"/>
    <cellStyle name="Comma 4 6 2" xfId="11823"/>
    <cellStyle name="Comma 4 6_C1 BS" xfId="11824"/>
    <cellStyle name="Comma 4 7" xfId="11825"/>
    <cellStyle name="Comma 4 7 2" xfId="11826"/>
    <cellStyle name="Comma 4 7_C1 BS" xfId="11827"/>
    <cellStyle name="Comma 4 8" xfId="11828"/>
    <cellStyle name="Comma 4 8 2" xfId="11829"/>
    <cellStyle name="Comma 4 8 2 2" xfId="11830"/>
    <cellStyle name="Comma 4 8 2_C1 BS" xfId="11831"/>
    <cellStyle name="Comma 4 8 3" xfId="11832"/>
    <cellStyle name="Comma 4 8_Analytic" xfId="11833"/>
    <cellStyle name="Comma 4 9" xfId="11834"/>
    <cellStyle name="Comma 4 9 2" xfId="11835"/>
    <cellStyle name="Comma 4 9_C1 BS" xfId="11836"/>
    <cellStyle name="Comma 4_Analytic" xfId="11837"/>
    <cellStyle name="Comma 40" xfId="11838"/>
    <cellStyle name="Comma 40 2" xfId="11839"/>
    <cellStyle name="Comma 40 2 2" xfId="11840"/>
    <cellStyle name="Comma 40 2_C1 BS" xfId="11841"/>
    <cellStyle name="Comma 40_Analytic" xfId="11842"/>
    <cellStyle name="Comma 41" xfId="11843"/>
    <cellStyle name="Comma 41 2" xfId="11844"/>
    <cellStyle name="Comma 41 2 2" xfId="11845"/>
    <cellStyle name="Comma 41 2 2 2" xfId="11846"/>
    <cellStyle name="Comma 41 2 2 2 2" xfId="11847"/>
    <cellStyle name="Comma 41 2 2 2_C1 BS" xfId="11848"/>
    <cellStyle name="Comma 41 2 2 3" xfId="11849"/>
    <cellStyle name="Comma 41 2 2_Analytic" xfId="11850"/>
    <cellStyle name="Comma 41 2 3" xfId="11851"/>
    <cellStyle name="Comma 41 2 3 2" xfId="11852"/>
    <cellStyle name="Comma 41 2 3_C1 BS" xfId="11853"/>
    <cellStyle name="Comma 41 2 4" xfId="11854"/>
    <cellStyle name="Comma 41 2_Analytic" xfId="11855"/>
    <cellStyle name="Comma 41 3" xfId="11856"/>
    <cellStyle name="Comma 41 3 2" xfId="11857"/>
    <cellStyle name="Comma 41 3_C1 BS" xfId="11858"/>
    <cellStyle name="Comma 41_Analytic" xfId="11859"/>
    <cellStyle name="Comma 42" xfId="11860"/>
    <cellStyle name="Comma 42 2" xfId="11861"/>
    <cellStyle name="Comma 42 2 2" xfId="11862"/>
    <cellStyle name="Comma 42 2 2 2" xfId="11863"/>
    <cellStyle name="Comma 42 2 2 2 2" xfId="11864"/>
    <cellStyle name="Comma 42 2 2 2_C1 BS" xfId="11865"/>
    <cellStyle name="Comma 42 2 2 3" xfId="11866"/>
    <cellStyle name="Comma 42 2 2_Analytic" xfId="11867"/>
    <cellStyle name="Comma 42 2 3" xfId="11868"/>
    <cellStyle name="Comma 42 2 3 2" xfId="11869"/>
    <cellStyle name="Comma 42 2 3_C1 BS" xfId="11870"/>
    <cellStyle name="Comma 42 2 4" xfId="11871"/>
    <cellStyle name="Comma 42 2_Analytic" xfId="11872"/>
    <cellStyle name="Comma 42 3" xfId="11873"/>
    <cellStyle name="Comma 42 3 2" xfId="11874"/>
    <cellStyle name="Comma 42 3_C1 BS" xfId="11875"/>
    <cellStyle name="Comma 42_Analytic" xfId="11876"/>
    <cellStyle name="Comma 43" xfId="11877"/>
    <cellStyle name="Comma 43 2" xfId="11878"/>
    <cellStyle name="Comma 43 2 2" xfId="11879"/>
    <cellStyle name="Comma 43 2 2 2" xfId="11880"/>
    <cellStyle name="Comma 43 2 2_C1 BS" xfId="11881"/>
    <cellStyle name="Comma 43 2 3" xfId="11882"/>
    <cellStyle name="Comma 43 2_Analytic" xfId="11883"/>
    <cellStyle name="Comma 43 3" xfId="11884"/>
    <cellStyle name="Comma 43 3 2" xfId="11885"/>
    <cellStyle name="Comma 43 3_C1 BS" xfId="11886"/>
    <cellStyle name="Comma 43 4" xfId="11887"/>
    <cellStyle name="Comma 43 4 2" xfId="11888"/>
    <cellStyle name="Comma 43 4_C1 BS" xfId="11889"/>
    <cellStyle name="Comma 43 5" xfId="11890"/>
    <cellStyle name="Comma 43_Analytic" xfId="11891"/>
    <cellStyle name="Comma 44" xfId="11892"/>
    <cellStyle name="Comma 44 2" xfId="11893"/>
    <cellStyle name="Comma 44 2 2" xfId="11894"/>
    <cellStyle name="Comma 44 2 2 2" xfId="11895"/>
    <cellStyle name="Comma 44 2 2_C1 BS" xfId="11896"/>
    <cellStyle name="Comma 44 2 3" xfId="11897"/>
    <cellStyle name="Comma 44 2_Analytic" xfId="11898"/>
    <cellStyle name="Comma 44 3" xfId="11899"/>
    <cellStyle name="Comma 44 3 2" xfId="11900"/>
    <cellStyle name="Comma 44 3_C1 BS" xfId="11901"/>
    <cellStyle name="Comma 44 4" xfId="11902"/>
    <cellStyle name="Comma 44 4 2" xfId="11903"/>
    <cellStyle name="Comma 44 4_C1 BS" xfId="11904"/>
    <cellStyle name="Comma 44 5" xfId="11905"/>
    <cellStyle name="Comma 44_Analytic" xfId="11906"/>
    <cellStyle name="Comma 45" xfId="11907"/>
    <cellStyle name="Comma 45 2" xfId="11908"/>
    <cellStyle name="Comma 45 2 2" xfId="11909"/>
    <cellStyle name="Comma 45 2 2 2" xfId="11910"/>
    <cellStyle name="Comma 45 2 2_C1 BS" xfId="11911"/>
    <cellStyle name="Comma 45 2 3" xfId="11912"/>
    <cellStyle name="Comma 45 2_Analytic" xfId="11913"/>
    <cellStyle name="Comma 45 3" xfId="11914"/>
    <cellStyle name="Comma 45 3 2" xfId="11915"/>
    <cellStyle name="Comma 45 3_C1 BS" xfId="11916"/>
    <cellStyle name="Comma 45 4" xfId="11917"/>
    <cellStyle name="Comma 45 4 2" xfId="11918"/>
    <cellStyle name="Comma 45 4_C1 BS" xfId="11919"/>
    <cellStyle name="Comma 45 5" xfId="11920"/>
    <cellStyle name="Comma 45_Analytic" xfId="11921"/>
    <cellStyle name="Comma 46" xfId="11922"/>
    <cellStyle name="Comma 46 2" xfId="11923"/>
    <cellStyle name="Comma 46 2 2" xfId="11924"/>
    <cellStyle name="Comma 46 2 2 2" xfId="11925"/>
    <cellStyle name="Comma 46 2 2_C1 BS" xfId="11926"/>
    <cellStyle name="Comma 46 2 3" xfId="11927"/>
    <cellStyle name="Comma 46 2_Analytic" xfId="11928"/>
    <cellStyle name="Comma 46 3" xfId="11929"/>
    <cellStyle name="Comma 46 3 2" xfId="11930"/>
    <cellStyle name="Comma 46 3_C1 BS" xfId="11931"/>
    <cellStyle name="Comma 46 4" xfId="11932"/>
    <cellStyle name="Comma 46 4 2" xfId="11933"/>
    <cellStyle name="Comma 46 4_C1 BS" xfId="11934"/>
    <cellStyle name="Comma 46 5" xfId="11935"/>
    <cellStyle name="Comma 46_Analytic" xfId="11936"/>
    <cellStyle name="Comma 47" xfId="11937"/>
    <cellStyle name="Comma 47 10" xfId="11938"/>
    <cellStyle name="Comma 47 2" xfId="11939"/>
    <cellStyle name="Comma 47 2 2" xfId="11940"/>
    <cellStyle name="Comma 47 2 2 2" xfId="11941"/>
    <cellStyle name="Comma 47 2 2 2 2" xfId="11942"/>
    <cellStyle name="Comma 47 2 2 2 2 2" xfId="11943"/>
    <cellStyle name="Comma 47 2 2 2 2_C1 BS" xfId="11944"/>
    <cellStyle name="Comma 47 2 2 2 3" xfId="11945"/>
    <cellStyle name="Comma 47 2 2 2_Analytic" xfId="11946"/>
    <cellStyle name="Comma 47 2 2 3" xfId="11947"/>
    <cellStyle name="Comma 47 2 2 3 2" xfId="11948"/>
    <cellStyle name="Comma 47 2 2 3_C1 BS" xfId="11949"/>
    <cellStyle name="Comma 47 2 2 4" xfId="11950"/>
    <cellStyle name="Comma 47 2 2_Analytic" xfId="11951"/>
    <cellStyle name="Comma 47 2 3" xfId="11952"/>
    <cellStyle name="Comma 47 2 3 2" xfId="11953"/>
    <cellStyle name="Comma 47 2 3 2 2" xfId="11954"/>
    <cellStyle name="Comma 47 2 3 2 2 2" xfId="11955"/>
    <cellStyle name="Comma 47 2 3 2 2_C1 BS" xfId="11956"/>
    <cellStyle name="Comma 47 2 3 2 3" xfId="11957"/>
    <cellStyle name="Comma 47 2 3 2_Analytic" xfId="11958"/>
    <cellStyle name="Comma 47 2 3 3" xfId="11959"/>
    <cellStyle name="Comma 47 2 3 3 2" xfId="11960"/>
    <cellStyle name="Comma 47 2 3 3_C1 BS" xfId="11961"/>
    <cellStyle name="Comma 47 2 3 4" xfId="11962"/>
    <cellStyle name="Comma 47 2 3_Analytic" xfId="11963"/>
    <cellStyle name="Comma 47 2 4" xfId="11964"/>
    <cellStyle name="Comma 47 2 4 2" xfId="11965"/>
    <cellStyle name="Comma 47 2 4 2 2" xfId="11966"/>
    <cellStyle name="Comma 47 2 4 2_C1 BS" xfId="11967"/>
    <cellStyle name="Comma 47 2 4 3" xfId="11968"/>
    <cellStyle name="Comma 47 2 4_Analytic" xfId="11969"/>
    <cellStyle name="Comma 47 2 5" xfId="11970"/>
    <cellStyle name="Comma 47 2 5 2" xfId="11971"/>
    <cellStyle name="Comma 47 2 5_C1 BS" xfId="11972"/>
    <cellStyle name="Comma 47 2 6" xfId="11973"/>
    <cellStyle name="Comma 47 2_Analytic" xfId="11974"/>
    <cellStyle name="Comma 47 3" xfId="11975"/>
    <cellStyle name="Comma 47 3 2" xfId="11976"/>
    <cellStyle name="Comma 47 3 2 2" xfId="11977"/>
    <cellStyle name="Comma 47 3 2 2 2" xfId="11978"/>
    <cellStyle name="Comma 47 3 2 2 2 2" xfId="11979"/>
    <cellStyle name="Comma 47 3 2 2 2_C1 BS" xfId="11980"/>
    <cellStyle name="Comma 47 3 2 2 3" xfId="11981"/>
    <cellStyle name="Comma 47 3 2 2_Analytic" xfId="11982"/>
    <cellStyle name="Comma 47 3 2 3" xfId="11983"/>
    <cellStyle name="Comma 47 3 2 3 2" xfId="11984"/>
    <cellStyle name="Comma 47 3 2 3_C1 BS" xfId="11985"/>
    <cellStyle name="Comma 47 3 2 4" xfId="11986"/>
    <cellStyle name="Comma 47 3 2_Analytic" xfId="11987"/>
    <cellStyle name="Comma 47 3 3" xfId="11988"/>
    <cellStyle name="Comma 47 3 3 2" xfId="11989"/>
    <cellStyle name="Comma 47 3 3 2 2" xfId="11990"/>
    <cellStyle name="Comma 47 3 3 2 2 2" xfId="11991"/>
    <cellStyle name="Comma 47 3 3 2 2_C1 BS" xfId="11992"/>
    <cellStyle name="Comma 47 3 3 2 3" xfId="11993"/>
    <cellStyle name="Comma 47 3 3 2_Analytic" xfId="11994"/>
    <cellStyle name="Comma 47 3 3 3" xfId="11995"/>
    <cellStyle name="Comma 47 3 3 3 2" xfId="11996"/>
    <cellStyle name="Comma 47 3 3 3_C1 BS" xfId="11997"/>
    <cellStyle name="Comma 47 3 3 4" xfId="11998"/>
    <cellStyle name="Comma 47 3 3_Analytic" xfId="11999"/>
    <cellStyle name="Comma 47 3 4" xfId="12000"/>
    <cellStyle name="Comma 47 3 4 2" xfId="12001"/>
    <cellStyle name="Comma 47 3 4 2 2" xfId="12002"/>
    <cellStyle name="Comma 47 3 4 2_C1 BS" xfId="12003"/>
    <cellStyle name="Comma 47 3 4 3" xfId="12004"/>
    <cellStyle name="Comma 47 3 4_Analytic" xfId="12005"/>
    <cellStyle name="Comma 47 3 5" xfId="12006"/>
    <cellStyle name="Comma 47 3 5 2" xfId="12007"/>
    <cellStyle name="Comma 47 3 5_C1 BS" xfId="12008"/>
    <cellStyle name="Comma 47 3 6" xfId="12009"/>
    <cellStyle name="Comma 47 3_Analytic" xfId="12010"/>
    <cellStyle name="Comma 47 4" xfId="12011"/>
    <cellStyle name="Comma 47 4 2" xfId="12012"/>
    <cellStyle name="Comma 47 4 2 2" xfId="12013"/>
    <cellStyle name="Comma 47 4 2 2 2" xfId="12014"/>
    <cellStyle name="Comma 47 4 2 2 2 2" xfId="12015"/>
    <cellStyle name="Comma 47 4 2 2 2_C1 BS" xfId="12016"/>
    <cellStyle name="Comma 47 4 2 2 3" xfId="12017"/>
    <cellStyle name="Comma 47 4 2 2_Analytic" xfId="12018"/>
    <cellStyle name="Comma 47 4 2 3" xfId="12019"/>
    <cellStyle name="Comma 47 4 2 3 2" xfId="12020"/>
    <cellStyle name="Comma 47 4 2 3_C1 BS" xfId="12021"/>
    <cellStyle name="Comma 47 4 2 4" xfId="12022"/>
    <cellStyle name="Comma 47 4 2_Analytic" xfId="12023"/>
    <cellStyle name="Comma 47 4 3" xfId="12024"/>
    <cellStyle name="Comma 47 4 3 2" xfId="12025"/>
    <cellStyle name="Comma 47 4 3 2 2" xfId="12026"/>
    <cellStyle name="Comma 47 4 3 2 2 2" xfId="12027"/>
    <cellStyle name="Comma 47 4 3 2 2_C1 BS" xfId="12028"/>
    <cellStyle name="Comma 47 4 3 2 3" xfId="12029"/>
    <cellStyle name="Comma 47 4 3 2_Analytic" xfId="12030"/>
    <cellStyle name="Comma 47 4 3 3" xfId="12031"/>
    <cellStyle name="Comma 47 4 3 3 2" xfId="12032"/>
    <cellStyle name="Comma 47 4 3 3_C1 BS" xfId="12033"/>
    <cellStyle name="Comma 47 4 3 4" xfId="12034"/>
    <cellStyle name="Comma 47 4 3_Analytic" xfId="12035"/>
    <cellStyle name="Comma 47 4 4" xfId="12036"/>
    <cellStyle name="Comma 47 4 4 2" xfId="12037"/>
    <cellStyle name="Comma 47 4 4 2 2" xfId="12038"/>
    <cellStyle name="Comma 47 4 4 2_C1 BS" xfId="12039"/>
    <cellStyle name="Comma 47 4 4 3" xfId="12040"/>
    <cellStyle name="Comma 47 4 4_Analytic" xfId="12041"/>
    <cellStyle name="Comma 47 4 5" xfId="12042"/>
    <cellStyle name="Comma 47 4 5 2" xfId="12043"/>
    <cellStyle name="Comma 47 4 5_C1 BS" xfId="12044"/>
    <cellStyle name="Comma 47 4 6" xfId="12045"/>
    <cellStyle name="Comma 47 4_Analytic" xfId="12046"/>
    <cellStyle name="Comma 47 5" xfId="12047"/>
    <cellStyle name="Comma 47 5 2" xfId="12048"/>
    <cellStyle name="Comma 47 5 2 2" xfId="12049"/>
    <cellStyle name="Comma 47 5 2 2 2" xfId="12050"/>
    <cellStyle name="Comma 47 5 2 2_C1 BS" xfId="12051"/>
    <cellStyle name="Comma 47 5 2 3" xfId="12052"/>
    <cellStyle name="Comma 47 5 2_Analytic" xfId="12053"/>
    <cellStyle name="Comma 47 5 3" xfId="12054"/>
    <cellStyle name="Comma 47 5 3 2" xfId="12055"/>
    <cellStyle name="Comma 47 5 3_C1 BS" xfId="12056"/>
    <cellStyle name="Comma 47 5 4" xfId="12057"/>
    <cellStyle name="Comma 47 5_Analytic" xfId="12058"/>
    <cellStyle name="Comma 47 6" xfId="12059"/>
    <cellStyle name="Comma 47 6 2" xfId="12060"/>
    <cellStyle name="Comma 47 6 2 2" xfId="12061"/>
    <cellStyle name="Comma 47 6 2 2 2" xfId="12062"/>
    <cellStyle name="Comma 47 6 2 2_C1 BS" xfId="12063"/>
    <cellStyle name="Comma 47 6 2 3" xfId="12064"/>
    <cellStyle name="Comma 47 6 2_Analytic" xfId="12065"/>
    <cellStyle name="Comma 47 6 3" xfId="12066"/>
    <cellStyle name="Comma 47 6 3 2" xfId="12067"/>
    <cellStyle name="Comma 47 6 3_C1 BS" xfId="12068"/>
    <cellStyle name="Comma 47 6 4" xfId="12069"/>
    <cellStyle name="Comma 47 6_Analytic" xfId="12070"/>
    <cellStyle name="Comma 47 7" xfId="12071"/>
    <cellStyle name="Comma 47 7 2" xfId="12072"/>
    <cellStyle name="Comma 47 7 2 2" xfId="12073"/>
    <cellStyle name="Comma 47 7 2_C1 BS" xfId="12074"/>
    <cellStyle name="Comma 47 7 3" xfId="12075"/>
    <cellStyle name="Comma 47 7_Analytic" xfId="12076"/>
    <cellStyle name="Comma 47 8" xfId="12077"/>
    <cellStyle name="Comma 47 8 2" xfId="12078"/>
    <cellStyle name="Comma 47 8_C1 BS" xfId="12079"/>
    <cellStyle name="Comma 47 9" xfId="12080"/>
    <cellStyle name="Comma 47 9 2" xfId="12081"/>
    <cellStyle name="Comma 47 9_C1 BS" xfId="12082"/>
    <cellStyle name="Comma 47_Analytic" xfId="12083"/>
    <cellStyle name="Comma 48" xfId="12084"/>
    <cellStyle name="Comma 48 2" xfId="12085"/>
    <cellStyle name="Comma 48 2 2" xfId="12086"/>
    <cellStyle name="Comma 48 2_C1 BS" xfId="12087"/>
    <cellStyle name="Comma 48 3" xfId="12088"/>
    <cellStyle name="Comma 48 3 2" xfId="12089"/>
    <cellStyle name="Comma 48 3 2 2" xfId="12090"/>
    <cellStyle name="Comma 48 3 2_C1 BS" xfId="12091"/>
    <cellStyle name="Comma 48 3 3" xfId="12092"/>
    <cellStyle name="Comma 48 3_Analytic" xfId="12093"/>
    <cellStyle name="Comma 48 4" xfId="12094"/>
    <cellStyle name="Comma 48 4 2" xfId="12095"/>
    <cellStyle name="Comma 48 4_C1 BS" xfId="12096"/>
    <cellStyle name="Comma 48 5" xfId="12097"/>
    <cellStyle name="Comma 48 5 2" xfId="12098"/>
    <cellStyle name="Comma 48 5_C1 BS" xfId="12099"/>
    <cellStyle name="Comma 48_Analytic" xfId="12100"/>
    <cellStyle name="Comma 49" xfId="12101"/>
    <cellStyle name="Comma 49 2" xfId="12102"/>
    <cellStyle name="Comma 49 2 2" xfId="12103"/>
    <cellStyle name="Comma 49 2 2 2" xfId="12104"/>
    <cellStyle name="Comma 49 2 2_C1 BS" xfId="12105"/>
    <cellStyle name="Comma 49 2 3" xfId="12106"/>
    <cellStyle name="Comma 49 2_Analytic" xfId="12107"/>
    <cellStyle name="Comma 49 3" xfId="12108"/>
    <cellStyle name="Comma 49 3 2" xfId="12109"/>
    <cellStyle name="Comma 49 3_C1 BS" xfId="12110"/>
    <cellStyle name="Comma 49 4" xfId="12111"/>
    <cellStyle name="Comma 49_Analytic" xfId="12112"/>
    <cellStyle name="Comma 5" xfId="12113"/>
    <cellStyle name="Comma 5 10" xfId="12114"/>
    <cellStyle name="Comma 5 11" xfId="12115"/>
    <cellStyle name="Comma 5 2" xfId="12116"/>
    <cellStyle name="Comma 5 2 10" xfId="12117"/>
    <cellStyle name="Comma 5 2 2" xfId="12118"/>
    <cellStyle name="Comma 5 2 2 2" xfId="12119"/>
    <cellStyle name="Comma 5 2 2 2 2" xfId="12120"/>
    <cellStyle name="Comma 5 2 2 2 2 2" xfId="12121"/>
    <cellStyle name="Comma 5 2 2 2 2 2 2" xfId="12122"/>
    <cellStyle name="Comma 5 2 2 2 2 2_C1 BS" xfId="12123"/>
    <cellStyle name="Comma 5 2 2 2 2 3" xfId="12124"/>
    <cellStyle name="Comma 5 2 2 2 2_Analytic" xfId="12125"/>
    <cellStyle name="Comma 5 2 2 2 3" xfId="12126"/>
    <cellStyle name="Comma 5 2 2 2 3 2" xfId="12127"/>
    <cellStyle name="Comma 5 2 2 2 3_C1 BS" xfId="12128"/>
    <cellStyle name="Comma 5 2 2 2 4" xfId="12129"/>
    <cellStyle name="Comma 5 2 2 2 4 2" xfId="12130"/>
    <cellStyle name="Comma 5 2 2 2 4_C1 BS" xfId="12131"/>
    <cellStyle name="Comma 5 2 2 2 5" xfId="12132"/>
    <cellStyle name="Comma 5 2 2 2 5 2" xfId="12133"/>
    <cellStyle name="Comma 5 2 2 2 5_C1 BS" xfId="12134"/>
    <cellStyle name="Comma 5 2 2 2 6" xfId="12135"/>
    <cellStyle name="Comma 5 2 2 2_Analytic" xfId="12136"/>
    <cellStyle name="Comma 5 2 2 3" xfId="12137"/>
    <cellStyle name="Comma 5 2 2 3 2" xfId="12138"/>
    <cellStyle name="Comma 5 2 2 3 2 2" xfId="12139"/>
    <cellStyle name="Comma 5 2 2 3 2_C1 BS" xfId="12140"/>
    <cellStyle name="Comma 5 2 2 3 3" xfId="12141"/>
    <cellStyle name="Comma 5 2 2 3 3 2" xfId="12142"/>
    <cellStyle name="Comma 5 2 2 3 3_C1 BS" xfId="12143"/>
    <cellStyle name="Comma 5 2 2 3 4" xfId="12144"/>
    <cellStyle name="Comma 5 2 2 3_Analytic" xfId="12145"/>
    <cellStyle name="Comma 5 2 2 4" xfId="12146"/>
    <cellStyle name="Comma 5 2 2 4 2" xfId="12147"/>
    <cellStyle name="Comma 5 2 2 4_C1 BS" xfId="12148"/>
    <cellStyle name="Comma 5 2 2 5" xfId="12149"/>
    <cellStyle name="Comma 5 2 2 5 2" xfId="12150"/>
    <cellStyle name="Comma 5 2 2 5_C1 BS" xfId="12151"/>
    <cellStyle name="Comma 5 2 2 6" xfId="12152"/>
    <cellStyle name="Comma 5 2 2 6 2" xfId="12153"/>
    <cellStyle name="Comma 5 2 2 6_C1 BS" xfId="12154"/>
    <cellStyle name="Comma 5 2 2 7" xfId="12155"/>
    <cellStyle name="Comma 5 2 2_Analytic" xfId="12156"/>
    <cellStyle name="Comma 5 2 3" xfId="12157"/>
    <cellStyle name="Comma 5 2 3 2" xfId="12158"/>
    <cellStyle name="Comma 5 2 3 2 2" xfId="12159"/>
    <cellStyle name="Comma 5 2 3 2 2 2" xfId="12160"/>
    <cellStyle name="Comma 5 2 3 2 2_C1 BS" xfId="12161"/>
    <cellStyle name="Comma 5 2 3 2 3" xfId="12162"/>
    <cellStyle name="Comma 5 2 3 2_Analytic" xfId="12163"/>
    <cellStyle name="Comma 5 2 3 3" xfId="12164"/>
    <cellStyle name="Comma 5 2 3 3 2" xfId="12165"/>
    <cellStyle name="Comma 5 2 3 3_C1 BS" xfId="12166"/>
    <cellStyle name="Comma 5 2 3 4" xfId="12167"/>
    <cellStyle name="Comma 5 2 3 4 2" xfId="12168"/>
    <cellStyle name="Comma 5 2 3 4_C1 BS" xfId="12169"/>
    <cellStyle name="Comma 5 2 3 5" xfId="12170"/>
    <cellStyle name="Comma 5 2 3_Analytic" xfId="12171"/>
    <cellStyle name="Comma 5 2 4" xfId="12172"/>
    <cellStyle name="Comma 5 2 4 2" xfId="12173"/>
    <cellStyle name="Comma 5 2 4 2 2" xfId="12174"/>
    <cellStyle name="Comma 5 2 4 2_C1 BS" xfId="12175"/>
    <cellStyle name="Comma 5 2 4 3" xfId="12176"/>
    <cellStyle name="Comma 5 2 4 3 2" xfId="12177"/>
    <cellStyle name="Comma 5 2 4 3_C1 BS" xfId="12178"/>
    <cellStyle name="Comma 5 2 4 4" xfId="12179"/>
    <cellStyle name="Comma 5 2 4_Analytic" xfId="12180"/>
    <cellStyle name="Comma 5 2 5" xfId="12181"/>
    <cellStyle name="Comma 5 2 5 2" xfId="12182"/>
    <cellStyle name="Comma 5 2 5 2 2" xfId="12183"/>
    <cellStyle name="Comma 5 2 5 2_C1 BS" xfId="12184"/>
    <cellStyle name="Comma 5 2 5 3" xfId="12185"/>
    <cellStyle name="Comma 5 2 5_Analytic" xfId="12186"/>
    <cellStyle name="Comma 5 2 6" xfId="12187"/>
    <cellStyle name="Comma 5 2 6 2" xfId="12188"/>
    <cellStyle name="Comma 5 2 6_C1 BS" xfId="12189"/>
    <cellStyle name="Comma 5 2 7" xfId="12190"/>
    <cellStyle name="Comma 5 2 8" xfId="12191"/>
    <cellStyle name="Comma 5 2 9" xfId="12192"/>
    <cellStyle name="Comma 5 2_Analytic" xfId="12193"/>
    <cellStyle name="Comma 5 3" xfId="12194"/>
    <cellStyle name="Comma 5 3 2" xfId="12195"/>
    <cellStyle name="Comma 5 3 2 2" xfId="12196"/>
    <cellStyle name="Comma 5 3 2 2 2" xfId="12197"/>
    <cellStyle name="Comma 5 3 2 2 2 2" xfId="12198"/>
    <cellStyle name="Comma 5 3 2 2 2_C1 BS" xfId="12199"/>
    <cellStyle name="Comma 5 3 2 2 3" xfId="12200"/>
    <cellStyle name="Comma 5 3 2 2_Analytic" xfId="12201"/>
    <cellStyle name="Comma 5 3 2 3" xfId="12202"/>
    <cellStyle name="Comma 5 3 2 3 2" xfId="12203"/>
    <cellStyle name="Comma 5 3 2 3_C1 BS" xfId="12204"/>
    <cellStyle name="Comma 5 3 2 4" xfId="12205"/>
    <cellStyle name="Comma 5 3 2 4 2" xfId="12206"/>
    <cellStyle name="Comma 5 3 2 4_C1 BS" xfId="12207"/>
    <cellStyle name="Comma 5 3 2 5" xfId="12208"/>
    <cellStyle name="Comma 5 3 2 5 2" xfId="12209"/>
    <cellStyle name="Comma 5 3 2 5_C1 BS" xfId="12210"/>
    <cellStyle name="Comma 5 3 2 6" xfId="12211"/>
    <cellStyle name="Comma 5 3 2_Analytic" xfId="12212"/>
    <cellStyle name="Comma 5 3 3" xfId="12213"/>
    <cellStyle name="Comma 5 3 3 2" xfId="12214"/>
    <cellStyle name="Comma 5 3 3 2 2" xfId="12215"/>
    <cellStyle name="Comma 5 3 3 2_C1 BS" xfId="12216"/>
    <cellStyle name="Comma 5 3 3 3" xfId="12217"/>
    <cellStyle name="Comma 5 3 3 3 2" xfId="12218"/>
    <cellStyle name="Comma 5 3 3 3_C1 BS" xfId="12219"/>
    <cellStyle name="Comma 5 3 3 4" xfId="12220"/>
    <cellStyle name="Comma 5 3 3 4 2" xfId="12221"/>
    <cellStyle name="Comma 5 3 3 4_C1 BS" xfId="12222"/>
    <cellStyle name="Comma 5 3 3 5" xfId="12223"/>
    <cellStyle name="Comma 5 3 3_Analytic" xfId="12224"/>
    <cellStyle name="Comma 5 3 4" xfId="12225"/>
    <cellStyle name="Comma 5 3 4 2" xfId="12226"/>
    <cellStyle name="Comma 5 3 4 2 2" xfId="12227"/>
    <cellStyle name="Comma 5 3 4 2_C1 BS" xfId="12228"/>
    <cellStyle name="Comma 5 3 4 3" xfId="12229"/>
    <cellStyle name="Comma 5 3 4_Analytic" xfId="12230"/>
    <cellStyle name="Comma 5 3 5" xfId="12231"/>
    <cellStyle name="Comma 5 3 5 2" xfId="12232"/>
    <cellStyle name="Comma 5 3 5 2 2" xfId="12233"/>
    <cellStyle name="Comma 5 3 5 2_C1 BS" xfId="12234"/>
    <cellStyle name="Comma 5 3 5 3" xfId="12235"/>
    <cellStyle name="Comma 5 3 5_Analytic" xfId="12236"/>
    <cellStyle name="Comma 5 3 6" xfId="12237"/>
    <cellStyle name="Comma 5 3 6 2" xfId="12238"/>
    <cellStyle name="Comma 5 3 6 2 2" xfId="12239"/>
    <cellStyle name="Comma 5 3 6 2_C1 BS" xfId="12240"/>
    <cellStyle name="Comma 5 3 6 3" xfId="12241"/>
    <cellStyle name="Comma 5 3 6 3 2" xfId="12242"/>
    <cellStyle name="Comma 5 3 6 3_C1 BS" xfId="12243"/>
    <cellStyle name="Comma 5 3 6 4" xfId="12244"/>
    <cellStyle name="Comma 5 3 6_Analytic" xfId="12245"/>
    <cellStyle name="Comma 5 3 7" xfId="12246"/>
    <cellStyle name="Comma 5 3 7 2" xfId="12247"/>
    <cellStyle name="Comma 5 3 7_C1 BS" xfId="12248"/>
    <cellStyle name="Comma 5 3 8" xfId="12249"/>
    <cellStyle name="Comma 5 3 8 2" xfId="12250"/>
    <cellStyle name="Comma 5 3 8_C1 BS" xfId="12251"/>
    <cellStyle name="Comma 5 3 9" xfId="12252"/>
    <cellStyle name="Comma 5 3_Analytic" xfId="12253"/>
    <cellStyle name="Comma 5 4" xfId="12254"/>
    <cellStyle name="Comma 5 4 2" xfId="12255"/>
    <cellStyle name="Comma 5 4 2 2" xfId="12256"/>
    <cellStyle name="Comma 5 4 2 2 2" xfId="12257"/>
    <cellStyle name="Comma 5 4 2 2_C1 BS" xfId="12258"/>
    <cellStyle name="Comma 5 4 2 3" xfId="12259"/>
    <cellStyle name="Comma 5 4 2_Analytic" xfId="12260"/>
    <cellStyle name="Comma 5 4 3" xfId="12261"/>
    <cellStyle name="Comma 5 4 3 2" xfId="12262"/>
    <cellStyle name="Comma 5 4 3_C1 BS" xfId="12263"/>
    <cellStyle name="Comma 5 4 4" xfId="12264"/>
    <cellStyle name="Comma 5 4 4 2" xfId="12265"/>
    <cellStyle name="Comma 5 4 4_C1 BS" xfId="12266"/>
    <cellStyle name="Comma 5 4 5" xfId="12267"/>
    <cellStyle name="Comma 5 4 5 2" xfId="12268"/>
    <cellStyle name="Comma 5 4 5_C1 BS" xfId="12269"/>
    <cellStyle name="Comma 5 4_Analytic" xfId="12270"/>
    <cellStyle name="Comma 5 5" xfId="12271"/>
    <cellStyle name="Comma 5 5 2" xfId="12272"/>
    <cellStyle name="Comma 5 5 2 2" xfId="12273"/>
    <cellStyle name="Comma 5 5 2 2 2" xfId="12274"/>
    <cellStyle name="Comma 5 5 2 2_C1 BS" xfId="12275"/>
    <cellStyle name="Comma 5 5 2 3" xfId="12276"/>
    <cellStyle name="Comma 5 5 2 3 2" xfId="12277"/>
    <cellStyle name="Comma 5 5 2 3_C1 BS" xfId="12278"/>
    <cellStyle name="Comma 5 5 2 4" xfId="12279"/>
    <cellStyle name="Comma 5 5 2 4 2" xfId="12280"/>
    <cellStyle name="Comma 5 5 2 4_C1 BS" xfId="12281"/>
    <cellStyle name="Comma 5 5 2 5" xfId="12282"/>
    <cellStyle name="Comma 5 5 2_Analytic" xfId="12283"/>
    <cellStyle name="Comma 5 5 3" xfId="12284"/>
    <cellStyle name="Comma 5 5 3 2" xfId="12285"/>
    <cellStyle name="Comma 5 5 3 2 2" xfId="12286"/>
    <cellStyle name="Comma 5 5 3 2_C1 BS" xfId="12287"/>
    <cellStyle name="Comma 5 5 3 3" xfId="12288"/>
    <cellStyle name="Comma 5 5 3_Analytic" xfId="12289"/>
    <cellStyle name="Comma 5 5 4" xfId="12290"/>
    <cellStyle name="Comma 5 5 4 2" xfId="12291"/>
    <cellStyle name="Comma 5 5 4_C1 BS" xfId="12292"/>
    <cellStyle name="Comma 5 5 5" xfId="12293"/>
    <cellStyle name="Comma 5 5 5 2" xfId="12294"/>
    <cellStyle name="Comma 5 5 5_C1 BS" xfId="12295"/>
    <cellStyle name="Comma 5 5_Analytic" xfId="12296"/>
    <cellStyle name="Comma 5 6" xfId="12297"/>
    <cellStyle name="Comma 5 6 2" xfId="12298"/>
    <cellStyle name="Comma 5 6 2 2" xfId="12299"/>
    <cellStyle name="Comma 5 6 2_C1 BS" xfId="12300"/>
    <cellStyle name="Comma 5 6 3" xfId="12301"/>
    <cellStyle name="Comma 5 6 3 2" xfId="12302"/>
    <cellStyle name="Comma 5 6 3_C1 BS" xfId="12303"/>
    <cellStyle name="Comma 5 6 4" xfId="12304"/>
    <cellStyle name="Comma 5 6_Analytic" xfId="12305"/>
    <cellStyle name="Comma 5 7" xfId="12306"/>
    <cellStyle name="Comma 5 7 2" xfId="12307"/>
    <cellStyle name="Comma 5 7_C1 BS" xfId="12308"/>
    <cellStyle name="Comma 5 8" xfId="12309"/>
    <cellStyle name="Comma 5 8 2" xfId="12310"/>
    <cellStyle name="Comma 5 8_C1 BS" xfId="12311"/>
    <cellStyle name="Comma 5 9" xfId="12312"/>
    <cellStyle name="Comma 5 9 2" xfId="12313"/>
    <cellStyle name="Comma 5 9_C1 BS" xfId="12314"/>
    <cellStyle name="Comma 5_Analytic" xfId="12315"/>
    <cellStyle name="Comma 50" xfId="12316"/>
    <cellStyle name="Comma 50 2" xfId="12317"/>
    <cellStyle name="Comma 50 2 2" xfId="12318"/>
    <cellStyle name="Comma 50 2 2 2" xfId="12319"/>
    <cellStyle name="Comma 50 2 2_C1 BS" xfId="12320"/>
    <cellStyle name="Comma 50 2 3" xfId="12321"/>
    <cellStyle name="Comma 50 2_Analytic" xfId="12322"/>
    <cellStyle name="Comma 50 3" xfId="12323"/>
    <cellStyle name="Comma 50 3 2" xfId="12324"/>
    <cellStyle name="Comma 50 3_C1 BS" xfId="12325"/>
    <cellStyle name="Comma 50 4" xfId="12326"/>
    <cellStyle name="Comma 50_Analytic" xfId="12327"/>
    <cellStyle name="Comma 51" xfId="12328"/>
    <cellStyle name="Comma 51 2" xfId="12329"/>
    <cellStyle name="Comma 51 2 2" xfId="12330"/>
    <cellStyle name="Comma 51 2 2 2" xfId="12331"/>
    <cellStyle name="Comma 51 2 2_C1 BS" xfId="12332"/>
    <cellStyle name="Comma 51 2 3" xfId="12333"/>
    <cellStyle name="Comma 51 2_Analytic" xfId="12334"/>
    <cellStyle name="Comma 51 3" xfId="12335"/>
    <cellStyle name="Comma 51 3 2" xfId="12336"/>
    <cellStyle name="Comma 51 3_C1 BS" xfId="12337"/>
    <cellStyle name="Comma 51 4" xfId="12338"/>
    <cellStyle name="Comma 51_Analytic" xfId="12339"/>
    <cellStyle name="Comma 52" xfId="12340"/>
    <cellStyle name="Comma 52 2" xfId="12341"/>
    <cellStyle name="Comma 52 2 2" xfId="12342"/>
    <cellStyle name="Comma 52 2 2 2" xfId="12343"/>
    <cellStyle name="Comma 52 2 2_C1 BS" xfId="12344"/>
    <cellStyle name="Comma 52 2 3" xfId="12345"/>
    <cellStyle name="Comma 52 2_Analytic" xfId="12346"/>
    <cellStyle name="Comma 52 3" xfId="12347"/>
    <cellStyle name="Comma 52 3 2" xfId="12348"/>
    <cellStyle name="Comma 52 3_C1 BS" xfId="12349"/>
    <cellStyle name="Comma 52 4" xfId="12350"/>
    <cellStyle name="Comma 52_Analytic" xfId="12351"/>
    <cellStyle name="Comma 53" xfId="12352"/>
    <cellStyle name="Comma 53 2" xfId="12353"/>
    <cellStyle name="Comma 53 2 2" xfId="12354"/>
    <cellStyle name="Comma 53 2 2 2" xfId="12355"/>
    <cellStyle name="Comma 53 2 2_C1 BS" xfId="12356"/>
    <cellStyle name="Comma 53 2 3" xfId="12357"/>
    <cellStyle name="Comma 53 2_Analytic" xfId="12358"/>
    <cellStyle name="Comma 53 3" xfId="12359"/>
    <cellStyle name="Comma 53 3 2" xfId="12360"/>
    <cellStyle name="Comma 53 3_C1 BS" xfId="12361"/>
    <cellStyle name="Comma 53 4" xfId="12362"/>
    <cellStyle name="Comma 53 4 2" xfId="12363"/>
    <cellStyle name="Comma 53 4_C1 BS" xfId="12364"/>
    <cellStyle name="Comma 53 5" xfId="12365"/>
    <cellStyle name="Comma 53_Analytic" xfId="12366"/>
    <cellStyle name="Comma 54" xfId="12367"/>
    <cellStyle name="Comma 54 2" xfId="12368"/>
    <cellStyle name="Comma 54 2 2" xfId="12369"/>
    <cellStyle name="Comma 54 2 2 2" xfId="12370"/>
    <cellStyle name="Comma 54 2 2_C1 BS" xfId="12371"/>
    <cellStyle name="Comma 54 2 3" xfId="12372"/>
    <cellStyle name="Comma 54 2_Analytic" xfId="12373"/>
    <cellStyle name="Comma 54 3" xfId="12374"/>
    <cellStyle name="Comma 54 3 2" xfId="12375"/>
    <cellStyle name="Comma 54 3_C1 BS" xfId="12376"/>
    <cellStyle name="Comma 54 4" xfId="12377"/>
    <cellStyle name="Comma 54 4 2" xfId="12378"/>
    <cellStyle name="Comma 54 4_C1 BS" xfId="12379"/>
    <cellStyle name="Comma 54 5" xfId="12380"/>
    <cellStyle name="Comma 54_Analytic" xfId="12381"/>
    <cellStyle name="Comma 55" xfId="12382"/>
    <cellStyle name="Comma 55 2" xfId="12383"/>
    <cellStyle name="Comma 55 2 2" xfId="12384"/>
    <cellStyle name="Comma 55 2_C1 BS" xfId="12385"/>
    <cellStyle name="Comma 55 3" xfId="12386"/>
    <cellStyle name="Comma 55 3 2" xfId="12387"/>
    <cellStyle name="Comma 55 3_C1 BS" xfId="12388"/>
    <cellStyle name="Comma 55_Analytic" xfId="12389"/>
    <cellStyle name="Comma 56" xfId="12390"/>
    <cellStyle name="Comma 56 2" xfId="12391"/>
    <cellStyle name="Comma 56 2 2" xfId="12392"/>
    <cellStyle name="Comma 56 2_C1 BS" xfId="12393"/>
    <cellStyle name="Comma 56 3" xfId="12394"/>
    <cellStyle name="Comma 56 3 2" xfId="12395"/>
    <cellStyle name="Comma 56 3_C1 BS" xfId="12396"/>
    <cellStyle name="Comma 56_Analytic" xfId="12397"/>
    <cellStyle name="Comma 57" xfId="12398"/>
    <cellStyle name="Comma 57 2" xfId="12399"/>
    <cellStyle name="Comma 57 3" xfId="12400"/>
    <cellStyle name="Comma 57 3 2" xfId="12401"/>
    <cellStyle name="Comma 57 3_C1 BS" xfId="12402"/>
    <cellStyle name="Comma 57_Analytic" xfId="12403"/>
    <cellStyle name="Comma 58" xfId="12404"/>
    <cellStyle name="Comma 58 2" xfId="12405"/>
    <cellStyle name="Comma 58 3" xfId="12406"/>
    <cellStyle name="Comma 58 3 2" xfId="12407"/>
    <cellStyle name="Comma 58 3_C1 BS" xfId="12408"/>
    <cellStyle name="Comma 58_Analytic" xfId="12409"/>
    <cellStyle name="Comma 59" xfId="12410"/>
    <cellStyle name="Comma 59 2" xfId="12411"/>
    <cellStyle name="Comma 59_Analytic" xfId="12412"/>
    <cellStyle name="Comma 6" xfId="12413"/>
    <cellStyle name="Comma 6 10" xfId="12414"/>
    <cellStyle name="Comma 6 2" xfId="12415"/>
    <cellStyle name="Comma 6 2 10" xfId="12416"/>
    <cellStyle name="Comma 6 2 2" xfId="12417"/>
    <cellStyle name="Comma 6 2 2 2" xfId="12418"/>
    <cellStyle name="Comma 6 2 2 2 2" xfId="12419"/>
    <cellStyle name="Comma 6 2 2 2 2 2" xfId="12420"/>
    <cellStyle name="Comma 6 2 2 2 2 2 2" xfId="12421"/>
    <cellStyle name="Comma 6 2 2 2 2 2 2 2" xfId="12422"/>
    <cellStyle name="Comma 6 2 2 2 2 2 2 2 2" xfId="12423"/>
    <cellStyle name="Comma 6 2 2 2 2 2 2 2_C1 BS" xfId="12424"/>
    <cellStyle name="Comma 6 2 2 2 2 2 2 3" xfId="12425"/>
    <cellStyle name="Comma 6 2 2 2 2 2 2_Analytic" xfId="12426"/>
    <cellStyle name="Comma 6 2 2 2 2 2 3" xfId="12427"/>
    <cellStyle name="Comma 6 2 2 2 2 2 3 2" xfId="12428"/>
    <cellStyle name="Comma 6 2 2 2 2 2 3_C1 BS" xfId="12429"/>
    <cellStyle name="Comma 6 2 2 2 2 2 4" xfId="12430"/>
    <cellStyle name="Comma 6 2 2 2 2 2_Analytic" xfId="12431"/>
    <cellStyle name="Comma 6 2 2 2 2 3" xfId="12432"/>
    <cellStyle name="Comma 6 2 2 2 2 3 2" xfId="12433"/>
    <cellStyle name="Comma 6 2 2 2 2 3 2 2" xfId="12434"/>
    <cellStyle name="Comma 6 2 2 2 2 3 2 2 2" xfId="12435"/>
    <cellStyle name="Comma 6 2 2 2 2 3 2 2_C1 BS" xfId="12436"/>
    <cellStyle name="Comma 6 2 2 2 2 3 2 3" xfId="12437"/>
    <cellStyle name="Comma 6 2 2 2 2 3 2_Analytic" xfId="12438"/>
    <cellStyle name="Comma 6 2 2 2 2 3 3" xfId="12439"/>
    <cellStyle name="Comma 6 2 2 2 2 3 3 2" xfId="12440"/>
    <cellStyle name="Comma 6 2 2 2 2 3 3_C1 BS" xfId="12441"/>
    <cellStyle name="Comma 6 2 2 2 2 3 4" xfId="12442"/>
    <cellStyle name="Comma 6 2 2 2 2 3_Analytic" xfId="12443"/>
    <cellStyle name="Comma 6 2 2 2 2 4" xfId="12444"/>
    <cellStyle name="Comma 6 2 2 2 2 4 2" xfId="12445"/>
    <cellStyle name="Comma 6 2 2 2 2 4 2 2" xfId="12446"/>
    <cellStyle name="Comma 6 2 2 2 2 4 2_C1 BS" xfId="12447"/>
    <cellStyle name="Comma 6 2 2 2 2 4 3" xfId="12448"/>
    <cellStyle name="Comma 6 2 2 2 2 4_Analytic" xfId="12449"/>
    <cellStyle name="Comma 6 2 2 2 2 5" xfId="12450"/>
    <cellStyle name="Comma 6 2 2 2 2 5 2" xfId="12451"/>
    <cellStyle name="Comma 6 2 2 2 2 5_C1 BS" xfId="12452"/>
    <cellStyle name="Comma 6 2 2 2 2 6" xfId="12453"/>
    <cellStyle name="Comma 6 2 2 2 2_Analytic" xfId="12454"/>
    <cellStyle name="Comma 6 2 2 2 3" xfId="12455"/>
    <cellStyle name="Comma 6 2 2 2 3 2" xfId="12456"/>
    <cellStyle name="Comma 6 2 2 2 3 2 2" xfId="12457"/>
    <cellStyle name="Comma 6 2 2 2 3 2 2 2" xfId="12458"/>
    <cellStyle name="Comma 6 2 2 2 3 2 2_C1 BS" xfId="12459"/>
    <cellStyle name="Comma 6 2 2 2 3 2 3" xfId="12460"/>
    <cellStyle name="Comma 6 2 2 2 3 2_Analytic" xfId="12461"/>
    <cellStyle name="Comma 6 2 2 2 3 3" xfId="12462"/>
    <cellStyle name="Comma 6 2 2 2 3 3 2" xfId="12463"/>
    <cellStyle name="Comma 6 2 2 2 3 3_C1 BS" xfId="12464"/>
    <cellStyle name="Comma 6 2 2 2 3 4" xfId="12465"/>
    <cellStyle name="Comma 6 2 2 2 3_Analytic" xfId="12466"/>
    <cellStyle name="Comma 6 2 2 2 4" xfId="12467"/>
    <cellStyle name="Comma 6 2 2 2 4 2" xfId="12468"/>
    <cellStyle name="Comma 6 2 2 2 4 2 2" xfId="12469"/>
    <cellStyle name="Comma 6 2 2 2 4 2 2 2" xfId="12470"/>
    <cellStyle name="Comma 6 2 2 2 4 2 2_C1 BS" xfId="12471"/>
    <cellStyle name="Comma 6 2 2 2 4 2 3" xfId="12472"/>
    <cellStyle name="Comma 6 2 2 2 4 2_Analytic" xfId="12473"/>
    <cellStyle name="Comma 6 2 2 2 4 3" xfId="12474"/>
    <cellStyle name="Comma 6 2 2 2 4 3 2" xfId="12475"/>
    <cellStyle name="Comma 6 2 2 2 4 3_C1 BS" xfId="12476"/>
    <cellStyle name="Comma 6 2 2 2 4 4" xfId="12477"/>
    <cellStyle name="Comma 6 2 2 2 4_Analytic" xfId="12478"/>
    <cellStyle name="Comma 6 2 2 2 5" xfId="12479"/>
    <cellStyle name="Comma 6 2 2 2 5 2" xfId="12480"/>
    <cellStyle name="Comma 6 2 2 2 5 2 2" xfId="12481"/>
    <cellStyle name="Comma 6 2 2 2 5 2_C1 BS" xfId="12482"/>
    <cellStyle name="Comma 6 2 2 2 5 3" xfId="12483"/>
    <cellStyle name="Comma 6 2 2 2 5_Analytic" xfId="12484"/>
    <cellStyle name="Comma 6 2 2 2 6" xfId="12485"/>
    <cellStyle name="Comma 6 2 2 2 6 2" xfId="12486"/>
    <cellStyle name="Comma 6 2 2 2 6_C1 BS" xfId="12487"/>
    <cellStyle name="Comma 6 2 2 2 7" xfId="12488"/>
    <cellStyle name="Comma 6 2 2 2_Analytic" xfId="12489"/>
    <cellStyle name="Comma 6 2 2 3" xfId="12490"/>
    <cellStyle name="Comma 6 2 2 3 2" xfId="12491"/>
    <cellStyle name="Comma 6 2 2 3 2 2" xfId="12492"/>
    <cellStyle name="Comma 6 2 2 3 2 2 2" xfId="12493"/>
    <cellStyle name="Comma 6 2 2 3 2 2 2 2" xfId="12494"/>
    <cellStyle name="Comma 6 2 2 3 2 2 2_C1 BS" xfId="12495"/>
    <cellStyle name="Comma 6 2 2 3 2 2 3" xfId="12496"/>
    <cellStyle name="Comma 6 2 2 3 2 2_Analytic" xfId="12497"/>
    <cellStyle name="Comma 6 2 2 3 2 3" xfId="12498"/>
    <cellStyle name="Comma 6 2 2 3 2 3 2" xfId="12499"/>
    <cellStyle name="Comma 6 2 2 3 2 3_C1 BS" xfId="12500"/>
    <cellStyle name="Comma 6 2 2 3 2 4" xfId="12501"/>
    <cellStyle name="Comma 6 2 2 3 2_Analytic" xfId="12502"/>
    <cellStyle name="Comma 6 2 2 3 3" xfId="12503"/>
    <cellStyle name="Comma 6 2 2 3 3 2" xfId="12504"/>
    <cellStyle name="Comma 6 2 2 3 3 2 2" xfId="12505"/>
    <cellStyle name="Comma 6 2 2 3 3 2 2 2" xfId="12506"/>
    <cellStyle name="Comma 6 2 2 3 3 2 2_C1 BS" xfId="12507"/>
    <cellStyle name="Comma 6 2 2 3 3 2 3" xfId="12508"/>
    <cellStyle name="Comma 6 2 2 3 3 2_Analytic" xfId="12509"/>
    <cellStyle name="Comma 6 2 2 3 3 3" xfId="12510"/>
    <cellStyle name="Comma 6 2 2 3 3 3 2" xfId="12511"/>
    <cellStyle name="Comma 6 2 2 3 3 3_C1 BS" xfId="12512"/>
    <cellStyle name="Comma 6 2 2 3 3 4" xfId="12513"/>
    <cellStyle name="Comma 6 2 2 3 3_Analytic" xfId="12514"/>
    <cellStyle name="Comma 6 2 2 3 4" xfId="12515"/>
    <cellStyle name="Comma 6 2 2 3 4 2" xfId="12516"/>
    <cellStyle name="Comma 6 2 2 3 4 2 2" xfId="12517"/>
    <cellStyle name="Comma 6 2 2 3 4 2_C1 BS" xfId="12518"/>
    <cellStyle name="Comma 6 2 2 3 4 3" xfId="12519"/>
    <cellStyle name="Comma 6 2 2 3 4_Analytic" xfId="12520"/>
    <cellStyle name="Comma 6 2 2 3 5" xfId="12521"/>
    <cellStyle name="Comma 6 2 2 3 5 2" xfId="12522"/>
    <cellStyle name="Comma 6 2 2 3 5_C1 BS" xfId="12523"/>
    <cellStyle name="Comma 6 2 2 3 6" xfId="12524"/>
    <cellStyle name="Comma 6 2 2 3_Analytic" xfId="12525"/>
    <cellStyle name="Comma 6 2 2 4" xfId="12526"/>
    <cellStyle name="Comma 6 2 2 4 2" xfId="12527"/>
    <cellStyle name="Comma 6 2 2 4 2 2" xfId="12528"/>
    <cellStyle name="Comma 6 2 2 4 2 2 2" xfId="12529"/>
    <cellStyle name="Comma 6 2 2 4 2 2 2 2" xfId="12530"/>
    <cellStyle name="Comma 6 2 2 4 2 2 2_C1 BS" xfId="12531"/>
    <cellStyle name="Comma 6 2 2 4 2 2 3" xfId="12532"/>
    <cellStyle name="Comma 6 2 2 4 2 2_Analytic" xfId="12533"/>
    <cellStyle name="Comma 6 2 2 4 2 3" xfId="12534"/>
    <cellStyle name="Comma 6 2 2 4 2 3 2" xfId="12535"/>
    <cellStyle name="Comma 6 2 2 4 2 3_C1 BS" xfId="12536"/>
    <cellStyle name="Comma 6 2 2 4 2 4" xfId="12537"/>
    <cellStyle name="Comma 6 2 2 4 2_Analytic" xfId="12538"/>
    <cellStyle name="Comma 6 2 2 4 3" xfId="12539"/>
    <cellStyle name="Comma 6 2 2 4 3 2" xfId="12540"/>
    <cellStyle name="Comma 6 2 2 4 3 2 2" xfId="12541"/>
    <cellStyle name="Comma 6 2 2 4 3 2 2 2" xfId="12542"/>
    <cellStyle name="Comma 6 2 2 4 3 2 2_C1 BS" xfId="12543"/>
    <cellStyle name="Comma 6 2 2 4 3 2 3" xfId="12544"/>
    <cellStyle name="Comma 6 2 2 4 3 2_Analytic" xfId="12545"/>
    <cellStyle name="Comma 6 2 2 4 3 3" xfId="12546"/>
    <cellStyle name="Comma 6 2 2 4 3 3 2" xfId="12547"/>
    <cellStyle name="Comma 6 2 2 4 3 3_C1 BS" xfId="12548"/>
    <cellStyle name="Comma 6 2 2 4 3 4" xfId="12549"/>
    <cellStyle name="Comma 6 2 2 4 3_Analytic" xfId="12550"/>
    <cellStyle name="Comma 6 2 2 4 4" xfId="12551"/>
    <cellStyle name="Comma 6 2 2 4 4 2" xfId="12552"/>
    <cellStyle name="Comma 6 2 2 4 4 2 2" xfId="12553"/>
    <cellStyle name="Comma 6 2 2 4 4 2_C1 BS" xfId="12554"/>
    <cellStyle name="Comma 6 2 2 4 4 3" xfId="12555"/>
    <cellStyle name="Comma 6 2 2 4 4_Analytic" xfId="12556"/>
    <cellStyle name="Comma 6 2 2 4 5" xfId="12557"/>
    <cellStyle name="Comma 6 2 2 4 5 2" xfId="12558"/>
    <cellStyle name="Comma 6 2 2 4 5_C1 BS" xfId="12559"/>
    <cellStyle name="Comma 6 2 2 4 6" xfId="12560"/>
    <cellStyle name="Comma 6 2 2 4_Analytic" xfId="12561"/>
    <cellStyle name="Comma 6 2 2 5" xfId="12562"/>
    <cellStyle name="Comma 6 2 2 5 2" xfId="12563"/>
    <cellStyle name="Comma 6 2 2 5_C1 BS" xfId="12564"/>
    <cellStyle name="Comma 6 2 2_Analytic" xfId="12565"/>
    <cellStyle name="Comma 6 2 3" xfId="12566"/>
    <cellStyle name="Comma 6 2 3 2" xfId="12567"/>
    <cellStyle name="Comma 6 2 3 2 2" xfId="12568"/>
    <cellStyle name="Comma 6 2 3 2 2 2" xfId="12569"/>
    <cellStyle name="Comma 6 2 3 2 2 2 2" xfId="12570"/>
    <cellStyle name="Comma 6 2 3 2 2 2 2 2" xfId="12571"/>
    <cellStyle name="Comma 6 2 3 2 2 2 2_C1 BS" xfId="12572"/>
    <cellStyle name="Comma 6 2 3 2 2 2 3" xfId="12573"/>
    <cellStyle name="Comma 6 2 3 2 2 2_Analytic" xfId="12574"/>
    <cellStyle name="Comma 6 2 3 2 2 3" xfId="12575"/>
    <cellStyle name="Comma 6 2 3 2 2 3 2" xfId="12576"/>
    <cellStyle name="Comma 6 2 3 2 2 3_C1 BS" xfId="12577"/>
    <cellStyle name="Comma 6 2 3 2 2 4" xfId="12578"/>
    <cellStyle name="Comma 6 2 3 2 2_Analytic" xfId="12579"/>
    <cellStyle name="Comma 6 2 3 2 3" xfId="12580"/>
    <cellStyle name="Comma 6 2 3 2 3 2" xfId="12581"/>
    <cellStyle name="Comma 6 2 3 2 3 2 2" xfId="12582"/>
    <cellStyle name="Comma 6 2 3 2 3 2 2 2" xfId="12583"/>
    <cellStyle name="Comma 6 2 3 2 3 2 2_C1 BS" xfId="12584"/>
    <cellStyle name="Comma 6 2 3 2 3 2 3" xfId="12585"/>
    <cellStyle name="Comma 6 2 3 2 3 2_Analytic" xfId="12586"/>
    <cellStyle name="Comma 6 2 3 2 3 3" xfId="12587"/>
    <cellStyle name="Comma 6 2 3 2 3 3 2" xfId="12588"/>
    <cellStyle name="Comma 6 2 3 2 3 3_C1 BS" xfId="12589"/>
    <cellStyle name="Comma 6 2 3 2 3 4" xfId="12590"/>
    <cellStyle name="Comma 6 2 3 2 3_Analytic" xfId="12591"/>
    <cellStyle name="Comma 6 2 3 2 4" xfId="12592"/>
    <cellStyle name="Comma 6 2 3 2 4 2" xfId="12593"/>
    <cellStyle name="Comma 6 2 3 2 4 2 2" xfId="12594"/>
    <cellStyle name="Comma 6 2 3 2 4 2_C1 BS" xfId="12595"/>
    <cellStyle name="Comma 6 2 3 2 4 3" xfId="12596"/>
    <cellStyle name="Comma 6 2 3 2 4_Analytic" xfId="12597"/>
    <cellStyle name="Comma 6 2 3 2 5" xfId="12598"/>
    <cellStyle name="Comma 6 2 3 2 5 2" xfId="12599"/>
    <cellStyle name="Comma 6 2 3 2 5_C1 BS" xfId="12600"/>
    <cellStyle name="Comma 6 2 3 2 6" xfId="12601"/>
    <cellStyle name="Comma 6 2 3 2_Analytic" xfId="12602"/>
    <cellStyle name="Comma 6 2 3 3" xfId="12603"/>
    <cellStyle name="Comma 6 2 3 3 2" xfId="12604"/>
    <cellStyle name="Comma 6 2 3 3 2 2" xfId="12605"/>
    <cellStyle name="Comma 6 2 3 3 2 2 2" xfId="12606"/>
    <cellStyle name="Comma 6 2 3 3 2 2_C1 BS" xfId="12607"/>
    <cellStyle name="Comma 6 2 3 3 2 3" xfId="12608"/>
    <cellStyle name="Comma 6 2 3 3 2_Analytic" xfId="12609"/>
    <cellStyle name="Comma 6 2 3 3 3" xfId="12610"/>
    <cellStyle name="Comma 6 2 3 3 3 2" xfId="12611"/>
    <cellStyle name="Comma 6 2 3 3 3_C1 BS" xfId="12612"/>
    <cellStyle name="Comma 6 2 3 3 4" xfId="12613"/>
    <cellStyle name="Comma 6 2 3 3_Analytic" xfId="12614"/>
    <cellStyle name="Comma 6 2 3 4" xfId="12615"/>
    <cellStyle name="Comma 6 2 3 4 2" xfId="12616"/>
    <cellStyle name="Comma 6 2 3 4 2 2" xfId="12617"/>
    <cellStyle name="Comma 6 2 3 4 2 2 2" xfId="12618"/>
    <cellStyle name="Comma 6 2 3 4 2 2_C1 BS" xfId="12619"/>
    <cellStyle name="Comma 6 2 3 4 2 3" xfId="12620"/>
    <cellStyle name="Comma 6 2 3 4 2_Analytic" xfId="12621"/>
    <cellStyle name="Comma 6 2 3 4 3" xfId="12622"/>
    <cellStyle name="Comma 6 2 3 4 3 2" xfId="12623"/>
    <cellStyle name="Comma 6 2 3 4 3_C1 BS" xfId="12624"/>
    <cellStyle name="Comma 6 2 3 4 4" xfId="12625"/>
    <cellStyle name="Comma 6 2 3 4_Analytic" xfId="12626"/>
    <cellStyle name="Comma 6 2 3 5" xfId="12627"/>
    <cellStyle name="Comma 6 2 3 5 2" xfId="12628"/>
    <cellStyle name="Comma 6 2 3 5 2 2" xfId="12629"/>
    <cellStyle name="Comma 6 2 3 5 2_C1 BS" xfId="12630"/>
    <cellStyle name="Comma 6 2 3 5 3" xfId="12631"/>
    <cellStyle name="Comma 6 2 3 5_Analytic" xfId="12632"/>
    <cellStyle name="Comma 6 2 3 6" xfId="12633"/>
    <cellStyle name="Comma 6 2 3 6 2" xfId="12634"/>
    <cellStyle name="Comma 6 2 3 6_C1 BS" xfId="12635"/>
    <cellStyle name="Comma 6 2 3 7" xfId="12636"/>
    <cellStyle name="Comma 6 2 3_Analytic" xfId="12637"/>
    <cellStyle name="Comma 6 2 4" xfId="12638"/>
    <cellStyle name="Comma 6 2 4 2" xfId="12639"/>
    <cellStyle name="Comma 6 2 4 2 2" xfId="12640"/>
    <cellStyle name="Comma 6 2 4 2 2 2" xfId="12641"/>
    <cellStyle name="Comma 6 2 4 2 2 2 2" xfId="12642"/>
    <cellStyle name="Comma 6 2 4 2 2 2_C1 BS" xfId="12643"/>
    <cellStyle name="Comma 6 2 4 2 2 3" xfId="12644"/>
    <cellStyle name="Comma 6 2 4 2 2_Analytic" xfId="12645"/>
    <cellStyle name="Comma 6 2 4 2 3" xfId="12646"/>
    <cellStyle name="Comma 6 2 4 2 3 2" xfId="12647"/>
    <cellStyle name="Comma 6 2 4 2 3_C1 BS" xfId="12648"/>
    <cellStyle name="Comma 6 2 4 2 4" xfId="12649"/>
    <cellStyle name="Comma 6 2 4 2_Analytic" xfId="12650"/>
    <cellStyle name="Comma 6 2 4 3" xfId="12651"/>
    <cellStyle name="Comma 6 2 4 3 2" xfId="12652"/>
    <cellStyle name="Comma 6 2 4 3 2 2" xfId="12653"/>
    <cellStyle name="Comma 6 2 4 3 2 2 2" xfId="12654"/>
    <cellStyle name="Comma 6 2 4 3 2 2_C1 BS" xfId="12655"/>
    <cellStyle name="Comma 6 2 4 3 2 3" xfId="12656"/>
    <cellStyle name="Comma 6 2 4 3 2_Analytic" xfId="12657"/>
    <cellStyle name="Comma 6 2 4 3 3" xfId="12658"/>
    <cellStyle name="Comma 6 2 4 3 3 2" xfId="12659"/>
    <cellStyle name="Comma 6 2 4 3 3_C1 BS" xfId="12660"/>
    <cellStyle name="Comma 6 2 4 3 4" xfId="12661"/>
    <cellStyle name="Comma 6 2 4 3_Analytic" xfId="12662"/>
    <cellStyle name="Comma 6 2 4 4" xfId="12663"/>
    <cellStyle name="Comma 6 2 4 4 2" xfId="12664"/>
    <cellStyle name="Comma 6 2 4 4 2 2" xfId="12665"/>
    <cellStyle name="Comma 6 2 4 4 2_C1 BS" xfId="12666"/>
    <cellStyle name="Comma 6 2 4 4 3" xfId="12667"/>
    <cellStyle name="Comma 6 2 4 4_Analytic" xfId="12668"/>
    <cellStyle name="Comma 6 2 4 5" xfId="12669"/>
    <cellStyle name="Comma 6 2 4 5 2" xfId="12670"/>
    <cellStyle name="Comma 6 2 4 5_C1 BS" xfId="12671"/>
    <cellStyle name="Comma 6 2 4 6" xfId="12672"/>
    <cellStyle name="Comma 6 2 4_Analytic" xfId="12673"/>
    <cellStyle name="Comma 6 2 5" xfId="12674"/>
    <cellStyle name="Comma 6 2 5 2" xfId="12675"/>
    <cellStyle name="Comma 6 2 5 2 2" xfId="12676"/>
    <cellStyle name="Comma 6 2 5 2 2 2" xfId="12677"/>
    <cellStyle name="Comma 6 2 5 2 2 2 2" xfId="12678"/>
    <cellStyle name="Comma 6 2 5 2 2 2_C1 BS" xfId="12679"/>
    <cellStyle name="Comma 6 2 5 2 2 3" xfId="12680"/>
    <cellStyle name="Comma 6 2 5 2 2_Analytic" xfId="12681"/>
    <cellStyle name="Comma 6 2 5 2 3" xfId="12682"/>
    <cellStyle name="Comma 6 2 5 2 3 2" xfId="12683"/>
    <cellStyle name="Comma 6 2 5 2 3_C1 BS" xfId="12684"/>
    <cellStyle name="Comma 6 2 5 2 4" xfId="12685"/>
    <cellStyle name="Comma 6 2 5 2_Analytic" xfId="12686"/>
    <cellStyle name="Comma 6 2 5 3" xfId="12687"/>
    <cellStyle name="Comma 6 2 5 3 2" xfId="12688"/>
    <cellStyle name="Comma 6 2 5 3 2 2" xfId="12689"/>
    <cellStyle name="Comma 6 2 5 3 2 2 2" xfId="12690"/>
    <cellStyle name="Comma 6 2 5 3 2 2_C1 BS" xfId="12691"/>
    <cellStyle name="Comma 6 2 5 3 2 3" xfId="12692"/>
    <cellStyle name="Comma 6 2 5 3 2_Analytic" xfId="12693"/>
    <cellStyle name="Comma 6 2 5 3 3" xfId="12694"/>
    <cellStyle name="Comma 6 2 5 3 3 2" xfId="12695"/>
    <cellStyle name="Comma 6 2 5 3 3_C1 BS" xfId="12696"/>
    <cellStyle name="Comma 6 2 5 3 4" xfId="12697"/>
    <cellStyle name="Comma 6 2 5 3_Analytic" xfId="12698"/>
    <cellStyle name="Comma 6 2 5 4" xfId="12699"/>
    <cellStyle name="Comma 6 2 5 4 2" xfId="12700"/>
    <cellStyle name="Comma 6 2 5 4 2 2" xfId="12701"/>
    <cellStyle name="Comma 6 2 5 4 2_C1 BS" xfId="12702"/>
    <cellStyle name="Comma 6 2 5 4 3" xfId="12703"/>
    <cellStyle name="Comma 6 2 5 4_Analytic" xfId="12704"/>
    <cellStyle name="Comma 6 2 5 5" xfId="12705"/>
    <cellStyle name="Comma 6 2 5 5 2" xfId="12706"/>
    <cellStyle name="Comma 6 2 5 5_C1 BS" xfId="12707"/>
    <cellStyle name="Comma 6 2 5 6" xfId="12708"/>
    <cellStyle name="Comma 6 2 5_Analytic" xfId="12709"/>
    <cellStyle name="Comma 6 2 6" xfId="12710"/>
    <cellStyle name="Comma 6 2 6 2" xfId="12711"/>
    <cellStyle name="Comma 6 2 6_C1 BS" xfId="12712"/>
    <cellStyle name="Comma 6 2 7" xfId="12713"/>
    <cellStyle name="Comma 6 2 8" xfId="12714"/>
    <cellStyle name="Comma 6 2 9" xfId="12715"/>
    <cellStyle name="Comma 6 2_Analytic" xfId="12716"/>
    <cellStyle name="Comma 6 3" xfId="12717"/>
    <cellStyle name="Comma 6 3 2" xfId="12718"/>
    <cellStyle name="Comma 6 3 2 2" xfId="12719"/>
    <cellStyle name="Comma 6 3 2 2 2" xfId="12720"/>
    <cellStyle name="Comma 6 3 2 2_C1 BS" xfId="12721"/>
    <cellStyle name="Comma 6 3 2 3" xfId="12722"/>
    <cellStyle name="Comma 6 3 2_Analytic" xfId="12723"/>
    <cellStyle name="Comma 6 3 3" xfId="12724"/>
    <cellStyle name="Comma 6 3 3 2" xfId="12725"/>
    <cellStyle name="Comma 6 3 3_C1 BS" xfId="12726"/>
    <cellStyle name="Comma 6 3 4" xfId="12727"/>
    <cellStyle name="Comma 6 3 4 2" xfId="12728"/>
    <cellStyle name="Comma 6 3 4_C1 BS" xfId="12729"/>
    <cellStyle name="Comma 6 3 5" xfId="12730"/>
    <cellStyle name="Comma 6 3 5 2" xfId="12731"/>
    <cellStyle name="Comma 6 3 5_C1 BS" xfId="12732"/>
    <cellStyle name="Comma 6 3 6" xfId="12733"/>
    <cellStyle name="Comma 6 3 7" xfId="12734"/>
    <cellStyle name="Comma 6 3_Analytic" xfId="12735"/>
    <cellStyle name="Comma 6 4" xfId="12736"/>
    <cellStyle name="Comma 6 4 2" xfId="12737"/>
    <cellStyle name="Comma 6 4_C1 BS" xfId="12738"/>
    <cellStyle name="Comma 6 5" xfId="12739"/>
    <cellStyle name="Comma 6 5 2" xfId="12740"/>
    <cellStyle name="Comma 6 5_C1 BS" xfId="12741"/>
    <cellStyle name="Comma 6 6" xfId="12742"/>
    <cellStyle name="Comma 6 6 2" xfId="12743"/>
    <cellStyle name="Comma 6 6_C1 BS" xfId="12744"/>
    <cellStyle name="Comma 6 7" xfId="12745"/>
    <cellStyle name="Comma 6 7 2" xfId="12746"/>
    <cellStyle name="Comma 6 7_C1 BS" xfId="12747"/>
    <cellStyle name="Comma 6 8" xfId="12748"/>
    <cellStyle name="Comma 6 9" xfId="12749"/>
    <cellStyle name="Comma 6_Analytic" xfId="12750"/>
    <cellStyle name="Comma 60" xfId="12751"/>
    <cellStyle name="Comma 60 2" xfId="12752"/>
    <cellStyle name="Comma 60_Analytic" xfId="12753"/>
    <cellStyle name="Comma 61" xfId="12754"/>
    <cellStyle name="Comma 61 2" xfId="12755"/>
    <cellStyle name="Comma 61_Analytic" xfId="12756"/>
    <cellStyle name="Comma 62" xfId="12757"/>
    <cellStyle name="Comma 62 2" xfId="12758"/>
    <cellStyle name="Comma 62 2 2" xfId="12759"/>
    <cellStyle name="Comma 62 2 2 2" xfId="12760"/>
    <cellStyle name="Comma 62 2 2_C1 BS" xfId="12761"/>
    <cellStyle name="Comma 62 2 3" xfId="12762"/>
    <cellStyle name="Comma 62 2_Analytic" xfId="12763"/>
    <cellStyle name="Comma 62 3" xfId="12764"/>
    <cellStyle name="Comma 62 3 2" xfId="12765"/>
    <cellStyle name="Comma 62 3_C1 BS" xfId="12766"/>
    <cellStyle name="Comma 62_Analytic" xfId="12767"/>
    <cellStyle name="Comma 63" xfId="12768"/>
    <cellStyle name="Comma 63 2" xfId="12769"/>
    <cellStyle name="Comma 63 2 2" xfId="12770"/>
    <cellStyle name="Comma 63 2_C1 BS" xfId="12771"/>
    <cellStyle name="Comma 63 3" xfId="12772"/>
    <cellStyle name="Comma 63 3 2" xfId="12773"/>
    <cellStyle name="Comma 63 3 2 2" xfId="12774"/>
    <cellStyle name="Comma 63 3 2_C1 BS" xfId="12775"/>
    <cellStyle name="Comma 63 3 3" xfId="12776"/>
    <cellStyle name="Comma 63 3_Analytic" xfId="12777"/>
    <cellStyle name="Comma 63 4" xfId="12778"/>
    <cellStyle name="Comma 63 4 2" xfId="12779"/>
    <cellStyle name="Comma 63 4_C1 BS" xfId="12780"/>
    <cellStyle name="Comma 63 5" xfId="12781"/>
    <cellStyle name="Comma 63 5 2" xfId="12782"/>
    <cellStyle name="Comma 63 5_C1 BS" xfId="12783"/>
    <cellStyle name="Comma 63_Analytic" xfId="12784"/>
    <cellStyle name="Comma 64" xfId="12785"/>
    <cellStyle name="Comma 64 2" xfId="12786"/>
    <cellStyle name="Comma 64 2 2" xfId="12787"/>
    <cellStyle name="Comma 64 2_C1 BS" xfId="12788"/>
    <cellStyle name="Comma 64 3" xfId="12789"/>
    <cellStyle name="Comma 64 3 2" xfId="12790"/>
    <cellStyle name="Comma 64 3 2 2" xfId="12791"/>
    <cellStyle name="Comma 64 3 2_C1 BS" xfId="12792"/>
    <cellStyle name="Comma 64 3 3" xfId="12793"/>
    <cellStyle name="Comma 64 3_Analytic" xfId="12794"/>
    <cellStyle name="Comma 64 4" xfId="12795"/>
    <cellStyle name="Comma 64 4 2" xfId="12796"/>
    <cellStyle name="Comma 64 4_C1 BS" xfId="12797"/>
    <cellStyle name="Comma 64 5" xfId="12798"/>
    <cellStyle name="Comma 64 5 2" xfId="12799"/>
    <cellStyle name="Comma 64 5_C1 BS" xfId="12800"/>
    <cellStyle name="Comma 64_Analytic" xfId="12801"/>
    <cellStyle name="Comma 65" xfId="12802"/>
    <cellStyle name="Comma 65 2" xfId="12803"/>
    <cellStyle name="Comma 65 2 2" xfId="12804"/>
    <cellStyle name="Comma 65 2_C1 BS" xfId="12805"/>
    <cellStyle name="Comma 65 3" xfId="12806"/>
    <cellStyle name="Comma 65 3 2" xfId="12807"/>
    <cellStyle name="Comma 65 3 2 2" xfId="12808"/>
    <cellStyle name="Comma 65 3 2_C1 BS" xfId="12809"/>
    <cellStyle name="Comma 65 3 3" xfId="12810"/>
    <cellStyle name="Comma 65 3_Analytic" xfId="12811"/>
    <cellStyle name="Comma 65 4" xfId="12812"/>
    <cellStyle name="Comma 65 4 2" xfId="12813"/>
    <cellStyle name="Comma 65 4_C1 BS" xfId="12814"/>
    <cellStyle name="Comma 65 5" xfId="12815"/>
    <cellStyle name="Comma 65 5 2" xfId="12816"/>
    <cellStyle name="Comma 65 5_C1 BS" xfId="12817"/>
    <cellStyle name="Comma 65_Analytic" xfId="12818"/>
    <cellStyle name="Comma 66" xfId="12819"/>
    <cellStyle name="Comma 66 2" xfId="12820"/>
    <cellStyle name="Comma 66 2 2" xfId="12821"/>
    <cellStyle name="Comma 66 2_C1 BS" xfId="12822"/>
    <cellStyle name="Comma 66 3" xfId="12823"/>
    <cellStyle name="Comma 66 3 2" xfId="12824"/>
    <cellStyle name="Comma 66 3 2 2" xfId="12825"/>
    <cellStyle name="Comma 66 3 2_C1 BS" xfId="12826"/>
    <cellStyle name="Comma 66 3 3" xfId="12827"/>
    <cellStyle name="Comma 66 3_Analytic" xfId="12828"/>
    <cellStyle name="Comma 66 4" xfId="12829"/>
    <cellStyle name="Comma 66 4 2" xfId="12830"/>
    <cellStyle name="Comma 66 4_C1 BS" xfId="12831"/>
    <cellStyle name="Comma 66 5" xfId="12832"/>
    <cellStyle name="Comma 66 5 2" xfId="12833"/>
    <cellStyle name="Comma 66 5_C1 BS" xfId="12834"/>
    <cellStyle name="Comma 66_Analytic" xfId="12835"/>
    <cellStyle name="Comma 67" xfId="12836"/>
    <cellStyle name="Comma 67 2" xfId="12837"/>
    <cellStyle name="Comma 67 2 2" xfId="12838"/>
    <cellStyle name="Comma 67 2_C1 BS" xfId="12839"/>
    <cellStyle name="Comma 67 3" xfId="12840"/>
    <cellStyle name="Comma 67 3 2" xfId="12841"/>
    <cellStyle name="Comma 67 3 2 2" xfId="12842"/>
    <cellStyle name="Comma 67 3 2_C1 BS" xfId="12843"/>
    <cellStyle name="Comma 67 3 3" xfId="12844"/>
    <cellStyle name="Comma 67 3_Analytic" xfId="12845"/>
    <cellStyle name="Comma 67 4" xfId="12846"/>
    <cellStyle name="Comma 67 4 2" xfId="12847"/>
    <cellStyle name="Comma 67 4_C1 BS" xfId="12848"/>
    <cellStyle name="Comma 67 5" xfId="12849"/>
    <cellStyle name="Comma 67 5 2" xfId="12850"/>
    <cellStyle name="Comma 67 5_C1 BS" xfId="12851"/>
    <cellStyle name="Comma 67_Analytic" xfId="12852"/>
    <cellStyle name="Comma 68" xfId="12853"/>
    <cellStyle name="Comma 68 2" xfId="12854"/>
    <cellStyle name="Comma 68 2 2" xfId="12855"/>
    <cellStyle name="Comma 68 2_C1 BS" xfId="12856"/>
    <cellStyle name="Comma 68 3" xfId="12857"/>
    <cellStyle name="Comma 68 3 2" xfId="12858"/>
    <cellStyle name="Comma 68 3 2 2" xfId="12859"/>
    <cellStyle name="Comma 68 3 2_C1 BS" xfId="12860"/>
    <cellStyle name="Comma 68 3 3" xfId="12861"/>
    <cellStyle name="Comma 68 3_Analytic" xfId="12862"/>
    <cellStyle name="Comma 68 4" xfId="12863"/>
    <cellStyle name="Comma 68 4 2" xfId="12864"/>
    <cellStyle name="Comma 68 4_C1 BS" xfId="12865"/>
    <cellStyle name="Comma 68 5" xfId="12866"/>
    <cellStyle name="Comma 68 5 2" xfId="12867"/>
    <cellStyle name="Comma 68 5_C1 BS" xfId="12868"/>
    <cellStyle name="Comma 68_Analytic" xfId="12869"/>
    <cellStyle name="Comma 69" xfId="12870"/>
    <cellStyle name="Comma 69 2" xfId="12871"/>
    <cellStyle name="Comma 69 2 2" xfId="12872"/>
    <cellStyle name="Comma 69 2 2 2" xfId="12873"/>
    <cellStyle name="Comma 69 2 2_C1 BS" xfId="12874"/>
    <cellStyle name="Comma 69 2 3" xfId="12875"/>
    <cellStyle name="Comma 69 2_Analytic" xfId="12876"/>
    <cellStyle name="Comma 69 3" xfId="12877"/>
    <cellStyle name="Comma 69 3 2" xfId="12878"/>
    <cellStyle name="Comma 69 3_C1 BS" xfId="12879"/>
    <cellStyle name="Comma 69 4" xfId="12880"/>
    <cellStyle name="Comma 69_Analytic" xfId="12881"/>
    <cellStyle name="Comma 7" xfId="12882"/>
    <cellStyle name="Comma 7 10" xfId="12883"/>
    <cellStyle name="Comma 7 2" xfId="12884"/>
    <cellStyle name="Comma 7 2 10" xfId="12885"/>
    <cellStyle name="Comma 7 2 2" xfId="12886"/>
    <cellStyle name="Comma 7 2 2 2" xfId="12887"/>
    <cellStyle name="Comma 7 2 2_C1 BS" xfId="12888"/>
    <cellStyle name="Comma 7 2 3" xfId="12889"/>
    <cellStyle name="Comma 7 2 3 2" xfId="12890"/>
    <cellStyle name="Comma 7 2 3_C1 BS" xfId="12891"/>
    <cellStyle name="Comma 7 2 4" xfId="12892"/>
    <cellStyle name="Comma 7 2 4 2" xfId="12893"/>
    <cellStyle name="Comma 7 2 4_C1 BS" xfId="12894"/>
    <cellStyle name="Comma 7 2 5" xfId="12895"/>
    <cellStyle name="Comma 7 2 5 2" xfId="12896"/>
    <cellStyle name="Comma 7 2 5_C1 BS" xfId="12897"/>
    <cellStyle name="Comma 7 2 6" xfId="12898"/>
    <cellStyle name="Comma 7 2 6 2" xfId="12899"/>
    <cellStyle name="Comma 7 2 6_C1 BS" xfId="12900"/>
    <cellStyle name="Comma 7 2 7" xfId="12901"/>
    <cellStyle name="Comma 7 2 8" xfId="12902"/>
    <cellStyle name="Comma 7 2 9" xfId="12903"/>
    <cellStyle name="Comma 7 2_Analytic" xfId="12904"/>
    <cellStyle name="Comma 7 3" xfId="12905"/>
    <cellStyle name="Comma 7 3 2" xfId="12906"/>
    <cellStyle name="Comma 7 3 2 2" xfId="12907"/>
    <cellStyle name="Comma 7 3 2 2 2" xfId="12908"/>
    <cellStyle name="Comma 7 3 2 2 2 2" xfId="12909"/>
    <cellStyle name="Comma 7 3 2 2 2 2 2" xfId="12910"/>
    <cellStyle name="Comma 7 3 2 2 2 2_C1 BS" xfId="12911"/>
    <cellStyle name="Comma 7 3 2 2 2 3" xfId="12912"/>
    <cellStyle name="Comma 7 3 2 2 2_Analytic" xfId="12913"/>
    <cellStyle name="Comma 7 3 2 2 3" xfId="12914"/>
    <cellStyle name="Comma 7 3 2 2 3 2" xfId="12915"/>
    <cellStyle name="Comma 7 3 2 2 3_C1 BS" xfId="12916"/>
    <cellStyle name="Comma 7 3 2 2 4" xfId="12917"/>
    <cellStyle name="Comma 7 3 2 2_Analytic" xfId="12918"/>
    <cellStyle name="Comma 7 3 2 3" xfId="12919"/>
    <cellStyle name="Comma 7 3 2 3 2" xfId="12920"/>
    <cellStyle name="Comma 7 3 2 3 2 2" xfId="12921"/>
    <cellStyle name="Comma 7 3 2 3 2 2 2" xfId="12922"/>
    <cellStyle name="Comma 7 3 2 3 2 2_C1 BS" xfId="12923"/>
    <cellStyle name="Comma 7 3 2 3 2 3" xfId="12924"/>
    <cellStyle name="Comma 7 3 2 3 2_Analytic" xfId="12925"/>
    <cellStyle name="Comma 7 3 2 3 3" xfId="12926"/>
    <cellStyle name="Comma 7 3 2 3 3 2" xfId="12927"/>
    <cellStyle name="Comma 7 3 2 3 3_C1 BS" xfId="12928"/>
    <cellStyle name="Comma 7 3 2 3 4" xfId="12929"/>
    <cellStyle name="Comma 7 3 2 3_Analytic" xfId="12930"/>
    <cellStyle name="Comma 7 3 2 4" xfId="12931"/>
    <cellStyle name="Comma 7 3 2 4 2" xfId="12932"/>
    <cellStyle name="Comma 7 3 2 4 2 2" xfId="12933"/>
    <cellStyle name="Comma 7 3 2 4 2_C1 BS" xfId="12934"/>
    <cellStyle name="Comma 7 3 2 4 3" xfId="12935"/>
    <cellStyle name="Comma 7 3 2 4_Analytic" xfId="12936"/>
    <cellStyle name="Comma 7 3 2 5" xfId="12937"/>
    <cellStyle name="Comma 7 3 2 5 2" xfId="12938"/>
    <cellStyle name="Comma 7 3 2 5_C1 BS" xfId="12939"/>
    <cellStyle name="Comma 7 3 2 6" xfId="12940"/>
    <cellStyle name="Comma 7 3 2_Analytic" xfId="12941"/>
    <cellStyle name="Comma 7 3 3" xfId="12942"/>
    <cellStyle name="Comma 7 3 3 2" xfId="12943"/>
    <cellStyle name="Comma 7 3 3 2 2" xfId="12944"/>
    <cellStyle name="Comma 7 3 3 2 2 2" xfId="12945"/>
    <cellStyle name="Comma 7 3 3 2 2_C1 BS" xfId="12946"/>
    <cellStyle name="Comma 7 3 3 2 3" xfId="12947"/>
    <cellStyle name="Comma 7 3 3 2_Analytic" xfId="12948"/>
    <cellStyle name="Comma 7 3 3 3" xfId="12949"/>
    <cellStyle name="Comma 7 3 3 3 2" xfId="12950"/>
    <cellStyle name="Comma 7 3 3 3_C1 BS" xfId="12951"/>
    <cellStyle name="Comma 7 3 3_Analytic" xfId="12952"/>
    <cellStyle name="Comma 7 3 4" xfId="12953"/>
    <cellStyle name="Comma 7 3 4 2" xfId="12954"/>
    <cellStyle name="Comma 7 3 4 2 2" xfId="12955"/>
    <cellStyle name="Comma 7 3 4 2 2 2" xfId="12956"/>
    <cellStyle name="Comma 7 3 4 2 2_C1 BS" xfId="12957"/>
    <cellStyle name="Comma 7 3 4 2 3" xfId="12958"/>
    <cellStyle name="Comma 7 3 4 2_Analytic" xfId="12959"/>
    <cellStyle name="Comma 7 3 4 3" xfId="12960"/>
    <cellStyle name="Comma 7 3 4 3 2" xfId="12961"/>
    <cellStyle name="Comma 7 3 4 3_C1 BS" xfId="12962"/>
    <cellStyle name="Comma 7 3 4 4" xfId="12963"/>
    <cellStyle name="Comma 7 3 4_Analytic" xfId="12964"/>
    <cellStyle name="Comma 7 3 5" xfId="12965"/>
    <cellStyle name="Comma 7 3 5 2" xfId="12966"/>
    <cellStyle name="Comma 7 3 5 2 2" xfId="12967"/>
    <cellStyle name="Comma 7 3 5 2_C1 BS" xfId="12968"/>
    <cellStyle name="Comma 7 3 5 3" xfId="12969"/>
    <cellStyle name="Comma 7 3 5_Analytic" xfId="12970"/>
    <cellStyle name="Comma 7 3 6" xfId="12971"/>
    <cellStyle name="Comma 7 3 6 2" xfId="12972"/>
    <cellStyle name="Comma 7 3 6_C1 BS" xfId="12973"/>
    <cellStyle name="Comma 7 3 7" xfId="12974"/>
    <cellStyle name="Comma 7 3 7 2" xfId="12975"/>
    <cellStyle name="Comma 7 3 7_C1 BS" xfId="12976"/>
    <cellStyle name="Comma 7 3 8" xfId="12977"/>
    <cellStyle name="Comma 7 3_Analytic" xfId="12978"/>
    <cellStyle name="Comma 7 4" xfId="12979"/>
    <cellStyle name="Comma 7 4 2" xfId="12980"/>
    <cellStyle name="Comma 7 4 2 2" xfId="12981"/>
    <cellStyle name="Comma 7 4 2 2 2" xfId="12982"/>
    <cellStyle name="Comma 7 4 2 2_C1 BS" xfId="12983"/>
    <cellStyle name="Comma 7 4 2 3" xfId="12984"/>
    <cellStyle name="Comma 7 4 2_Analytic" xfId="12985"/>
    <cellStyle name="Comma 7 4 3" xfId="12986"/>
    <cellStyle name="Comma 7 4 3 2" xfId="12987"/>
    <cellStyle name="Comma 7 4 3_C1 BS" xfId="12988"/>
    <cellStyle name="Comma 7 4 4" xfId="12989"/>
    <cellStyle name="Comma 7 4 4 2" xfId="12990"/>
    <cellStyle name="Comma 7 4 4_C1 BS" xfId="12991"/>
    <cellStyle name="Comma 7 4 5" xfId="12992"/>
    <cellStyle name="Comma 7 4 5 2" xfId="12993"/>
    <cellStyle name="Comma 7 4 5_C1 BS" xfId="12994"/>
    <cellStyle name="Comma 7 4 6" xfId="12995"/>
    <cellStyle name="Comma 7 4_Analytic" xfId="12996"/>
    <cellStyle name="Comma 7 5" xfId="12997"/>
    <cellStyle name="Comma 7 5 2" xfId="12998"/>
    <cellStyle name="Comma 7 5 2 2" xfId="12999"/>
    <cellStyle name="Comma 7 5 2 2 2" xfId="13000"/>
    <cellStyle name="Comma 7 5 2 2 2 2" xfId="13001"/>
    <cellStyle name="Comma 7 5 2 2 2_C1 BS" xfId="13002"/>
    <cellStyle name="Comma 7 5 2 2 3" xfId="13003"/>
    <cellStyle name="Comma 7 5 2 2_Analytic" xfId="13004"/>
    <cellStyle name="Comma 7 5 2 3" xfId="13005"/>
    <cellStyle name="Comma 7 5 2 3 2" xfId="13006"/>
    <cellStyle name="Comma 7 5 2 3_C1 BS" xfId="13007"/>
    <cellStyle name="Comma 7 5 2 4" xfId="13008"/>
    <cellStyle name="Comma 7 5 2_Analytic" xfId="13009"/>
    <cellStyle name="Comma 7 5 3" xfId="13010"/>
    <cellStyle name="Comma 7 5 3 2" xfId="13011"/>
    <cellStyle name="Comma 7 5 3 2 2" xfId="13012"/>
    <cellStyle name="Comma 7 5 3 2 2 2" xfId="13013"/>
    <cellStyle name="Comma 7 5 3 2 2_C1 BS" xfId="13014"/>
    <cellStyle name="Comma 7 5 3 2 3" xfId="13015"/>
    <cellStyle name="Comma 7 5 3 2_Analytic" xfId="13016"/>
    <cellStyle name="Comma 7 5 3 3" xfId="13017"/>
    <cellStyle name="Comma 7 5 3 3 2" xfId="13018"/>
    <cellStyle name="Comma 7 5 3 3_C1 BS" xfId="13019"/>
    <cellStyle name="Comma 7 5 3 4" xfId="13020"/>
    <cellStyle name="Comma 7 5 3_Analytic" xfId="13021"/>
    <cellStyle name="Comma 7 5 4" xfId="13022"/>
    <cellStyle name="Comma 7 5 4 2" xfId="13023"/>
    <cellStyle name="Comma 7 5 4 2 2" xfId="13024"/>
    <cellStyle name="Comma 7 5 4 2_C1 BS" xfId="13025"/>
    <cellStyle name="Comma 7 5 4 3" xfId="13026"/>
    <cellStyle name="Comma 7 5 4_Analytic" xfId="13027"/>
    <cellStyle name="Comma 7 5 5" xfId="13028"/>
    <cellStyle name="Comma 7 5 5 2" xfId="13029"/>
    <cellStyle name="Comma 7 5 5_C1 BS" xfId="13030"/>
    <cellStyle name="Comma 7 5 6" xfId="13031"/>
    <cellStyle name="Comma 7 5 6 2" xfId="13032"/>
    <cellStyle name="Comma 7 5 6_C1 BS" xfId="13033"/>
    <cellStyle name="Comma 7 5 7" xfId="13034"/>
    <cellStyle name="Comma 7 5_Analytic" xfId="13035"/>
    <cellStyle name="Comma 7 6" xfId="13036"/>
    <cellStyle name="Comma 7 6 2" xfId="13037"/>
    <cellStyle name="Comma 7 6 2 2" xfId="13038"/>
    <cellStyle name="Comma 7 6 2 2 2" xfId="13039"/>
    <cellStyle name="Comma 7 6 2 2 2 2" xfId="13040"/>
    <cellStyle name="Comma 7 6 2 2 2_C1 BS" xfId="13041"/>
    <cellStyle name="Comma 7 6 2 2 3" xfId="13042"/>
    <cellStyle name="Comma 7 6 2 2_Analytic" xfId="13043"/>
    <cellStyle name="Comma 7 6 2 3" xfId="13044"/>
    <cellStyle name="Comma 7 6 2 3 2" xfId="13045"/>
    <cellStyle name="Comma 7 6 2 3_C1 BS" xfId="13046"/>
    <cellStyle name="Comma 7 6 2 4" xfId="13047"/>
    <cellStyle name="Comma 7 6 2_Analytic" xfId="13048"/>
    <cellStyle name="Comma 7 6 3" xfId="13049"/>
    <cellStyle name="Comma 7 6 3 2" xfId="13050"/>
    <cellStyle name="Comma 7 6 3 2 2" xfId="13051"/>
    <cellStyle name="Comma 7 6 3 2_C1 BS" xfId="13052"/>
    <cellStyle name="Comma 7 6 3 3" xfId="13053"/>
    <cellStyle name="Comma 7 6 3_Analytic" xfId="13054"/>
    <cellStyle name="Comma 7 6 4" xfId="13055"/>
    <cellStyle name="Comma 7 6 4 2" xfId="13056"/>
    <cellStyle name="Comma 7 6 4_C1 BS" xfId="13057"/>
    <cellStyle name="Comma 7 6 5" xfId="13058"/>
    <cellStyle name="Comma 7 6_Analytic" xfId="13059"/>
    <cellStyle name="Comma 7 7" xfId="13060"/>
    <cellStyle name="Comma 7 7 2" xfId="13061"/>
    <cellStyle name="Comma 7 7 2 2" xfId="13062"/>
    <cellStyle name="Comma 7 7 2_C1 BS" xfId="13063"/>
    <cellStyle name="Comma 7 7 3" xfId="13064"/>
    <cellStyle name="Comma 7 7_Analytic" xfId="13065"/>
    <cellStyle name="Comma 7 8" xfId="13066"/>
    <cellStyle name="Comma 7 8 2" xfId="13067"/>
    <cellStyle name="Comma 7 8_C1 BS" xfId="13068"/>
    <cellStyle name="Comma 7 9" xfId="13069"/>
    <cellStyle name="Comma 7_Analytic" xfId="13070"/>
    <cellStyle name="Comma 70" xfId="13071"/>
    <cellStyle name="Comma 70 2" xfId="13072"/>
    <cellStyle name="Comma 70 2 2" xfId="13073"/>
    <cellStyle name="Comma 70 2 2 2" xfId="13074"/>
    <cellStyle name="Comma 70 2 2_C1 BS" xfId="13075"/>
    <cellStyle name="Comma 70 2 3" xfId="13076"/>
    <cellStyle name="Comma 70 2_Analytic" xfId="13077"/>
    <cellStyle name="Comma 70 3" xfId="13078"/>
    <cellStyle name="Comma 70 3 2" xfId="13079"/>
    <cellStyle name="Comma 70 3_C1 BS" xfId="13080"/>
    <cellStyle name="Comma 70 4" xfId="13081"/>
    <cellStyle name="Comma 70_Analytic" xfId="13082"/>
    <cellStyle name="Comma 71" xfId="13083"/>
    <cellStyle name="Comma 71 2" xfId="13084"/>
    <cellStyle name="Comma 71 2 2" xfId="13085"/>
    <cellStyle name="Comma 71 2 2 2" xfId="13086"/>
    <cellStyle name="Comma 71 2 2_C1 BS" xfId="13087"/>
    <cellStyle name="Comma 71 2 3" xfId="13088"/>
    <cellStyle name="Comma 71 2_Analytic" xfId="13089"/>
    <cellStyle name="Comma 71 3" xfId="13090"/>
    <cellStyle name="Comma 71 3 2" xfId="13091"/>
    <cellStyle name="Comma 71 3_C1 BS" xfId="13092"/>
    <cellStyle name="Comma 71 4" xfId="13093"/>
    <cellStyle name="Comma 71_Analytic" xfId="13094"/>
    <cellStyle name="Comma 72" xfId="13095"/>
    <cellStyle name="Comma 72 2" xfId="13096"/>
    <cellStyle name="Comma 72 2 2" xfId="13097"/>
    <cellStyle name="Comma 72 2 2 2" xfId="13098"/>
    <cellStyle name="Comma 72 2 2_C1 BS" xfId="13099"/>
    <cellStyle name="Comma 72 2 3" xfId="13100"/>
    <cellStyle name="Comma 72 2_Analytic" xfId="13101"/>
    <cellStyle name="Comma 72 3" xfId="13102"/>
    <cellStyle name="Comma 72 3 2" xfId="13103"/>
    <cellStyle name="Comma 72 3_C1 BS" xfId="13104"/>
    <cellStyle name="Comma 72 4" xfId="13105"/>
    <cellStyle name="Comma 72_Analytic" xfId="13106"/>
    <cellStyle name="Comma 73" xfId="13107"/>
    <cellStyle name="Comma 73 2" xfId="13108"/>
    <cellStyle name="Comma 73 2 2" xfId="13109"/>
    <cellStyle name="Comma 73 2 2 2" xfId="13110"/>
    <cellStyle name="Comma 73 2 2_C1 BS" xfId="13111"/>
    <cellStyle name="Comma 73 2 3" xfId="13112"/>
    <cellStyle name="Comma 73 2_Analytic" xfId="13113"/>
    <cellStyle name="Comma 73 3" xfId="13114"/>
    <cellStyle name="Comma 73 3 2" xfId="13115"/>
    <cellStyle name="Comma 73 3_C1 BS" xfId="13116"/>
    <cellStyle name="Comma 73 4" xfId="13117"/>
    <cellStyle name="Comma 73_Analytic" xfId="13118"/>
    <cellStyle name="Comma 74" xfId="13119"/>
    <cellStyle name="Comma 74 2" xfId="13120"/>
    <cellStyle name="Comma 74 2 2" xfId="13121"/>
    <cellStyle name="Comma 74 2 2 2" xfId="13122"/>
    <cellStyle name="Comma 74 2 2_C1 BS" xfId="13123"/>
    <cellStyle name="Comma 74 2 3" xfId="13124"/>
    <cellStyle name="Comma 74 2_Analytic" xfId="13125"/>
    <cellStyle name="Comma 74 3" xfId="13126"/>
    <cellStyle name="Comma 74 3 2" xfId="13127"/>
    <cellStyle name="Comma 74 3_C1 BS" xfId="13128"/>
    <cellStyle name="Comma 74 4" xfId="13129"/>
    <cellStyle name="Comma 74_Analytic" xfId="13130"/>
    <cellStyle name="Comma 75" xfId="13131"/>
    <cellStyle name="Comma 75 2" xfId="13132"/>
    <cellStyle name="Comma 75 2 2" xfId="13133"/>
    <cellStyle name="Comma 75 2 2 2" xfId="13134"/>
    <cellStyle name="Comma 75 2 2_C1 BS" xfId="13135"/>
    <cellStyle name="Comma 75 2 3" xfId="13136"/>
    <cellStyle name="Comma 75 2_Analytic" xfId="13137"/>
    <cellStyle name="Comma 75 3" xfId="13138"/>
    <cellStyle name="Comma 75 3 2" xfId="13139"/>
    <cellStyle name="Comma 75 3_C1 BS" xfId="13140"/>
    <cellStyle name="Comma 75 4" xfId="13141"/>
    <cellStyle name="Comma 75 5" xfId="13142"/>
    <cellStyle name="Comma 75_Analytic" xfId="13143"/>
    <cellStyle name="Comma 76" xfId="13144"/>
    <cellStyle name="Comma 76 2" xfId="13145"/>
    <cellStyle name="Comma 76 2 2" xfId="13146"/>
    <cellStyle name="Comma 76 2 2 2" xfId="13147"/>
    <cellStyle name="Comma 76 2 2_C1 BS" xfId="13148"/>
    <cellStyle name="Comma 76 2 3" xfId="13149"/>
    <cellStyle name="Comma 76 2_Analytic" xfId="13150"/>
    <cellStyle name="Comma 76 3" xfId="13151"/>
    <cellStyle name="Comma 76 3 2" xfId="13152"/>
    <cellStyle name="Comma 76 3_C1 BS" xfId="13153"/>
    <cellStyle name="Comma 76 4" xfId="13154"/>
    <cellStyle name="Comma 76 4 2" xfId="13155"/>
    <cellStyle name="Comma 76 4_C1 BS" xfId="13156"/>
    <cellStyle name="Comma 76 5" xfId="13157"/>
    <cellStyle name="Comma 76_Analytic" xfId="13158"/>
    <cellStyle name="Comma 77" xfId="13159"/>
    <cellStyle name="Comma 77 2" xfId="13160"/>
    <cellStyle name="Comma 77 2 2" xfId="13161"/>
    <cellStyle name="Comma 77 2 2 2" xfId="13162"/>
    <cellStyle name="Comma 77 2 2_C1 BS" xfId="13163"/>
    <cellStyle name="Comma 77 2 3" xfId="13164"/>
    <cellStyle name="Comma 77 2_Analytic" xfId="13165"/>
    <cellStyle name="Comma 77 3" xfId="13166"/>
    <cellStyle name="Comma 77 3 2" xfId="13167"/>
    <cellStyle name="Comma 77 3_C1 BS" xfId="13168"/>
    <cellStyle name="Comma 77 4" xfId="13169"/>
    <cellStyle name="Comma 77 4 2" xfId="13170"/>
    <cellStyle name="Comma 77 4_C1 BS" xfId="13171"/>
    <cellStyle name="Comma 77 5" xfId="13172"/>
    <cellStyle name="Comma 77_Analytic" xfId="13173"/>
    <cellStyle name="Comma 78" xfId="13174"/>
    <cellStyle name="Comma 78 2" xfId="13175"/>
    <cellStyle name="Comma 78 2 2" xfId="13176"/>
    <cellStyle name="Comma 78 2 2 2" xfId="13177"/>
    <cellStyle name="Comma 78 2 2_C1 BS" xfId="13178"/>
    <cellStyle name="Comma 78 2 3" xfId="13179"/>
    <cellStyle name="Comma 78 2_Analytic" xfId="13180"/>
    <cellStyle name="Comma 78 3" xfId="13181"/>
    <cellStyle name="Comma 78 3 2" xfId="13182"/>
    <cellStyle name="Comma 78 3_C1 BS" xfId="13183"/>
    <cellStyle name="Comma 78 4" xfId="13184"/>
    <cellStyle name="Comma 78 4 2" xfId="13185"/>
    <cellStyle name="Comma 78 4_C1 BS" xfId="13186"/>
    <cellStyle name="Comma 78 5" xfId="13187"/>
    <cellStyle name="Comma 78_Analytic" xfId="13188"/>
    <cellStyle name="Comma 79" xfId="13189"/>
    <cellStyle name="Comma 79 2" xfId="13190"/>
    <cellStyle name="Comma 79 2 2" xfId="13191"/>
    <cellStyle name="Comma 79 2 2 2" xfId="13192"/>
    <cellStyle name="Comma 79 2 2_C1 BS" xfId="13193"/>
    <cellStyle name="Comma 79 2 3" xfId="13194"/>
    <cellStyle name="Comma 79 2_Analytic" xfId="13195"/>
    <cellStyle name="Comma 79 3" xfId="13196"/>
    <cellStyle name="Comma 79 3 2" xfId="13197"/>
    <cellStyle name="Comma 79 3_C1 BS" xfId="13198"/>
    <cellStyle name="Comma 79 4" xfId="13199"/>
    <cellStyle name="Comma 79 4 2" xfId="13200"/>
    <cellStyle name="Comma 79 4_C1 BS" xfId="13201"/>
    <cellStyle name="Comma 79 5" xfId="13202"/>
    <cellStyle name="Comma 79_Analytic" xfId="13203"/>
    <cellStyle name="Comma 8" xfId="13204"/>
    <cellStyle name="Comma 8 10" xfId="13205"/>
    <cellStyle name="Comma 8 2" xfId="13206"/>
    <cellStyle name="Comma 8 2 10" xfId="13207"/>
    <cellStyle name="Comma 8 2 2" xfId="13208"/>
    <cellStyle name="Comma 8 2 2 2" xfId="13209"/>
    <cellStyle name="Comma 8 2 2 2 2" xfId="13210"/>
    <cellStyle name="Comma 8 2 2 2_C1 BS" xfId="13211"/>
    <cellStyle name="Comma 8 2 2_Analytic" xfId="13212"/>
    <cellStyle name="Comma 8 2 3" xfId="13213"/>
    <cellStyle name="Comma 8 2 3 2" xfId="13214"/>
    <cellStyle name="Comma 8 2 3 2 2" xfId="13215"/>
    <cellStyle name="Comma 8 2 3 2_C1 BS" xfId="13216"/>
    <cellStyle name="Comma 8 2 3 3" xfId="13217"/>
    <cellStyle name="Comma 8 2 3_Analytic" xfId="13218"/>
    <cellStyle name="Comma 8 2 4" xfId="13219"/>
    <cellStyle name="Comma 8 2 4 2" xfId="13220"/>
    <cellStyle name="Comma 8 2 4_C1 BS" xfId="13221"/>
    <cellStyle name="Comma 8 2 5" xfId="13222"/>
    <cellStyle name="Comma 8 2 5 2" xfId="13223"/>
    <cellStyle name="Comma 8 2 5_C1 BS" xfId="13224"/>
    <cellStyle name="Comma 8 2 6" xfId="13225"/>
    <cellStyle name="Comma 8 2 7" xfId="13226"/>
    <cellStyle name="Comma 8 2 8" xfId="13227"/>
    <cellStyle name="Comma 8 2 9" xfId="13228"/>
    <cellStyle name="Comma 8 2_Analytic" xfId="13229"/>
    <cellStyle name="Comma 8 3" xfId="13230"/>
    <cellStyle name="Comma 8 3 2" xfId="13231"/>
    <cellStyle name="Comma 8 3 2 2" xfId="13232"/>
    <cellStyle name="Comma 8 3 2_C1 BS" xfId="13233"/>
    <cellStyle name="Comma 8 3 3" xfId="13234"/>
    <cellStyle name="Comma 8 3 3 2" xfId="13235"/>
    <cellStyle name="Comma 8 3 3_C1 BS" xfId="13236"/>
    <cellStyle name="Comma 8 3 4" xfId="13237"/>
    <cellStyle name="Comma 8 3_Analytic" xfId="13238"/>
    <cellStyle name="Comma 8 4" xfId="13239"/>
    <cellStyle name="Comma 8 4 2" xfId="13240"/>
    <cellStyle name="Comma 8 4 2 2" xfId="13241"/>
    <cellStyle name="Comma 8 4 2_C1 BS" xfId="13242"/>
    <cellStyle name="Comma 8 4 3" xfId="13243"/>
    <cellStyle name="Comma 8 4 3 2" xfId="13244"/>
    <cellStyle name="Comma 8 4 3_C1 BS" xfId="13245"/>
    <cellStyle name="Comma 8 4 4" xfId="13246"/>
    <cellStyle name="Comma 8 4_Analytic" xfId="13247"/>
    <cellStyle name="Comma 8 5" xfId="13248"/>
    <cellStyle name="Comma 8 5 2" xfId="13249"/>
    <cellStyle name="Comma 8 5 2 2" xfId="13250"/>
    <cellStyle name="Comma 8 5 2_C1 BS" xfId="13251"/>
    <cellStyle name="Comma 8 5 3" xfId="13252"/>
    <cellStyle name="Comma 8 5 3 2" xfId="13253"/>
    <cellStyle name="Comma 8 5 3_C1 BS" xfId="13254"/>
    <cellStyle name="Comma 8 5 4" xfId="13255"/>
    <cellStyle name="Comma 8 5_Analytic" xfId="13256"/>
    <cellStyle name="Comma 8 6" xfId="13257"/>
    <cellStyle name="Comma 8 6 2" xfId="13258"/>
    <cellStyle name="Comma 8 6 2 2" xfId="13259"/>
    <cellStyle name="Comma 8 6 2_C1 BS" xfId="13260"/>
    <cellStyle name="Comma 8 6 3" xfId="13261"/>
    <cellStyle name="Comma 8 6 3 2" xfId="13262"/>
    <cellStyle name="Comma 8 6 3_C1 BS" xfId="13263"/>
    <cellStyle name="Comma 8 6 4" xfId="13264"/>
    <cellStyle name="Comma 8 6_Analytic" xfId="13265"/>
    <cellStyle name="Comma 8 7" xfId="13266"/>
    <cellStyle name="Comma 8 7 2" xfId="13267"/>
    <cellStyle name="Comma 8 7 2 2" xfId="13268"/>
    <cellStyle name="Comma 8 7 2_Analytic" xfId="13269"/>
    <cellStyle name="Comma 8 7 3" xfId="13270"/>
    <cellStyle name="Comma 8 7_Analytic" xfId="13271"/>
    <cellStyle name="Comma 8 8" xfId="13272"/>
    <cellStyle name="Comma 8 9" xfId="13273"/>
    <cellStyle name="Comma 8_Analytic" xfId="13274"/>
    <cellStyle name="Comma 80" xfId="13275"/>
    <cellStyle name="Comma 80 2" xfId="13276"/>
    <cellStyle name="Comma 80 2 2" xfId="13277"/>
    <cellStyle name="Comma 80 2 2 2" xfId="13278"/>
    <cellStyle name="Comma 80 2 2_C1 BS" xfId="13279"/>
    <cellStyle name="Comma 80 2 3" xfId="13280"/>
    <cellStyle name="Comma 80 2_Analytic" xfId="13281"/>
    <cellStyle name="Comma 80 3" xfId="13282"/>
    <cellStyle name="Comma 80 3 2" xfId="13283"/>
    <cellStyle name="Comma 80 3_C1 BS" xfId="13284"/>
    <cellStyle name="Comma 80 4" xfId="13285"/>
    <cellStyle name="Comma 80_Analytic" xfId="13286"/>
    <cellStyle name="Comma 81" xfId="13287"/>
    <cellStyle name="Comma 81 2" xfId="13288"/>
    <cellStyle name="Comma 81 2 2" xfId="13289"/>
    <cellStyle name="Comma 81 2 2 2" xfId="13290"/>
    <cellStyle name="Comma 81 2 2_C1 BS" xfId="13291"/>
    <cellStyle name="Comma 81 2 3" xfId="13292"/>
    <cellStyle name="Comma 81 2_Analytic" xfId="13293"/>
    <cellStyle name="Comma 81 3" xfId="13294"/>
    <cellStyle name="Comma 81 3 2" xfId="13295"/>
    <cellStyle name="Comma 81 3_C1 BS" xfId="13296"/>
    <cellStyle name="Comma 81 4" xfId="13297"/>
    <cellStyle name="Comma 81_Analytic" xfId="13298"/>
    <cellStyle name="Comma 82" xfId="13299"/>
    <cellStyle name="Comma 82 2" xfId="13300"/>
    <cellStyle name="Comma 82 2 2" xfId="13301"/>
    <cellStyle name="Comma 82 2 2 2" xfId="13302"/>
    <cellStyle name="Comma 82 2 2_C1 BS" xfId="13303"/>
    <cellStyle name="Comma 82 2 3" xfId="13304"/>
    <cellStyle name="Comma 82 2_Analytic" xfId="13305"/>
    <cellStyle name="Comma 82 3" xfId="13306"/>
    <cellStyle name="Comma 82 3 2" xfId="13307"/>
    <cellStyle name="Comma 82 3_C1 BS" xfId="13308"/>
    <cellStyle name="Comma 82 4" xfId="13309"/>
    <cellStyle name="Comma 82_Analytic" xfId="13310"/>
    <cellStyle name="Comma 83" xfId="13311"/>
    <cellStyle name="Comma 83 2" xfId="13312"/>
    <cellStyle name="Comma 83 2 2" xfId="13313"/>
    <cellStyle name="Comma 83 2 2 2" xfId="13314"/>
    <cellStyle name="Comma 83 2 2_C1 BS" xfId="13315"/>
    <cellStyle name="Comma 83 2 3" xfId="13316"/>
    <cellStyle name="Comma 83 2_Analytic" xfId="13317"/>
    <cellStyle name="Comma 83 3" xfId="13318"/>
    <cellStyle name="Comma 83 3 2" xfId="13319"/>
    <cellStyle name="Comma 83 3_C1 BS" xfId="13320"/>
    <cellStyle name="Comma 83 4" xfId="13321"/>
    <cellStyle name="Comma 83_Analytic" xfId="13322"/>
    <cellStyle name="Comma 84" xfId="13323"/>
    <cellStyle name="Comma 84 2" xfId="13324"/>
    <cellStyle name="Comma 84 2 2" xfId="13325"/>
    <cellStyle name="Comma 84 2 2 2" xfId="13326"/>
    <cellStyle name="Comma 84 2 2_C1 BS" xfId="13327"/>
    <cellStyle name="Comma 84 2 3" xfId="13328"/>
    <cellStyle name="Comma 84 2_Analytic" xfId="13329"/>
    <cellStyle name="Comma 84 3" xfId="13330"/>
    <cellStyle name="Comma 84 3 2" xfId="13331"/>
    <cellStyle name="Comma 84 3_C1 BS" xfId="13332"/>
    <cellStyle name="Comma 84 4" xfId="13333"/>
    <cellStyle name="Comma 84_Analytic" xfId="13334"/>
    <cellStyle name="Comma 85" xfId="13335"/>
    <cellStyle name="Comma 85 2" xfId="13336"/>
    <cellStyle name="Comma 85 2 2" xfId="13337"/>
    <cellStyle name="Comma 85 2 2 2" xfId="13338"/>
    <cellStyle name="Comma 85 2 2_C1 BS" xfId="13339"/>
    <cellStyle name="Comma 85 2 3" xfId="13340"/>
    <cellStyle name="Comma 85 2_Analytic" xfId="13341"/>
    <cellStyle name="Comma 85 3" xfId="13342"/>
    <cellStyle name="Comma 85 3 2" xfId="13343"/>
    <cellStyle name="Comma 85 3 2 2" xfId="13344"/>
    <cellStyle name="Comma 85 3 2_C1 BS" xfId="13345"/>
    <cellStyle name="Comma 85 3 3" xfId="13346"/>
    <cellStyle name="Comma 85 3_Analytic" xfId="13347"/>
    <cellStyle name="Comma 85 4" xfId="13348"/>
    <cellStyle name="Comma 85 4 2" xfId="13349"/>
    <cellStyle name="Comma 85 4_C1 BS" xfId="13350"/>
    <cellStyle name="Comma 85 5" xfId="13351"/>
    <cellStyle name="Comma 85 5 2" xfId="13352"/>
    <cellStyle name="Comma 85 5_C1 BS" xfId="13353"/>
    <cellStyle name="Comma 85 6" xfId="13354"/>
    <cellStyle name="Comma 85_Analytic" xfId="13355"/>
    <cellStyle name="Comma 86" xfId="13356"/>
    <cellStyle name="Comma 86 2" xfId="13357"/>
    <cellStyle name="Comma 86 2 2" xfId="13358"/>
    <cellStyle name="Comma 86 2 2 2" xfId="13359"/>
    <cellStyle name="Comma 86 2 2_C1 BS" xfId="13360"/>
    <cellStyle name="Comma 86 2 3" xfId="13361"/>
    <cellStyle name="Comma 86 2_Analytic" xfId="13362"/>
    <cellStyle name="Comma 86 3" xfId="13363"/>
    <cellStyle name="Comma 86 3 2" xfId="13364"/>
    <cellStyle name="Comma 86 3 2 2" xfId="13365"/>
    <cellStyle name="Comma 86 3 2_C1 BS" xfId="13366"/>
    <cellStyle name="Comma 86 3 3" xfId="13367"/>
    <cellStyle name="Comma 86 3_Analytic" xfId="13368"/>
    <cellStyle name="Comma 86 4" xfId="13369"/>
    <cellStyle name="Comma 86 4 2" xfId="13370"/>
    <cellStyle name="Comma 86 4_C1 BS" xfId="13371"/>
    <cellStyle name="Comma 86 5" xfId="13372"/>
    <cellStyle name="Comma 86 5 2" xfId="13373"/>
    <cellStyle name="Comma 86 5_C1 BS" xfId="13374"/>
    <cellStyle name="Comma 86 6" xfId="13375"/>
    <cellStyle name="Comma 86_Analytic" xfId="13376"/>
    <cellStyle name="Comma 87" xfId="13377"/>
    <cellStyle name="Comma 87 2" xfId="13378"/>
    <cellStyle name="Comma 87 2 2" xfId="13379"/>
    <cellStyle name="Comma 87 2 2 2" xfId="13380"/>
    <cellStyle name="Comma 87 2 2_C1 BS" xfId="13381"/>
    <cellStyle name="Comma 87 2 3" xfId="13382"/>
    <cellStyle name="Comma 87 2_Analytic" xfId="13383"/>
    <cellStyle name="Comma 87 3" xfId="13384"/>
    <cellStyle name="Comma 87 3 2" xfId="13385"/>
    <cellStyle name="Comma 87 3_C1 BS" xfId="13386"/>
    <cellStyle name="Comma 87 4" xfId="13387"/>
    <cellStyle name="Comma 87 4 2" xfId="13388"/>
    <cellStyle name="Comma 87 4_C1 BS" xfId="13389"/>
    <cellStyle name="Comma 87 5" xfId="13390"/>
    <cellStyle name="Comma 87_Analytic" xfId="13391"/>
    <cellStyle name="Comma 88" xfId="13392"/>
    <cellStyle name="Comma 88 2" xfId="13393"/>
    <cellStyle name="Comma 88 2 2" xfId="13394"/>
    <cellStyle name="Comma 88 2 2 2" xfId="13395"/>
    <cellStyle name="Comma 88 2 2_C1 BS" xfId="13396"/>
    <cellStyle name="Comma 88 2 3" xfId="13397"/>
    <cellStyle name="Comma 88 2_Analytic" xfId="13398"/>
    <cellStyle name="Comma 88 3" xfId="13399"/>
    <cellStyle name="Comma 88 3 2" xfId="13400"/>
    <cellStyle name="Comma 88 3_C1 BS" xfId="13401"/>
    <cellStyle name="Comma 88 4" xfId="13402"/>
    <cellStyle name="Comma 88 4 2" xfId="13403"/>
    <cellStyle name="Comma 88 4_C1 BS" xfId="13404"/>
    <cellStyle name="Comma 88 5" xfId="13405"/>
    <cellStyle name="Comma 88_Analytic" xfId="13406"/>
    <cellStyle name="Comma 89" xfId="13407"/>
    <cellStyle name="Comma 89 2" xfId="13408"/>
    <cellStyle name="Comma 89 2 2" xfId="13409"/>
    <cellStyle name="Comma 89 2 2 2" xfId="13410"/>
    <cellStyle name="Comma 89 2 2_C1 BS" xfId="13411"/>
    <cellStyle name="Comma 89 2 3" xfId="13412"/>
    <cellStyle name="Comma 89 2_Analytic" xfId="13413"/>
    <cellStyle name="Comma 89 3" xfId="13414"/>
    <cellStyle name="Comma 89 3 2" xfId="13415"/>
    <cellStyle name="Comma 89 3 2 2" xfId="13416"/>
    <cellStyle name="Comma 89 3 2_C1 BS" xfId="13417"/>
    <cellStyle name="Comma 89 3 3" xfId="13418"/>
    <cellStyle name="Comma 89 3_Analytic" xfId="13419"/>
    <cellStyle name="Comma 89 4" xfId="13420"/>
    <cellStyle name="Comma 89 4 2" xfId="13421"/>
    <cellStyle name="Comma 89 4_C1 BS" xfId="13422"/>
    <cellStyle name="Comma 89 5" xfId="13423"/>
    <cellStyle name="Comma 89 5 2" xfId="13424"/>
    <cellStyle name="Comma 89 5_C1 BS" xfId="13425"/>
    <cellStyle name="Comma 89 6" xfId="13426"/>
    <cellStyle name="Comma 89_Analytic" xfId="13427"/>
    <cellStyle name="Comma 9" xfId="13428"/>
    <cellStyle name="Comma 9 10" xfId="13429"/>
    <cellStyle name="Comma 9 2" xfId="13430"/>
    <cellStyle name="Comma 9 2 10" xfId="13431"/>
    <cellStyle name="Comma 9 2 11" xfId="13432"/>
    <cellStyle name="Comma 9 2 2" xfId="13433"/>
    <cellStyle name="Comma 9 2 2 2" xfId="13434"/>
    <cellStyle name="Comma 9 2 2 2 2" xfId="13435"/>
    <cellStyle name="Comma 9 2 2 2 2 2" xfId="13436"/>
    <cellStyle name="Comma 9 2 2 2 2 2 2" xfId="13437"/>
    <cellStyle name="Comma 9 2 2 2 2 2_C1 BS" xfId="13438"/>
    <cellStyle name="Comma 9 2 2 2 2 3" xfId="13439"/>
    <cellStyle name="Comma 9 2 2 2 2 3 2" xfId="13440"/>
    <cellStyle name="Comma 9 2 2 2 2 3_C1 BS" xfId="13441"/>
    <cellStyle name="Comma 9 2 2 2 2 4" xfId="13442"/>
    <cellStyle name="Comma 9 2 2 2 2_Analytic" xfId="13443"/>
    <cellStyle name="Comma 9 2 2 2 3" xfId="13444"/>
    <cellStyle name="Comma 9 2 2 2 3 2" xfId="13445"/>
    <cellStyle name="Comma 9 2 2 2 3_C1 BS" xfId="13446"/>
    <cellStyle name="Comma 9 2 2 2 4" xfId="13447"/>
    <cellStyle name="Comma 9 2 2 2 4 2" xfId="13448"/>
    <cellStyle name="Comma 9 2 2 2 4_C1 BS" xfId="13449"/>
    <cellStyle name="Comma 9 2 2 2 5" xfId="13450"/>
    <cellStyle name="Comma 9 2 2 2_Analytic" xfId="13451"/>
    <cellStyle name="Comma 9 2 2 3" xfId="13452"/>
    <cellStyle name="Comma 9 2 2 3 2" xfId="13453"/>
    <cellStyle name="Comma 9 2 2 3 2 2" xfId="13454"/>
    <cellStyle name="Comma 9 2 2 3 2_C1 BS" xfId="13455"/>
    <cellStyle name="Comma 9 2 2 3 3" xfId="13456"/>
    <cellStyle name="Comma 9 2 2 3 3 2" xfId="13457"/>
    <cellStyle name="Comma 9 2 2 3 3_C1 BS" xfId="13458"/>
    <cellStyle name="Comma 9 2 2 3 4" xfId="13459"/>
    <cellStyle name="Comma 9 2 2 3_Analytic" xfId="13460"/>
    <cellStyle name="Comma 9 2 2 4" xfId="13461"/>
    <cellStyle name="Comma 9 2 2 4 2" xfId="13462"/>
    <cellStyle name="Comma 9 2 2 4_C1 BS" xfId="13463"/>
    <cellStyle name="Comma 9 2 2 5" xfId="13464"/>
    <cellStyle name="Comma 9 2 2 5 2" xfId="13465"/>
    <cellStyle name="Comma 9 2 2 5_C1 BS" xfId="13466"/>
    <cellStyle name="Comma 9 2 2 6" xfId="13467"/>
    <cellStyle name="Comma 9 2 2_Analytic" xfId="13468"/>
    <cellStyle name="Comma 9 2 3" xfId="13469"/>
    <cellStyle name="Comma 9 2 3 2" xfId="13470"/>
    <cellStyle name="Comma 9 2 3 2 2" xfId="13471"/>
    <cellStyle name="Comma 9 2 3 2 2 2" xfId="13472"/>
    <cellStyle name="Comma 9 2 3 2 2 2 2" xfId="13473"/>
    <cellStyle name="Comma 9 2 3 2 2 2_C1 BS" xfId="13474"/>
    <cellStyle name="Comma 9 2 3 2 2 3" xfId="13475"/>
    <cellStyle name="Comma 9 2 3 2 2 3 2" xfId="13476"/>
    <cellStyle name="Comma 9 2 3 2 2 3_C1 BS" xfId="13477"/>
    <cellStyle name="Comma 9 2 3 2 2 4" xfId="13478"/>
    <cellStyle name="Comma 9 2 3 2 2_Analytic" xfId="13479"/>
    <cellStyle name="Comma 9 2 3 2 3" xfId="13480"/>
    <cellStyle name="Comma 9 2 3 2 3 2" xfId="13481"/>
    <cellStyle name="Comma 9 2 3 2 3_C1 BS" xfId="13482"/>
    <cellStyle name="Comma 9 2 3 2 4" xfId="13483"/>
    <cellStyle name="Comma 9 2 3 2 4 2" xfId="13484"/>
    <cellStyle name="Comma 9 2 3 2 4_C1 BS" xfId="13485"/>
    <cellStyle name="Comma 9 2 3 2 5" xfId="13486"/>
    <cellStyle name="Comma 9 2 3 2_Analytic" xfId="13487"/>
    <cellStyle name="Comma 9 2 3 3" xfId="13488"/>
    <cellStyle name="Comma 9 2 3 3 2" xfId="13489"/>
    <cellStyle name="Comma 9 2 3 3 2 2" xfId="13490"/>
    <cellStyle name="Comma 9 2 3 3 2_C1 BS" xfId="13491"/>
    <cellStyle name="Comma 9 2 3 3 3" xfId="13492"/>
    <cellStyle name="Comma 9 2 3 3 3 2" xfId="13493"/>
    <cellStyle name="Comma 9 2 3 3 3_C1 BS" xfId="13494"/>
    <cellStyle name="Comma 9 2 3 3 4" xfId="13495"/>
    <cellStyle name="Comma 9 2 3 3_Analytic" xfId="13496"/>
    <cellStyle name="Comma 9 2 3 4" xfId="13497"/>
    <cellStyle name="Comma 9 2 3 4 2" xfId="13498"/>
    <cellStyle name="Comma 9 2 3 4_C1 BS" xfId="13499"/>
    <cellStyle name="Comma 9 2 3 5" xfId="13500"/>
    <cellStyle name="Comma 9 2 3 5 2" xfId="13501"/>
    <cellStyle name="Comma 9 2 3 5_C1 BS" xfId="13502"/>
    <cellStyle name="Comma 9 2 3 6" xfId="13503"/>
    <cellStyle name="Comma 9 2 3_Analytic" xfId="13504"/>
    <cellStyle name="Comma 9 2 4" xfId="13505"/>
    <cellStyle name="Comma 9 2 4 2" xfId="13506"/>
    <cellStyle name="Comma 9 2 4 2 2" xfId="13507"/>
    <cellStyle name="Comma 9 2 4 2 2 2" xfId="13508"/>
    <cellStyle name="Comma 9 2 4 2 2_C1 BS" xfId="13509"/>
    <cellStyle name="Comma 9 2 4 2 3" xfId="13510"/>
    <cellStyle name="Comma 9 2 4 2 3 2" xfId="13511"/>
    <cellStyle name="Comma 9 2 4 2 3_C1 BS" xfId="13512"/>
    <cellStyle name="Comma 9 2 4 2 4" xfId="13513"/>
    <cellStyle name="Comma 9 2 4 2_Analytic" xfId="13514"/>
    <cellStyle name="Comma 9 2 4 3" xfId="13515"/>
    <cellStyle name="Comma 9 2 4 3 2" xfId="13516"/>
    <cellStyle name="Comma 9 2 4 3_C1 BS" xfId="13517"/>
    <cellStyle name="Comma 9 2 4 4" xfId="13518"/>
    <cellStyle name="Comma 9 2 4 4 2" xfId="13519"/>
    <cellStyle name="Comma 9 2 4 4_C1 BS" xfId="13520"/>
    <cellStyle name="Comma 9 2 4 5" xfId="13521"/>
    <cellStyle name="Comma 9 2 4_Analytic" xfId="13522"/>
    <cellStyle name="Comma 9 2 5" xfId="13523"/>
    <cellStyle name="Comma 9 2 5 2" xfId="13524"/>
    <cellStyle name="Comma 9 2 5_C1 BS" xfId="13525"/>
    <cellStyle name="Comma 9 2 6" xfId="13526"/>
    <cellStyle name="Comma 9 2 6 2" xfId="13527"/>
    <cellStyle name="Comma 9 2 6 2 2" xfId="13528"/>
    <cellStyle name="Comma 9 2 6 2_C1 BS" xfId="13529"/>
    <cellStyle name="Comma 9 2 6 3" xfId="13530"/>
    <cellStyle name="Comma 9 2 6 3 2" xfId="13531"/>
    <cellStyle name="Comma 9 2 6 3_C1 BS" xfId="13532"/>
    <cellStyle name="Comma 9 2 6 4" xfId="13533"/>
    <cellStyle name="Comma 9 2 6_Analytic" xfId="13534"/>
    <cellStyle name="Comma 9 2 7" xfId="13535"/>
    <cellStyle name="Comma 9 2 8" xfId="13536"/>
    <cellStyle name="Comma 9 2 9" xfId="13537"/>
    <cellStyle name="Comma 9 2_Analytic" xfId="13538"/>
    <cellStyle name="Comma 9 3" xfId="13539"/>
    <cellStyle name="Comma 9 3 2" xfId="13540"/>
    <cellStyle name="Comma 9 3 2 2" xfId="13541"/>
    <cellStyle name="Comma 9 3 2 2 2" xfId="13542"/>
    <cellStyle name="Comma 9 3 2 2 2 2" xfId="13543"/>
    <cellStyle name="Comma 9 3 2 2 2_C1 BS" xfId="13544"/>
    <cellStyle name="Comma 9 3 2 2 3" xfId="13545"/>
    <cellStyle name="Comma 9 3 2 2 3 2" xfId="13546"/>
    <cellStyle name="Comma 9 3 2 2 3_C1 BS" xfId="13547"/>
    <cellStyle name="Comma 9 3 2 2 4" xfId="13548"/>
    <cellStyle name="Comma 9 3 2 2_Analytic" xfId="13549"/>
    <cellStyle name="Comma 9 3 2 3" xfId="13550"/>
    <cellStyle name="Comma 9 3 2 3 2" xfId="13551"/>
    <cellStyle name="Comma 9 3 2 3_C1 BS" xfId="13552"/>
    <cellStyle name="Comma 9 3 2 4" xfId="13553"/>
    <cellStyle name="Comma 9 3 2 4 2" xfId="13554"/>
    <cellStyle name="Comma 9 3 2 4_C1 BS" xfId="13555"/>
    <cellStyle name="Comma 9 3 2 5" xfId="13556"/>
    <cellStyle name="Comma 9 3 2_Analytic" xfId="13557"/>
    <cellStyle name="Comma 9 3 3" xfId="13558"/>
    <cellStyle name="Comma 9 3 3 2" xfId="13559"/>
    <cellStyle name="Comma 9 3 3 2 2" xfId="13560"/>
    <cellStyle name="Comma 9 3 3 2_C1 BS" xfId="13561"/>
    <cellStyle name="Comma 9 3 3 3" xfId="13562"/>
    <cellStyle name="Comma 9 3 3 3 2" xfId="13563"/>
    <cellStyle name="Comma 9 3 3 3_C1 BS" xfId="13564"/>
    <cellStyle name="Comma 9 3 3 4" xfId="13565"/>
    <cellStyle name="Comma 9 3 3_Analytic" xfId="13566"/>
    <cellStyle name="Comma 9 3 4" xfId="13567"/>
    <cellStyle name="Comma 9 3_Analytic" xfId="13568"/>
    <cellStyle name="Comma 9 4" xfId="13569"/>
    <cellStyle name="Comma 9 4 2" xfId="13570"/>
    <cellStyle name="Comma 9 4 2 2" xfId="13571"/>
    <cellStyle name="Comma 9 4 2 2 2" xfId="13572"/>
    <cellStyle name="Comma 9 4 2 2 2 2" xfId="13573"/>
    <cellStyle name="Comma 9 4 2 2 2_C1 BS" xfId="13574"/>
    <cellStyle name="Comma 9 4 2 2 3" xfId="13575"/>
    <cellStyle name="Comma 9 4 2 2 3 2" xfId="13576"/>
    <cellStyle name="Comma 9 4 2 2 3_C1 BS" xfId="13577"/>
    <cellStyle name="Comma 9 4 2 2 4" xfId="13578"/>
    <cellStyle name="Comma 9 4 2 2_Analytic" xfId="13579"/>
    <cellStyle name="Comma 9 4 2 3" xfId="13580"/>
    <cellStyle name="Comma 9 4 2 3 2" xfId="13581"/>
    <cellStyle name="Comma 9 4 2 3_C1 BS" xfId="13582"/>
    <cellStyle name="Comma 9 4 2 4" xfId="13583"/>
    <cellStyle name="Comma 9 4 2 4 2" xfId="13584"/>
    <cellStyle name="Comma 9 4 2 4_C1 BS" xfId="13585"/>
    <cellStyle name="Comma 9 4 2 5" xfId="13586"/>
    <cellStyle name="Comma 9 4 2_Analytic" xfId="13587"/>
    <cellStyle name="Comma 9 4 3" xfId="13588"/>
    <cellStyle name="Comma 9 4 3 2" xfId="13589"/>
    <cellStyle name="Comma 9 4 3 2 2" xfId="13590"/>
    <cellStyle name="Comma 9 4 3 2_C1 BS" xfId="13591"/>
    <cellStyle name="Comma 9 4 3 3" xfId="13592"/>
    <cellStyle name="Comma 9 4 3 3 2" xfId="13593"/>
    <cellStyle name="Comma 9 4 3 3_C1 BS" xfId="13594"/>
    <cellStyle name="Comma 9 4 3 4" xfId="13595"/>
    <cellStyle name="Comma 9 4 3_Analytic" xfId="13596"/>
    <cellStyle name="Comma 9 4 4" xfId="13597"/>
    <cellStyle name="Comma 9 4 4 2" xfId="13598"/>
    <cellStyle name="Comma 9 4 4_C1 BS" xfId="13599"/>
    <cellStyle name="Comma 9 4 5" xfId="13600"/>
    <cellStyle name="Comma 9 4 5 2" xfId="13601"/>
    <cellStyle name="Comma 9 4 5_C1 BS" xfId="13602"/>
    <cellStyle name="Comma 9 4 6" xfId="13603"/>
    <cellStyle name="Comma 9 4_Analytic" xfId="13604"/>
    <cellStyle name="Comma 9 5" xfId="13605"/>
    <cellStyle name="Comma 9 5 2" xfId="13606"/>
    <cellStyle name="Comma 9 5 2 2" xfId="13607"/>
    <cellStyle name="Comma 9 5 2 2 2" xfId="13608"/>
    <cellStyle name="Comma 9 5 2 2_C1 BS" xfId="13609"/>
    <cellStyle name="Comma 9 5 2 3" xfId="13610"/>
    <cellStyle name="Comma 9 5 2 3 2" xfId="13611"/>
    <cellStyle name="Comma 9 5 2 3_C1 BS" xfId="13612"/>
    <cellStyle name="Comma 9 5 2 4" xfId="13613"/>
    <cellStyle name="Comma 9 5 2_Analytic" xfId="13614"/>
    <cellStyle name="Comma 9 5 3" xfId="13615"/>
    <cellStyle name="Comma 9 5 3 2" xfId="13616"/>
    <cellStyle name="Comma 9 5 3_C1 BS" xfId="13617"/>
    <cellStyle name="Comma 9 5 4" xfId="13618"/>
    <cellStyle name="Comma 9 5 4 2" xfId="13619"/>
    <cellStyle name="Comma 9 5 4_C1 BS" xfId="13620"/>
    <cellStyle name="Comma 9 5 5" xfId="13621"/>
    <cellStyle name="Comma 9 5 5 2" xfId="13622"/>
    <cellStyle name="Comma 9 5 5_C1 BS" xfId="13623"/>
    <cellStyle name="Comma 9 5 6" xfId="13624"/>
    <cellStyle name="Comma 9 5_Analytic" xfId="13625"/>
    <cellStyle name="Comma 9 6" xfId="13626"/>
    <cellStyle name="Comma 9 6 2" xfId="13627"/>
    <cellStyle name="Comma 9 6 2 2" xfId="13628"/>
    <cellStyle name="Comma 9 6 2_C1 BS" xfId="13629"/>
    <cellStyle name="Comma 9 6 3" xfId="13630"/>
    <cellStyle name="Comma 9 6 3 2" xfId="13631"/>
    <cellStyle name="Comma 9 6 3_C1 BS" xfId="13632"/>
    <cellStyle name="Comma 9 6 4" xfId="13633"/>
    <cellStyle name="Comma 9 6 4 2" xfId="13634"/>
    <cellStyle name="Comma 9 6 4_C1 BS" xfId="13635"/>
    <cellStyle name="Comma 9 6 5" xfId="13636"/>
    <cellStyle name="Comma 9 6_Analytic" xfId="13637"/>
    <cellStyle name="Comma 9 7" xfId="13638"/>
    <cellStyle name="Comma 9 7 2" xfId="13639"/>
    <cellStyle name="Comma 9 7_C1 BS" xfId="13640"/>
    <cellStyle name="Comma 9 8" xfId="13641"/>
    <cellStyle name="Comma 9 8 2" xfId="13642"/>
    <cellStyle name="Comma 9 8_C1 BS" xfId="13643"/>
    <cellStyle name="Comma 9 9" xfId="13644"/>
    <cellStyle name="Comma 9_Analytic" xfId="13645"/>
    <cellStyle name="Comma 90" xfId="13646"/>
    <cellStyle name="Comma 90 2" xfId="13647"/>
    <cellStyle name="Comma 90 2 2" xfId="13648"/>
    <cellStyle name="Comma 90 2 2 2" xfId="13649"/>
    <cellStyle name="Comma 90 2 2_C1 BS" xfId="13650"/>
    <cellStyle name="Comma 90 2 3" xfId="13651"/>
    <cellStyle name="Comma 90 2_Analytic" xfId="13652"/>
    <cellStyle name="Comma 90 3" xfId="13653"/>
    <cellStyle name="Comma 90 3 2" xfId="13654"/>
    <cellStyle name="Comma 90 3_C1 BS" xfId="13655"/>
    <cellStyle name="Comma 90 4" xfId="13656"/>
    <cellStyle name="Comma 90_Analytic" xfId="13657"/>
    <cellStyle name="Comma 91" xfId="13658"/>
    <cellStyle name="Comma 91 2" xfId="13659"/>
    <cellStyle name="Comma 91 2 2" xfId="13660"/>
    <cellStyle name="Comma 91 2 2 2" xfId="13661"/>
    <cellStyle name="Comma 91 2 2_C1 BS" xfId="13662"/>
    <cellStyle name="Comma 91 2 3" xfId="13663"/>
    <cellStyle name="Comma 91 2_Analytic" xfId="13664"/>
    <cellStyle name="Comma 91 3" xfId="13665"/>
    <cellStyle name="Comma 91 3 2" xfId="13666"/>
    <cellStyle name="Comma 91 3 2 2" xfId="13667"/>
    <cellStyle name="Comma 91 3 2_C1 BS" xfId="13668"/>
    <cellStyle name="Comma 91 3 3" xfId="13669"/>
    <cellStyle name="Comma 91 3_Analytic" xfId="13670"/>
    <cellStyle name="Comma 91 4" xfId="13671"/>
    <cellStyle name="Comma 91 4 2" xfId="13672"/>
    <cellStyle name="Comma 91 4_C1 BS" xfId="13673"/>
    <cellStyle name="Comma 91 5" xfId="13674"/>
    <cellStyle name="Comma 91 5 2" xfId="13675"/>
    <cellStyle name="Comma 91 5_C1 BS" xfId="13676"/>
    <cellStyle name="Comma 91 6" xfId="13677"/>
    <cellStyle name="Comma 91_Analytic" xfId="13678"/>
    <cellStyle name="Comma 92" xfId="13679"/>
    <cellStyle name="Comma 92 2" xfId="13680"/>
    <cellStyle name="Comma 92 2 2" xfId="13681"/>
    <cellStyle name="Comma 92 2 2 2" xfId="13682"/>
    <cellStyle name="Comma 92 2 2_C1 BS" xfId="13683"/>
    <cellStyle name="Comma 92 2 3" xfId="13684"/>
    <cellStyle name="Comma 92 2_Analytic" xfId="13685"/>
    <cellStyle name="Comma 92 3" xfId="13686"/>
    <cellStyle name="Comma 92 3 2" xfId="13687"/>
    <cellStyle name="Comma 92 3_C1 BS" xfId="13688"/>
    <cellStyle name="Comma 92 4" xfId="13689"/>
    <cellStyle name="Comma 92_Analytic" xfId="13690"/>
    <cellStyle name="Comma 93" xfId="13691"/>
    <cellStyle name="Comma 93 2" xfId="13692"/>
    <cellStyle name="Comma 93 2 2" xfId="13693"/>
    <cellStyle name="Comma 93 2 2 2" xfId="13694"/>
    <cellStyle name="Comma 93 2 2_C1 BS" xfId="13695"/>
    <cellStyle name="Comma 93 2 3" xfId="13696"/>
    <cellStyle name="Comma 93 2_Analytic" xfId="13697"/>
    <cellStyle name="Comma 93 3" xfId="13698"/>
    <cellStyle name="Comma 93 3 2" xfId="13699"/>
    <cellStyle name="Comma 93 3_C1 BS" xfId="13700"/>
    <cellStyle name="Comma 93 4" xfId="13701"/>
    <cellStyle name="Comma 93 4 2" xfId="13702"/>
    <cellStyle name="Comma 93 4_C1 BS" xfId="13703"/>
    <cellStyle name="Comma 93 5" xfId="13704"/>
    <cellStyle name="Comma 93_Analytic" xfId="13705"/>
    <cellStyle name="Comma 94" xfId="13706"/>
    <cellStyle name="Comma 94 2" xfId="13707"/>
    <cellStyle name="Comma 94 2 2" xfId="13708"/>
    <cellStyle name="Comma 94 2_C1 BS" xfId="13709"/>
    <cellStyle name="Comma 94 3" xfId="13710"/>
    <cellStyle name="Comma 94 3 2" xfId="13711"/>
    <cellStyle name="Comma 94 3 2 2" xfId="13712"/>
    <cellStyle name="Comma 94 3 2_C1 BS" xfId="13713"/>
    <cellStyle name="Comma 94 3 3" xfId="13714"/>
    <cellStyle name="Comma 94 3_Analytic" xfId="13715"/>
    <cellStyle name="Comma 94 4" xfId="13716"/>
    <cellStyle name="Comma 94 4 2" xfId="13717"/>
    <cellStyle name="Comma 94 4_C1 BS" xfId="13718"/>
    <cellStyle name="Comma 94 5" xfId="13719"/>
    <cellStyle name="Comma 94 5 2" xfId="13720"/>
    <cellStyle name="Comma 94 5_C1 BS" xfId="13721"/>
    <cellStyle name="Comma 94 6" xfId="13722"/>
    <cellStyle name="Comma 94_Analytic" xfId="13723"/>
    <cellStyle name="Comma 95" xfId="13724"/>
    <cellStyle name="Comma 95 2" xfId="13725"/>
    <cellStyle name="Comma 95 2 2" xfId="13726"/>
    <cellStyle name="Comma 95 2 2 2" xfId="13727"/>
    <cellStyle name="Comma 95 2 2_C1 BS" xfId="13728"/>
    <cellStyle name="Comma 95 2 3" xfId="13729"/>
    <cellStyle name="Comma 95 2_Analytic" xfId="13730"/>
    <cellStyle name="Comma 95 3" xfId="13731"/>
    <cellStyle name="Comma 95 3 2" xfId="13732"/>
    <cellStyle name="Comma 95 3_C1 BS" xfId="13733"/>
    <cellStyle name="Comma 95 4" xfId="13734"/>
    <cellStyle name="Comma 95_Analytic" xfId="13735"/>
    <cellStyle name="Comma 96" xfId="13736"/>
    <cellStyle name="Comma 96 2" xfId="13737"/>
    <cellStyle name="Comma 96 2 2" xfId="13738"/>
    <cellStyle name="Comma 96 2 2 2" xfId="13739"/>
    <cellStyle name="Comma 96 2 2_C1 BS" xfId="13740"/>
    <cellStyle name="Comma 96 2 3" xfId="13741"/>
    <cellStyle name="Comma 96 2_Analytic" xfId="13742"/>
    <cellStyle name="Comma 96 3" xfId="13743"/>
    <cellStyle name="Comma 96 3 2" xfId="13744"/>
    <cellStyle name="Comma 96 3_C1 BS" xfId="13745"/>
    <cellStyle name="Comma 96 4" xfId="13746"/>
    <cellStyle name="Comma 96_Analytic" xfId="13747"/>
    <cellStyle name="Comma 97" xfId="13748"/>
    <cellStyle name="Comma 97 2" xfId="13749"/>
    <cellStyle name="Comma 97 2 2" xfId="13750"/>
    <cellStyle name="Comma 97 2 2 2" xfId="13751"/>
    <cellStyle name="Comma 97 2 2_C1 BS" xfId="13752"/>
    <cellStyle name="Comma 97 2 3" xfId="13753"/>
    <cellStyle name="Comma 97 2_Analytic" xfId="13754"/>
    <cellStyle name="Comma 97 3" xfId="13755"/>
    <cellStyle name="Comma 97 3 2" xfId="13756"/>
    <cellStyle name="Comma 97 3_C1 BS" xfId="13757"/>
    <cellStyle name="Comma 97 4" xfId="13758"/>
    <cellStyle name="Comma 97_Analytic" xfId="13759"/>
    <cellStyle name="Comma 98" xfId="13760"/>
    <cellStyle name="Comma 98 2" xfId="13761"/>
    <cellStyle name="Comma 98 2 2" xfId="13762"/>
    <cellStyle name="Comma 98 2 2 2" xfId="13763"/>
    <cellStyle name="Comma 98 2 2_C1 BS" xfId="13764"/>
    <cellStyle name="Comma 98 2 3" xfId="13765"/>
    <cellStyle name="Comma 98 2_Analytic" xfId="13766"/>
    <cellStyle name="Comma 98 3" xfId="13767"/>
    <cellStyle name="Comma 98 3 2" xfId="13768"/>
    <cellStyle name="Comma 98 3_C1 BS" xfId="13769"/>
    <cellStyle name="Comma 98 4" xfId="13770"/>
    <cellStyle name="Comma 98_Analytic" xfId="13771"/>
    <cellStyle name="Comma 99" xfId="13772"/>
    <cellStyle name="Comma 99 2" xfId="13773"/>
    <cellStyle name="Comma 99 2 2" xfId="13774"/>
    <cellStyle name="Comma 99 2 2 2" xfId="13775"/>
    <cellStyle name="Comma 99 2 2_C1 BS" xfId="13776"/>
    <cellStyle name="Comma 99 2 3" xfId="13777"/>
    <cellStyle name="Comma 99 2_Analytic" xfId="13778"/>
    <cellStyle name="Comma 99 3" xfId="13779"/>
    <cellStyle name="Comma 99 3 2" xfId="13780"/>
    <cellStyle name="Comma 99 3_C1 BS" xfId="13781"/>
    <cellStyle name="Comma 99 4" xfId="13782"/>
    <cellStyle name="Comma 99_Analytic" xfId="13783"/>
    <cellStyle name="Comma(0)" xfId="13784"/>
    <cellStyle name="Comma(0) 2" xfId="13785"/>
    <cellStyle name="Comma(0) 2 2" xfId="13786"/>
    <cellStyle name="Comma(0) 2_Analytic" xfId="13787"/>
    <cellStyle name="Comma(0) 3" xfId="13788"/>
    <cellStyle name="Comma(0) 3 2" xfId="13789"/>
    <cellStyle name="Comma(0) 3 2 2" xfId="13790"/>
    <cellStyle name="Comma(0) 3 2_C1 BS" xfId="13791"/>
    <cellStyle name="Comma(0) 3_Analytic" xfId="13792"/>
    <cellStyle name="Comma(0) 4" xfId="13793"/>
    <cellStyle name="Comma(0) 5" xfId="13794"/>
    <cellStyle name="Comma(0)_Analytic" xfId="13795"/>
    <cellStyle name="Comma(1)" xfId="13796"/>
    <cellStyle name="Comma(1) 2" xfId="13797"/>
    <cellStyle name="Comma(1) 2 2" xfId="13798"/>
    <cellStyle name="Comma(1) 2_Analytic" xfId="13799"/>
    <cellStyle name="Comma(1) 3" xfId="13800"/>
    <cellStyle name="Comma(1) 3 2" xfId="13801"/>
    <cellStyle name="Comma(1) 3 2 2" xfId="13802"/>
    <cellStyle name="Comma(1) 3 2_C1 BS" xfId="13803"/>
    <cellStyle name="Comma(1) 3_Analytic" xfId="13804"/>
    <cellStyle name="Comma(1) 4" xfId="13805"/>
    <cellStyle name="Comma(1)_Analytic" xfId="13806"/>
    <cellStyle name="Comma0" xfId="13807"/>
    <cellStyle name="Comma0 2" xfId="13808"/>
    <cellStyle name="Comma0 2 2" xfId="13809"/>
    <cellStyle name="Comma0 2 2 2" xfId="13810"/>
    <cellStyle name="Comma0 2 2_C1 BS" xfId="13811"/>
    <cellStyle name="Comma0 2 3" xfId="13812"/>
    <cellStyle name="Comma0 2_Analytic" xfId="13813"/>
    <cellStyle name="Comma0 3" xfId="13814"/>
    <cellStyle name="Comma0 3 2" xfId="13815"/>
    <cellStyle name="Comma0 3 2 2" xfId="13816"/>
    <cellStyle name="Comma0 3 2_C1 BS" xfId="13817"/>
    <cellStyle name="Comma0 3 3" xfId="13818"/>
    <cellStyle name="Comma0 3_Analytic" xfId="13819"/>
    <cellStyle name="Comma0 4" xfId="13820"/>
    <cellStyle name="Comma0 4 2" xfId="13821"/>
    <cellStyle name="Comma0 4 2 2" xfId="13822"/>
    <cellStyle name="Comma0 4 2_C1 BS" xfId="13823"/>
    <cellStyle name="Comma0 4 3" xfId="13824"/>
    <cellStyle name="Comma0 4_Analytic" xfId="13825"/>
    <cellStyle name="Comma0 5" xfId="13826"/>
    <cellStyle name="Comma0 5 2" xfId="13827"/>
    <cellStyle name="Comma0 5_C1 BS" xfId="13828"/>
    <cellStyle name="Comma0 6" xfId="13829"/>
    <cellStyle name="Comma0 6 2" xfId="13830"/>
    <cellStyle name="Comma0 6_C1 BS" xfId="13831"/>
    <cellStyle name="Comma0 7" xfId="13832"/>
    <cellStyle name="Comma0_Analytic" xfId="13833"/>
    <cellStyle name="Comment" xfId="13834"/>
    <cellStyle name="Currency [0] 2" xfId="13835"/>
    <cellStyle name="Currency [0] 2 2" xfId="13836"/>
    <cellStyle name="Currency [0] 2_Analytic" xfId="13837"/>
    <cellStyle name="Currency [0] 3" xfId="13838"/>
    <cellStyle name="Currency [0] 4" xfId="13839"/>
    <cellStyle name="Currency [0] 4 2" xfId="13840"/>
    <cellStyle name="Currency [0] 4 2 2" xfId="13841"/>
    <cellStyle name="Currency [0] 4 2_Analytic" xfId="13842"/>
    <cellStyle name="Currency [0] 4 3" xfId="13843"/>
    <cellStyle name="Currency [0] 4_Analytic" xfId="13844"/>
    <cellStyle name="Currency [00]" xfId="13845"/>
    <cellStyle name="Currency [1]" xfId="13846"/>
    <cellStyle name="Currency [1] 2" xfId="13847"/>
    <cellStyle name="Currency [1] 2 2" xfId="13848"/>
    <cellStyle name="Currency [1] 2_Analytic" xfId="13849"/>
    <cellStyle name="Currency [1] 3" xfId="13850"/>
    <cellStyle name="Currency [1] 3 2" xfId="13851"/>
    <cellStyle name="Currency [1] 3 2 2" xfId="13852"/>
    <cellStyle name="Currency [1] 3 2_C1 BS" xfId="13853"/>
    <cellStyle name="Currency [1] 3_Analytic" xfId="13854"/>
    <cellStyle name="Currency [1] 4" xfId="13855"/>
    <cellStyle name="Currency [1] 5" xfId="13856"/>
    <cellStyle name="Currency [1]_Analytic" xfId="13857"/>
    <cellStyle name="Currency 10" xfId="13858"/>
    <cellStyle name="Currency 10 2" xfId="13859"/>
    <cellStyle name="Currency 10 2 2" xfId="13860"/>
    <cellStyle name="Currency 10 2 2 2" xfId="13861"/>
    <cellStyle name="Currency 10 2 2 2 2" xfId="13862"/>
    <cellStyle name="Currency 10 2 2 2 2 2" xfId="13863"/>
    <cellStyle name="Currency 10 2 2 2 2 2 2" xfId="13864"/>
    <cellStyle name="Currency 10 2 2 2 2 2_C1 BS" xfId="13865"/>
    <cellStyle name="Currency 10 2 2 2 2 3" xfId="13866"/>
    <cellStyle name="Currency 10 2 2 2 2 3 2" xfId="13867"/>
    <cellStyle name="Currency 10 2 2 2 2 3_C1 BS" xfId="13868"/>
    <cellStyle name="Currency 10 2 2 2 2 4" xfId="13869"/>
    <cellStyle name="Currency 10 2 2 2 2_Analytic" xfId="13870"/>
    <cellStyle name="Currency 10 2 2 2 3" xfId="13871"/>
    <cellStyle name="Currency 10 2 2 2 3 2" xfId="13872"/>
    <cellStyle name="Currency 10 2 2 2 3_C1 BS" xfId="13873"/>
    <cellStyle name="Currency 10 2 2 2 4" xfId="13874"/>
    <cellStyle name="Currency 10 2 2 2 4 2" xfId="13875"/>
    <cellStyle name="Currency 10 2 2 2 4_C1 BS" xfId="13876"/>
    <cellStyle name="Currency 10 2 2 2 5" xfId="13877"/>
    <cellStyle name="Currency 10 2 2 2_Analytic" xfId="13878"/>
    <cellStyle name="Currency 10 2 2 3" xfId="13879"/>
    <cellStyle name="Currency 10 2 2 3 2" xfId="13880"/>
    <cellStyle name="Currency 10 2 2 3 2 2" xfId="13881"/>
    <cellStyle name="Currency 10 2 2 3 2_C1 BS" xfId="13882"/>
    <cellStyle name="Currency 10 2 2 3 3" xfId="13883"/>
    <cellStyle name="Currency 10 2 2 3 3 2" xfId="13884"/>
    <cellStyle name="Currency 10 2 2 3 3_C1 BS" xfId="13885"/>
    <cellStyle name="Currency 10 2 2 3 4" xfId="13886"/>
    <cellStyle name="Currency 10 2 2 3_Analytic" xfId="13887"/>
    <cellStyle name="Currency 10 2 2 4" xfId="13888"/>
    <cellStyle name="Currency 10 2 2 4 2" xfId="13889"/>
    <cellStyle name="Currency 10 2 2 4_C1 BS" xfId="13890"/>
    <cellStyle name="Currency 10 2 2 5" xfId="13891"/>
    <cellStyle name="Currency 10 2 2 5 2" xfId="13892"/>
    <cellStyle name="Currency 10 2 2 5_C1 BS" xfId="13893"/>
    <cellStyle name="Currency 10 2 2 6" xfId="13894"/>
    <cellStyle name="Currency 10 2 2_Analytic" xfId="13895"/>
    <cellStyle name="Currency 10 2 3" xfId="13896"/>
    <cellStyle name="Currency 10 2 3 2" xfId="13897"/>
    <cellStyle name="Currency 10 2 3 2 2" xfId="13898"/>
    <cellStyle name="Currency 10 2 3 2 2 2" xfId="13899"/>
    <cellStyle name="Currency 10 2 3 2 2 2 2" xfId="13900"/>
    <cellStyle name="Currency 10 2 3 2 2 2_C1 BS" xfId="13901"/>
    <cellStyle name="Currency 10 2 3 2 2 3" xfId="13902"/>
    <cellStyle name="Currency 10 2 3 2 2 3 2" xfId="13903"/>
    <cellStyle name="Currency 10 2 3 2 2 3_C1 BS" xfId="13904"/>
    <cellStyle name="Currency 10 2 3 2 2 4" xfId="13905"/>
    <cellStyle name="Currency 10 2 3 2 2_Analytic" xfId="13906"/>
    <cellStyle name="Currency 10 2 3 2 3" xfId="13907"/>
    <cellStyle name="Currency 10 2 3 2 3 2" xfId="13908"/>
    <cellStyle name="Currency 10 2 3 2 3_C1 BS" xfId="13909"/>
    <cellStyle name="Currency 10 2 3 2 4" xfId="13910"/>
    <cellStyle name="Currency 10 2 3 2 4 2" xfId="13911"/>
    <cellStyle name="Currency 10 2 3 2 4_C1 BS" xfId="13912"/>
    <cellStyle name="Currency 10 2 3 2 5" xfId="13913"/>
    <cellStyle name="Currency 10 2 3 2_Analytic" xfId="13914"/>
    <cellStyle name="Currency 10 2 3 3" xfId="13915"/>
    <cellStyle name="Currency 10 2 3 3 2" xfId="13916"/>
    <cellStyle name="Currency 10 2 3 3 2 2" xfId="13917"/>
    <cellStyle name="Currency 10 2 3 3 2_C1 BS" xfId="13918"/>
    <cellStyle name="Currency 10 2 3 3 3" xfId="13919"/>
    <cellStyle name="Currency 10 2 3 3 3 2" xfId="13920"/>
    <cellStyle name="Currency 10 2 3 3 3_C1 BS" xfId="13921"/>
    <cellStyle name="Currency 10 2 3 3 4" xfId="13922"/>
    <cellStyle name="Currency 10 2 3 3_Analytic" xfId="13923"/>
    <cellStyle name="Currency 10 2 3 4" xfId="13924"/>
    <cellStyle name="Currency 10 2 3 4 2" xfId="13925"/>
    <cellStyle name="Currency 10 2 3 4_C1 BS" xfId="13926"/>
    <cellStyle name="Currency 10 2 3 5" xfId="13927"/>
    <cellStyle name="Currency 10 2 3 5 2" xfId="13928"/>
    <cellStyle name="Currency 10 2 3 5_C1 BS" xfId="13929"/>
    <cellStyle name="Currency 10 2 3 6" xfId="13930"/>
    <cellStyle name="Currency 10 2 3_Analytic" xfId="13931"/>
    <cellStyle name="Currency 10 2 4" xfId="13932"/>
    <cellStyle name="Currency 10 2 4 2" xfId="13933"/>
    <cellStyle name="Currency 10 2 4 2 2" xfId="13934"/>
    <cellStyle name="Currency 10 2 4 2 2 2" xfId="13935"/>
    <cellStyle name="Currency 10 2 4 2 2_C1 BS" xfId="13936"/>
    <cellStyle name="Currency 10 2 4 2 3" xfId="13937"/>
    <cellStyle name="Currency 10 2 4 2 3 2" xfId="13938"/>
    <cellStyle name="Currency 10 2 4 2 3_C1 BS" xfId="13939"/>
    <cellStyle name="Currency 10 2 4 2 4" xfId="13940"/>
    <cellStyle name="Currency 10 2 4 2_Analytic" xfId="13941"/>
    <cellStyle name="Currency 10 2 4 3" xfId="13942"/>
    <cellStyle name="Currency 10 2 4 3 2" xfId="13943"/>
    <cellStyle name="Currency 10 2 4 3_C1 BS" xfId="13944"/>
    <cellStyle name="Currency 10 2 4 4" xfId="13945"/>
    <cellStyle name="Currency 10 2 4 4 2" xfId="13946"/>
    <cellStyle name="Currency 10 2 4 4_C1 BS" xfId="13947"/>
    <cellStyle name="Currency 10 2 4 5" xfId="13948"/>
    <cellStyle name="Currency 10 2 4_Analytic" xfId="13949"/>
    <cellStyle name="Currency 10 2 5" xfId="13950"/>
    <cellStyle name="Currency 10 2 5 2" xfId="13951"/>
    <cellStyle name="Currency 10 2 5 2 2" xfId="13952"/>
    <cellStyle name="Currency 10 2 5 2_C1 BS" xfId="13953"/>
    <cellStyle name="Currency 10 2 5 3" xfId="13954"/>
    <cellStyle name="Currency 10 2 5 3 2" xfId="13955"/>
    <cellStyle name="Currency 10 2 5 3_C1 BS" xfId="13956"/>
    <cellStyle name="Currency 10 2 5 4" xfId="13957"/>
    <cellStyle name="Currency 10 2 5_Analytic" xfId="13958"/>
    <cellStyle name="Currency 10 2 6" xfId="13959"/>
    <cellStyle name="Currency 10 2 6 2" xfId="13960"/>
    <cellStyle name="Currency 10 2 6_C1 BS" xfId="13961"/>
    <cellStyle name="Currency 10 2 7" xfId="13962"/>
    <cellStyle name="Currency 10 2 7 2" xfId="13963"/>
    <cellStyle name="Currency 10 2 7_C1 BS" xfId="13964"/>
    <cellStyle name="Currency 10 2 8" xfId="13965"/>
    <cellStyle name="Currency 10 2_Analytic" xfId="13966"/>
    <cellStyle name="Currency 10 3" xfId="13967"/>
    <cellStyle name="Currency 10 3 2" xfId="13968"/>
    <cellStyle name="Currency 10 3 2 2" xfId="13969"/>
    <cellStyle name="Currency 10 3 2 2 2" xfId="13970"/>
    <cellStyle name="Currency 10 3 2 2 2 2" xfId="13971"/>
    <cellStyle name="Currency 10 3 2 2 2_C1 BS" xfId="13972"/>
    <cellStyle name="Currency 10 3 2 2 3" xfId="13973"/>
    <cellStyle name="Currency 10 3 2 2 3 2" xfId="13974"/>
    <cellStyle name="Currency 10 3 2 2 3_C1 BS" xfId="13975"/>
    <cellStyle name="Currency 10 3 2 2 4" xfId="13976"/>
    <cellStyle name="Currency 10 3 2 2_Analytic" xfId="13977"/>
    <cellStyle name="Currency 10 3 2 3" xfId="13978"/>
    <cellStyle name="Currency 10 3 2 3 2" xfId="13979"/>
    <cellStyle name="Currency 10 3 2 3_C1 BS" xfId="13980"/>
    <cellStyle name="Currency 10 3 2 4" xfId="13981"/>
    <cellStyle name="Currency 10 3 2 4 2" xfId="13982"/>
    <cellStyle name="Currency 10 3 2 4_C1 BS" xfId="13983"/>
    <cellStyle name="Currency 10 3 2 5" xfId="13984"/>
    <cellStyle name="Currency 10 3 2_Analytic" xfId="13985"/>
    <cellStyle name="Currency 10 3 3" xfId="13986"/>
    <cellStyle name="Currency 10 3 3 2" xfId="13987"/>
    <cellStyle name="Currency 10 3 3 2 2" xfId="13988"/>
    <cellStyle name="Currency 10 3 3 2_C1 BS" xfId="13989"/>
    <cellStyle name="Currency 10 3 3 3" xfId="13990"/>
    <cellStyle name="Currency 10 3 3 3 2" xfId="13991"/>
    <cellStyle name="Currency 10 3 3 3_C1 BS" xfId="13992"/>
    <cellStyle name="Currency 10 3 3 4" xfId="13993"/>
    <cellStyle name="Currency 10 3 3_Analytic" xfId="13994"/>
    <cellStyle name="Currency 10 3 4" xfId="13995"/>
    <cellStyle name="Currency 10 3 4 2" xfId="13996"/>
    <cellStyle name="Currency 10 3 4_C1 BS" xfId="13997"/>
    <cellStyle name="Currency 10 3 5" xfId="13998"/>
    <cellStyle name="Currency 10 3 5 2" xfId="13999"/>
    <cellStyle name="Currency 10 3 5_C1 BS" xfId="14000"/>
    <cellStyle name="Currency 10 3 6" xfId="14001"/>
    <cellStyle name="Currency 10 3_Analytic" xfId="14002"/>
    <cellStyle name="Currency 10 4" xfId="14003"/>
    <cellStyle name="Currency 10 4 2" xfId="14004"/>
    <cellStyle name="Currency 10 4 2 2" xfId="14005"/>
    <cellStyle name="Currency 10 4 2 2 2" xfId="14006"/>
    <cellStyle name="Currency 10 4 2 2 2 2" xfId="14007"/>
    <cellStyle name="Currency 10 4 2 2 2_C1 BS" xfId="14008"/>
    <cellStyle name="Currency 10 4 2 2 3" xfId="14009"/>
    <cellStyle name="Currency 10 4 2 2 3 2" xfId="14010"/>
    <cellStyle name="Currency 10 4 2 2 3_C1 BS" xfId="14011"/>
    <cellStyle name="Currency 10 4 2 2 4" xfId="14012"/>
    <cellStyle name="Currency 10 4 2 2_Analytic" xfId="14013"/>
    <cellStyle name="Currency 10 4 2 3" xfId="14014"/>
    <cellStyle name="Currency 10 4 2 3 2" xfId="14015"/>
    <cellStyle name="Currency 10 4 2 3_C1 BS" xfId="14016"/>
    <cellStyle name="Currency 10 4 2 4" xfId="14017"/>
    <cellStyle name="Currency 10 4 2 4 2" xfId="14018"/>
    <cellStyle name="Currency 10 4 2 4_C1 BS" xfId="14019"/>
    <cellStyle name="Currency 10 4 2 5" xfId="14020"/>
    <cellStyle name="Currency 10 4 2_Analytic" xfId="14021"/>
    <cellStyle name="Currency 10 4 3" xfId="14022"/>
    <cellStyle name="Currency 10 4 3 2" xfId="14023"/>
    <cellStyle name="Currency 10 4 3 2 2" xfId="14024"/>
    <cellStyle name="Currency 10 4 3 2_C1 BS" xfId="14025"/>
    <cellStyle name="Currency 10 4 3 3" xfId="14026"/>
    <cellStyle name="Currency 10 4 3 3 2" xfId="14027"/>
    <cellStyle name="Currency 10 4 3 3_C1 BS" xfId="14028"/>
    <cellStyle name="Currency 10 4 3 4" xfId="14029"/>
    <cellStyle name="Currency 10 4 3_Analytic" xfId="14030"/>
    <cellStyle name="Currency 10 4 4" xfId="14031"/>
    <cellStyle name="Currency 10 4 4 2" xfId="14032"/>
    <cellStyle name="Currency 10 4 4_C1 BS" xfId="14033"/>
    <cellStyle name="Currency 10 4 5" xfId="14034"/>
    <cellStyle name="Currency 10 4 5 2" xfId="14035"/>
    <cellStyle name="Currency 10 4 5_C1 BS" xfId="14036"/>
    <cellStyle name="Currency 10 4 6" xfId="14037"/>
    <cellStyle name="Currency 10 4_Analytic" xfId="14038"/>
    <cellStyle name="Currency 10 5" xfId="14039"/>
    <cellStyle name="Currency 10 5 2" xfId="14040"/>
    <cellStyle name="Currency 10 5 2 2" xfId="14041"/>
    <cellStyle name="Currency 10 5 2 2 2" xfId="14042"/>
    <cellStyle name="Currency 10 5 2 2_C1 BS" xfId="14043"/>
    <cellStyle name="Currency 10 5 2 3" xfId="14044"/>
    <cellStyle name="Currency 10 5 2 3 2" xfId="14045"/>
    <cellStyle name="Currency 10 5 2 3_C1 BS" xfId="14046"/>
    <cellStyle name="Currency 10 5 2 4" xfId="14047"/>
    <cellStyle name="Currency 10 5 2_Analytic" xfId="14048"/>
    <cellStyle name="Currency 10 5 3" xfId="14049"/>
    <cellStyle name="Currency 10 5 3 2" xfId="14050"/>
    <cellStyle name="Currency 10 5 3_C1 BS" xfId="14051"/>
    <cellStyle name="Currency 10 5 4" xfId="14052"/>
    <cellStyle name="Currency 10 5 4 2" xfId="14053"/>
    <cellStyle name="Currency 10 5 4_C1 BS" xfId="14054"/>
    <cellStyle name="Currency 10 5 5" xfId="14055"/>
    <cellStyle name="Currency 10 5_Analytic" xfId="14056"/>
    <cellStyle name="Currency 10 6" xfId="14057"/>
    <cellStyle name="Currency 10 6 2" xfId="14058"/>
    <cellStyle name="Currency 10 6 2 2" xfId="14059"/>
    <cellStyle name="Currency 10 6 2_C1 BS" xfId="14060"/>
    <cellStyle name="Currency 10 6 3" xfId="14061"/>
    <cellStyle name="Currency 10 6 3 2" xfId="14062"/>
    <cellStyle name="Currency 10 6 3_C1 BS" xfId="14063"/>
    <cellStyle name="Currency 10 6 4" xfId="14064"/>
    <cellStyle name="Currency 10 6_Analytic" xfId="14065"/>
    <cellStyle name="Currency 10_Analytic" xfId="14066"/>
    <cellStyle name="Currency 11" xfId="14067"/>
    <cellStyle name="Currency 11 2" xfId="14068"/>
    <cellStyle name="Currency 11 2 2" xfId="14069"/>
    <cellStyle name="Currency 11 2 2 2" xfId="14070"/>
    <cellStyle name="Currency 11 2 2 2 2" xfId="14071"/>
    <cellStyle name="Currency 11 2 2 2 2 2" xfId="14072"/>
    <cellStyle name="Currency 11 2 2 2 2 2 2" xfId="14073"/>
    <cellStyle name="Currency 11 2 2 2 2 2_C1 BS" xfId="14074"/>
    <cellStyle name="Currency 11 2 2 2 2 3" xfId="14075"/>
    <cellStyle name="Currency 11 2 2 2 2 3 2" xfId="14076"/>
    <cellStyle name="Currency 11 2 2 2 2 3_C1 BS" xfId="14077"/>
    <cellStyle name="Currency 11 2 2 2 2 4" xfId="14078"/>
    <cellStyle name="Currency 11 2 2 2 2_Analytic" xfId="14079"/>
    <cellStyle name="Currency 11 2 2 2 3" xfId="14080"/>
    <cellStyle name="Currency 11 2 2 2 3 2" xfId="14081"/>
    <cellStyle name="Currency 11 2 2 2 3_C1 BS" xfId="14082"/>
    <cellStyle name="Currency 11 2 2 2 4" xfId="14083"/>
    <cellStyle name="Currency 11 2 2 2 4 2" xfId="14084"/>
    <cellStyle name="Currency 11 2 2 2 4_C1 BS" xfId="14085"/>
    <cellStyle name="Currency 11 2 2 2 5" xfId="14086"/>
    <cellStyle name="Currency 11 2 2 2_Analytic" xfId="14087"/>
    <cellStyle name="Currency 11 2 2 3" xfId="14088"/>
    <cellStyle name="Currency 11 2 2 3 2" xfId="14089"/>
    <cellStyle name="Currency 11 2 2 3 2 2" xfId="14090"/>
    <cellStyle name="Currency 11 2 2 3 2_C1 BS" xfId="14091"/>
    <cellStyle name="Currency 11 2 2 3 3" xfId="14092"/>
    <cellStyle name="Currency 11 2 2 3 3 2" xfId="14093"/>
    <cellStyle name="Currency 11 2 2 3 3_C1 BS" xfId="14094"/>
    <cellStyle name="Currency 11 2 2 3 4" xfId="14095"/>
    <cellStyle name="Currency 11 2 2 3_Analytic" xfId="14096"/>
    <cellStyle name="Currency 11 2 2 4" xfId="14097"/>
    <cellStyle name="Currency 11 2 2 4 2" xfId="14098"/>
    <cellStyle name="Currency 11 2 2 4_C1 BS" xfId="14099"/>
    <cellStyle name="Currency 11 2 2 5" xfId="14100"/>
    <cellStyle name="Currency 11 2 2 5 2" xfId="14101"/>
    <cellStyle name="Currency 11 2 2 5_C1 BS" xfId="14102"/>
    <cellStyle name="Currency 11 2 2 6" xfId="14103"/>
    <cellStyle name="Currency 11 2 2_Analytic" xfId="14104"/>
    <cellStyle name="Currency 11 2 3" xfId="14105"/>
    <cellStyle name="Currency 11 2 3 2" xfId="14106"/>
    <cellStyle name="Currency 11 2 3 2 2" xfId="14107"/>
    <cellStyle name="Currency 11 2 3 2 2 2" xfId="14108"/>
    <cellStyle name="Currency 11 2 3 2 2 2 2" xfId="14109"/>
    <cellStyle name="Currency 11 2 3 2 2 2_C1 BS" xfId="14110"/>
    <cellStyle name="Currency 11 2 3 2 2 3" xfId="14111"/>
    <cellStyle name="Currency 11 2 3 2 2 3 2" xfId="14112"/>
    <cellStyle name="Currency 11 2 3 2 2 3_C1 BS" xfId="14113"/>
    <cellStyle name="Currency 11 2 3 2 2 4" xfId="14114"/>
    <cellStyle name="Currency 11 2 3 2 2_Analytic" xfId="14115"/>
    <cellStyle name="Currency 11 2 3 2 3" xfId="14116"/>
    <cellStyle name="Currency 11 2 3 2 3 2" xfId="14117"/>
    <cellStyle name="Currency 11 2 3 2 3_C1 BS" xfId="14118"/>
    <cellStyle name="Currency 11 2 3 2 4" xfId="14119"/>
    <cellStyle name="Currency 11 2 3 2 4 2" xfId="14120"/>
    <cellStyle name="Currency 11 2 3 2 4_C1 BS" xfId="14121"/>
    <cellStyle name="Currency 11 2 3 2 5" xfId="14122"/>
    <cellStyle name="Currency 11 2 3 2_Analytic" xfId="14123"/>
    <cellStyle name="Currency 11 2 3 3" xfId="14124"/>
    <cellStyle name="Currency 11 2 3 3 2" xfId="14125"/>
    <cellStyle name="Currency 11 2 3 3 2 2" xfId="14126"/>
    <cellStyle name="Currency 11 2 3 3 2_C1 BS" xfId="14127"/>
    <cellStyle name="Currency 11 2 3 3 3" xfId="14128"/>
    <cellStyle name="Currency 11 2 3 3 3 2" xfId="14129"/>
    <cellStyle name="Currency 11 2 3 3 3_C1 BS" xfId="14130"/>
    <cellStyle name="Currency 11 2 3 3 4" xfId="14131"/>
    <cellStyle name="Currency 11 2 3 3_Analytic" xfId="14132"/>
    <cellStyle name="Currency 11 2 3 4" xfId="14133"/>
    <cellStyle name="Currency 11 2 3 4 2" xfId="14134"/>
    <cellStyle name="Currency 11 2 3 4_C1 BS" xfId="14135"/>
    <cellStyle name="Currency 11 2 3 5" xfId="14136"/>
    <cellStyle name="Currency 11 2 3 5 2" xfId="14137"/>
    <cellStyle name="Currency 11 2 3 5_C1 BS" xfId="14138"/>
    <cellStyle name="Currency 11 2 3 6" xfId="14139"/>
    <cellStyle name="Currency 11 2 3_Analytic" xfId="14140"/>
    <cellStyle name="Currency 11 2 4" xfId="14141"/>
    <cellStyle name="Currency 11 2 4 2" xfId="14142"/>
    <cellStyle name="Currency 11 2 4 2 2" xfId="14143"/>
    <cellStyle name="Currency 11 2 4 2 2 2" xfId="14144"/>
    <cellStyle name="Currency 11 2 4 2 2_C1 BS" xfId="14145"/>
    <cellStyle name="Currency 11 2 4 2 3" xfId="14146"/>
    <cellStyle name="Currency 11 2 4 2 3 2" xfId="14147"/>
    <cellStyle name="Currency 11 2 4 2 3_C1 BS" xfId="14148"/>
    <cellStyle name="Currency 11 2 4 2 4" xfId="14149"/>
    <cellStyle name="Currency 11 2 4 2_Analytic" xfId="14150"/>
    <cellStyle name="Currency 11 2 4 3" xfId="14151"/>
    <cellStyle name="Currency 11 2 4 3 2" xfId="14152"/>
    <cellStyle name="Currency 11 2 4 3_C1 BS" xfId="14153"/>
    <cellStyle name="Currency 11 2 4 4" xfId="14154"/>
    <cellStyle name="Currency 11 2 4 4 2" xfId="14155"/>
    <cellStyle name="Currency 11 2 4 4_C1 BS" xfId="14156"/>
    <cellStyle name="Currency 11 2 4 5" xfId="14157"/>
    <cellStyle name="Currency 11 2 4_Analytic" xfId="14158"/>
    <cellStyle name="Currency 11 2 5" xfId="14159"/>
    <cellStyle name="Currency 11 2 5 2" xfId="14160"/>
    <cellStyle name="Currency 11 2 5 2 2" xfId="14161"/>
    <cellStyle name="Currency 11 2 5 2_C1 BS" xfId="14162"/>
    <cellStyle name="Currency 11 2 5 3" xfId="14163"/>
    <cellStyle name="Currency 11 2 5 3 2" xfId="14164"/>
    <cellStyle name="Currency 11 2 5 3_C1 BS" xfId="14165"/>
    <cellStyle name="Currency 11 2 5 4" xfId="14166"/>
    <cellStyle name="Currency 11 2 5_Analytic" xfId="14167"/>
    <cellStyle name="Currency 11 2 6" xfId="14168"/>
    <cellStyle name="Currency 11 2 6 2" xfId="14169"/>
    <cellStyle name="Currency 11 2 6_C1 BS" xfId="14170"/>
    <cellStyle name="Currency 11 2 7" xfId="14171"/>
    <cellStyle name="Currency 11 2 7 2" xfId="14172"/>
    <cellStyle name="Currency 11 2 7_C1 BS" xfId="14173"/>
    <cellStyle name="Currency 11 2 8" xfId="14174"/>
    <cellStyle name="Currency 11 2_Analytic" xfId="14175"/>
    <cellStyle name="Currency 11 3" xfId="14176"/>
    <cellStyle name="Currency 11 3 2" xfId="14177"/>
    <cellStyle name="Currency 11 3 2 2" xfId="14178"/>
    <cellStyle name="Currency 11 3 2 2 2" xfId="14179"/>
    <cellStyle name="Currency 11 3 2 2 2 2" xfId="14180"/>
    <cellStyle name="Currency 11 3 2 2 2_C1 BS" xfId="14181"/>
    <cellStyle name="Currency 11 3 2 2 3" xfId="14182"/>
    <cellStyle name="Currency 11 3 2 2 3 2" xfId="14183"/>
    <cellStyle name="Currency 11 3 2 2 3_C1 BS" xfId="14184"/>
    <cellStyle name="Currency 11 3 2 2 4" xfId="14185"/>
    <cellStyle name="Currency 11 3 2 2_Analytic" xfId="14186"/>
    <cellStyle name="Currency 11 3 2 3" xfId="14187"/>
    <cellStyle name="Currency 11 3 2 3 2" xfId="14188"/>
    <cellStyle name="Currency 11 3 2 3_C1 BS" xfId="14189"/>
    <cellStyle name="Currency 11 3 2 4" xfId="14190"/>
    <cellStyle name="Currency 11 3 2 4 2" xfId="14191"/>
    <cellStyle name="Currency 11 3 2 4_C1 BS" xfId="14192"/>
    <cellStyle name="Currency 11 3 2 5" xfId="14193"/>
    <cellStyle name="Currency 11 3 2_Analytic" xfId="14194"/>
    <cellStyle name="Currency 11 3 3" xfId="14195"/>
    <cellStyle name="Currency 11 3 3 2" xfId="14196"/>
    <cellStyle name="Currency 11 3 3 2 2" xfId="14197"/>
    <cellStyle name="Currency 11 3 3 2_C1 BS" xfId="14198"/>
    <cellStyle name="Currency 11 3 3 3" xfId="14199"/>
    <cellStyle name="Currency 11 3 3 3 2" xfId="14200"/>
    <cellStyle name="Currency 11 3 3 3_C1 BS" xfId="14201"/>
    <cellStyle name="Currency 11 3 3 4" xfId="14202"/>
    <cellStyle name="Currency 11 3 3_Analytic" xfId="14203"/>
    <cellStyle name="Currency 11 3 4" xfId="14204"/>
    <cellStyle name="Currency 11 3 4 2" xfId="14205"/>
    <cellStyle name="Currency 11 3 4_C1 BS" xfId="14206"/>
    <cellStyle name="Currency 11 3 5" xfId="14207"/>
    <cellStyle name="Currency 11 3 5 2" xfId="14208"/>
    <cellStyle name="Currency 11 3 5_C1 BS" xfId="14209"/>
    <cellStyle name="Currency 11 3 6" xfId="14210"/>
    <cellStyle name="Currency 11 3_Analytic" xfId="14211"/>
    <cellStyle name="Currency 11 4" xfId="14212"/>
    <cellStyle name="Currency 11 4 2" xfId="14213"/>
    <cellStyle name="Currency 11 4 2 2" xfId="14214"/>
    <cellStyle name="Currency 11 4 2 2 2" xfId="14215"/>
    <cellStyle name="Currency 11 4 2 2 2 2" xfId="14216"/>
    <cellStyle name="Currency 11 4 2 2 2_C1 BS" xfId="14217"/>
    <cellStyle name="Currency 11 4 2 2 3" xfId="14218"/>
    <cellStyle name="Currency 11 4 2 2 3 2" xfId="14219"/>
    <cellStyle name="Currency 11 4 2 2 3_C1 BS" xfId="14220"/>
    <cellStyle name="Currency 11 4 2 2 4" xfId="14221"/>
    <cellStyle name="Currency 11 4 2 2_Analytic" xfId="14222"/>
    <cellStyle name="Currency 11 4 2 3" xfId="14223"/>
    <cellStyle name="Currency 11 4 2 3 2" xfId="14224"/>
    <cellStyle name="Currency 11 4 2 3_C1 BS" xfId="14225"/>
    <cellStyle name="Currency 11 4 2 4" xfId="14226"/>
    <cellStyle name="Currency 11 4 2 4 2" xfId="14227"/>
    <cellStyle name="Currency 11 4 2 4_C1 BS" xfId="14228"/>
    <cellStyle name="Currency 11 4 2 5" xfId="14229"/>
    <cellStyle name="Currency 11 4 2_Analytic" xfId="14230"/>
    <cellStyle name="Currency 11 4 3" xfId="14231"/>
    <cellStyle name="Currency 11 4 3 2" xfId="14232"/>
    <cellStyle name="Currency 11 4 3 2 2" xfId="14233"/>
    <cellStyle name="Currency 11 4 3 2_C1 BS" xfId="14234"/>
    <cellStyle name="Currency 11 4 3 3" xfId="14235"/>
    <cellStyle name="Currency 11 4 3 3 2" xfId="14236"/>
    <cellStyle name="Currency 11 4 3 3_C1 BS" xfId="14237"/>
    <cellStyle name="Currency 11 4 3 4" xfId="14238"/>
    <cellStyle name="Currency 11 4 3_Analytic" xfId="14239"/>
    <cellStyle name="Currency 11 4 4" xfId="14240"/>
    <cellStyle name="Currency 11 4 4 2" xfId="14241"/>
    <cellStyle name="Currency 11 4 4_C1 BS" xfId="14242"/>
    <cellStyle name="Currency 11 4 5" xfId="14243"/>
    <cellStyle name="Currency 11 4 5 2" xfId="14244"/>
    <cellStyle name="Currency 11 4 5_C1 BS" xfId="14245"/>
    <cellStyle name="Currency 11 4 6" xfId="14246"/>
    <cellStyle name="Currency 11 4_Analytic" xfId="14247"/>
    <cellStyle name="Currency 11 5" xfId="14248"/>
    <cellStyle name="Currency 11 5 2" xfId="14249"/>
    <cellStyle name="Currency 11 5 2 2" xfId="14250"/>
    <cellStyle name="Currency 11 5 2 2 2" xfId="14251"/>
    <cellStyle name="Currency 11 5 2 2_C1 BS" xfId="14252"/>
    <cellStyle name="Currency 11 5 2 3" xfId="14253"/>
    <cellStyle name="Currency 11 5 2 3 2" xfId="14254"/>
    <cellStyle name="Currency 11 5 2 3_C1 BS" xfId="14255"/>
    <cellStyle name="Currency 11 5 2 4" xfId="14256"/>
    <cellStyle name="Currency 11 5 2_Analytic" xfId="14257"/>
    <cellStyle name="Currency 11 5 3" xfId="14258"/>
    <cellStyle name="Currency 11 5 3 2" xfId="14259"/>
    <cellStyle name="Currency 11 5 3_C1 BS" xfId="14260"/>
    <cellStyle name="Currency 11 5 4" xfId="14261"/>
    <cellStyle name="Currency 11 5 4 2" xfId="14262"/>
    <cellStyle name="Currency 11 5 4_C1 BS" xfId="14263"/>
    <cellStyle name="Currency 11 5 5" xfId="14264"/>
    <cellStyle name="Currency 11 5_Analytic" xfId="14265"/>
    <cellStyle name="Currency 11 6" xfId="14266"/>
    <cellStyle name="Currency 11 6 2" xfId="14267"/>
    <cellStyle name="Currency 11 6 2 2" xfId="14268"/>
    <cellStyle name="Currency 11 6 2_C1 BS" xfId="14269"/>
    <cellStyle name="Currency 11 6 3" xfId="14270"/>
    <cellStyle name="Currency 11 6 3 2" xfId="14271"/>
    <cellStyle name="Currency 11 6 3_C1 BS" xfId="14272"/>
    <cellStyle name="Currency 11 6 4" xfId="14273"/>
    <cellStyle name="Currency 11 6_Analytic" xfId="14274"/>
    <cellStyle name="Currency 11_Analytic" xfId="14275"/>
    <cellStyle name="Currency 12" xfId="14276"/>
    <cellStyle name="Currency 12 2" xfId="14277"/>
    <cellStyle name="Currency 12 2 2" xfId="14278"/>
    <cellStyle name="Currency 12 2 2 2" xfId="14279"/>
    <cellStyle name="Currency 12 2 2 2 2" xfId="14280"/>
    <cellStyle name="Currency 12 2 2 2 2 2" xfId="14281"/>
    <cellStyle name="Currency 12 2 2 2 2 2 2" xfId="14282"/>
    <cellStyle name="Currency 12 2 2 2 2 2_C1 BS" xfId="14283"/>
    <cellStyle name="Currency 12 2 2 2 2 3" xfId="14284"/>
    <cellStyle name="Currency 12 2 2 2 2 3 2" xfId="14285"/>
    <cellStyle name="Currency 12 2 2 2 2 3_C1 BS" xfId="14286"/>
    <cellStyle name="Currency 12 2 2 2 2 4" xfId="14287"/>
    <cellStyle name="Currency 12 2 2 2 2_Analytic" xfId="14288"/>
    <cellStyle name="Currency 12 2 2 2 3" xfId="14289"/>
    <cellStyle name="Currency 12 2 2 2 3 2" xfId="14290"/>
    <cellStyle name="Currency 12 2 2 2 3_C1 BS" xfId="14291"/>
    <cellStyle name="Currency 12 2 2 2 4" xfId="14292"/>
    <cellStyle name="Currency 12 2 2 2 4 2" xfId="14293"/>
    <cellStyle name="Currency 12 2 2 2 4_C1 BS" xfId="14294"/>
    <cellStyle name="Currency 12 2 2 2 5" xfId="14295"/>
    <cellStyle name="Currency 12 2 2 2_Analytic" xfId="14296"/>
    <cellStyle name="Currency 12 2 2 3" xfId="14297"/>
    <cellStyle name="Currency 12 2 2 3 2" xfId="14298"/>
    <cellStyle name="Currency 12 2 2 3 2 2" xfId="14299"/>
    <cellStyle name="Currency 12 2 2 3 2_C1 BS" xfId="14300"/>
    <cellStyle name="Currency 12 2 2 3 3" xfId="14301"/>
    <cellStyle name="Currency 12 2 2 3 3 2" xfId="14302"/>
    <cellStyle name="Currency 12 2 2 3 3_C1 BS" xfId="14303"/>
    <cellStyle name="Currency 12 2 2 3 4" xfId="14304"/>
    <cellStyle name="Currency 12 2 2 3_Analytic" xfId="14305"/>
    <cellStyle name="Currency 12 2 2 4" xfId="14306"/>
    <cellStyle name="Currency 12 2 2 4 2" xfId="14307"/>
    <cellStyle name="Currency 12 2 2 4_C1 BS" xfId="14308"/>
    <cellStyle name="Currency 12 2 2 5" xfId="14309"/>
    <cellStyle name="Currency 12 2 2 5 2" xfId="14310"/>
    <cellStyle name="Currency 12 2 2 5_C1 BS" xfId="14311"/>
    <cellStyle name="Currency 12 2 2 6" xfId="14312"/>
    <cellStyle name="Currency 12 2 2_Analytic" xfId="14313"/>
    <cellStyle name="Currency 12 2 3" xfId="14314"/>
    <cellStyle name="Currency 12 2 3 2" xfId="14315"/>
    <cellStyle name="Currency 12 2 3 2 2" xfId="14316"/>
    <cellStyle name="Currency 12 2 3 2 2 2" xfId="14317"/>
    <cellStyle name="Currency 12 2 3 2 2 2 2" xfId="14318"/>
    <cellStyle name="Currency 12 2 3 2 2 2_C1 BS" xfId="14319"/>
    <cellStyle name="Currency 12 2 3 2 2 3" xfId="14320"/>
    <cellStyle name="Currency 12 2 3 2 2 3 2" xfId="14321"/>
    <cellStyle name="Currency 12 2 3 2 2 3_C1 BS" xfId="14322"/>
    <cellStyle name="Currency 12 2 3 2 2 4" xfId="14323"/>
    <cellStyle name="Currency 12 2 3 2 2_Analytic" xfId="14324"/>
    <cellStyle name="Currency 12 2 3 2 3" xfId="14325"/>
    <cellStyle name="Currency 12 2 3 2 3 2" xfId="14326"/>
    <cellStyle name="Currency 12 2 3 2 3_C1 BS" xfId="14327"/>
    <cellStyle name="Currency 12 2 3 2 4" xfId="14328"/>
    <cellStyle name="Currency 12 2 3 2 4 2" xfId="14329"/>
    <cellStyle name="Currency 12 2 3 2 4_C1 BS" xfId="14330"/>
    <cellStyle name="Currency 12 2 3 2 5" xfId="14331"/>
    <cellStyle name="Currency 12 2 3 2_Analytic" xfId="14332"/>
    <cellStyle name="Currency 12 2 3 3" xfId="14333"/>
    <cellStyle name="Currency 12 2 3 3 2" xfId="14334"/>
    <cellStyle name="Currency 12 2 3 3 2 2" xfId="14335"/>
    <cellStyle name="Currency 12 2 3 3 2_C1 BS" xfId="14336"/>
    <cellStyle name="Currency 12 2 3 3 3" xfId="14337"/>
    <cellStyle name="Currency 12 2 3 3 3 2" xfId="14338"/>
    <cellStyle name="Currency 12 2 3 3 3_C1 BS" xfId="14339"/>
    <cellStyle name="Currency 12 2 3 3 4" xfId="14340"/>
    <cellStyle name="Currency 12 2 3 3_Analytic" xfId="14341"/>
    <cellStyle name="Currency 12 2 3 4" xfId="14342"/>
    <cellStyle name="Currency 12 2 3 4 2" xfId="14343"/>
    <cellStyle name="Currency 12 2 3 4_C1 BS" xfId="14344"/>
    <cellStyle name="Currency 12 2 3 5" xfId="14345"/>
    <cellStyle name="Currency 12 2 3 5 2" xfId="14346"/>
    <cellStyle name="Currency 12 2 3 5_C1 BS" xfId="14347"/>
    <cellStyle name="Currency 12 2 3 6" xfId="14348"/>
    <cellStyle name="Currency 12 2 3_Analytic" xfId="14349"/>
    <cellStyle name="Currency 12 2 4" xfId="14350"/>
    <cellStyle name="Currency 12 2 4 2" xfId="14351"/>
    <cellStyle name="Currency 12 2 4 2 2" xfId="14352"/>
    <cellStyle name="Currency 12 2 4 2 2 2" xfId="14353"/>
    <cellStyle name="Currency 12 2 4 2 2_C1 BS" xfId="14354"/>
    <cellStyle name="Currency 12 2 4 2 3" xfId="14355"/>
    <cellStyle name="Currency 12 2 4 2 3 2" xfId="14356"/>
    <cellStyle name="Currency 12 2 4 2 3_C1 BS" xfId="14357"/>
    <cellStyle name="Currency 12 2 4 2 4" xfId="14358"/>
    <cellStyle name="Currency 12 2 4 2_Analytic" xfId="14359"/>
    <cellStyle name="Currency 12 2 4 3" xfId="14360"/>
    <cellStyle name="Currency 12 2 4 3 2" xfId="14361"/>
    <cellStyle name="Currency 12 2 4 3_C1 BS" xfId="14362"/>
    <cellStyle name="Currency 12 2 4 4" xfId="14363"/>
    <cellStyle name="Currency 12 2 4 4 2" xfId="14364"/>
    <cellStyle name="Currency 12 2 4 4_C1 BS" xfId="14365"/>
    <cellStyle name="Currency 12 2 4 5" xfId="14366"/>
    <cellStyle name="Currency 12 2 4_Analytic" xfId="14367"/>
    <cellStyle name="Currency 12 2 5" xfId="14368"/>
    <cellStyle name="Currency 12 2 5 2" xfId="14369"/>
    <cellStyle name="Currency 12 2 5 2 2" xfId="14370"/>
    <cellStyle name="Currency 12 2 5 2_C1 BS" xfId="14371"/>
    <cellStyle name="Currency 12 2 5 3" xfId="14372"/>
    <cellStyle name="Currency 12 2 5 3 2" xfId="14373"/>
    <cellStyle name="Currency 12 2 5 3_C1 BS" xfId="14374"/>
    <cellStyle name="Currency 12 2 5 4" xfId="14375"/>
    <cellStyle name="Currency 12 2 5_Analytic" xfId="14376"/>
    <cellStyle name="Currency 12 2 6" xfId="14377"/>
    <cellStyle name="Currency 12 2 6 2" xfId="14378"/>
    <cellStyle name="Currency 12 2 6_C1 BS" xfId="14379"/>
    <cellStyle name="Currency 12 2 7" xfId="14380"/>
    <cellStyle name="Currency 12 2 7 2" xfId="14381"/>
    <cellStyle name="Currency 12 2 7_C1 BS" xfId="14382"/>
    <cellStyle name="Currency 12 2 8" xfId="14383"/>
    <cellStyle name="Currency 12 2_Analytic" xfId="14384"/>
    <cellStyle name="Currency 12 3" xfId="14385"/>
    <cellStyle name="Currency 12 3 2" xfId="14386"/>
    <cellStyle name="Currency 12 3 2 2" xfId="14387"/>
    <cellStyle name="Currency 12 3 2 2 2" xfId="14388"/>
    <cellStyle name="Currency 12 3 2 2 2 2" xfId="14389"/>
    <cellStyle name="Currency 12 3 2 2 2_C1 BS" xfId="14390"/>
    <cellStyle name="Currency 12 3 2 2 3" xfId="14391"/>
    <cellStyle name="Currency 12 3 2 2 3 2" xfId="14392"/>
    <cellStyle name="Currency 12 3 2 2 3_C1 BS" xfId="14393"/>
    <cellStyle name="Currency 12 3 2 2 4" xfId="14394"/>
    <cellStyle name="Currency 12 3 2 2_Analytic" xfId="14395"/>
    <cellStyle name="Currency 12 3 2 3" xfId="14396"/>
    <cellStyle name="Currency 12 3 2 3 2" xfId="14397"/>
    <cellStyle name="Currency 12 3 2 3_C1 BS" xfId="14398"/>
    <cellStyle name="Currency 12 3 2 4" xfId="14399"/>
    <cellStyle name="Currency 12 3 2 4 2" xfId="14400"/>
    <cellStyle name="Currency 12 3 2 4_C1 BS" xfId="14401"/>
    <cellStyle name="Currency 12 3 2 5" xfId="14402"/>
    <cellStyle name="Currency 12 3 2_Analytic" xfId="14403"/>
    <cellStyle name="Currency 12 3 3" xfId="14404"/>
    <cellStyle name="Currency 12 3 3 2" xfId="14405"/>
    <cellStyle name="Currency 12 3 3 2 2" xfId="14406"/>
    <cellStyle name="Currency 12 3 3 2_C1 BS" xfId="14407"/>
    <cellStyle name="Currency 12 3 3 3" xfId="14408"/>
    <cellStyle name="Currency 12 3 3 3 2" xfId="14409"/>
    <cellStyle name="Currency 12 3 3 3_C1 BS" xfId="14410"/>
    <cellStyle name="Currency 12 3 3 4" xfId="14411"/>
    <cellStyle name="Currency 12 3 3_Analytic" xfId="14412"/>
    <cellStyle name="Currency 12 3 4" xfId="14413"/>
    <cellStyle name="Currency 12 3 4 2" xfId="14414"/>
    <cellStyle name="Currency 12 3 4_C1 BS" xfId="14415"/>
    <cellStyle name="Currency 12 3 5" xfId="14416"/>
    <cellStyle name="Currency 12 3 5 2" xfId="14417"/>
    <cellStyle name="Currency 12 3 5_C1 BS" xfId="14418"/>
    <cellStyle name="Currency 12 3 6" xfId="14419"/>
    <cellStyle name="Currency 12 3_Analytic" xfId="14420"/>
    <cellStyle name="Currency 12 4" xfId="14421"/>
    <cellStyle name="Currency 12 4 2" xfId="14422"/>
    <cellStyle name="Currency 12 4 2 2" xfId="14423"/>
    <cellStyle name="Currency 12 4 2 2 2" xfId="14424"/>
    <cellStyle name="Currency 12 4 2 2 2 2" xfId="14425"/>
    <cellStyle name="Currency 12 4 2 2 2_C1 BS" xfId="14426"/>
    <cellStyle name="Currency 12 4 2 2 3" xfId="14427"/>
    <cellStyle name="Currency 12 4 2 2 3 2" xfId="14428"/>
    <cellStyle name="Currency 12 4 2 2 3_C1 BS" xfId="14429"/>
    <cellStyle name="Currency 12 4 2 2 4" xfId="14430"/>
    <cellStyle name="Currency 12 4 2 2_Analytic" xfId="14431"/>
    <cellStyle name="Currency 12 4 2 3" xfId="14432"/>
    <cellStyle name="Currency 12 4 2 3 2" xfId="14433"/>
    <cellStyle name="Currency 12 4 2 3_C1 BS" xfId="14434"/>
    <cellStyle name="Currency 12 4 2 4" xfId="14435"/>
    <cellStyle name="Currency 12 4 2 4 2" xfId="14436"/>
    <cellStyle name="Currency 12 4 2 4_C1 BS" xfId="14437"/>
    <cellStyle name="Currency 12 4 2 5" xfId="14438"/>
    <cellStyle name="Currency 12 4 2_Analytic" xfId="14439"/>
    <cellStyle name="Currency 12 4 3" xfId="14440"/>
    <cellStyle name="Currency 12 4 3 2" xfId="14441"/>
    <cellStyle name="Currency 12 4 3 2 2" xfId="14442"/>
    <cellStyle name="Currency 12 4 3 2_C1 BS" xfId="14443"/>
    <cellStyle name="Currency 12 4 3 3" xfId="14444"/>
    <cellStyle name="Currency 12 4 3 3 2" xfId="14445"/>
    <cellStyle name="Currency 12 4 3 3_C1 BS" xfId="14446"/>
    <cellStyle name="Currency 12 4 3 4" xfId="14447"/>
    <cellStyle name="Currency 12 4 3_Analytic" xfId="14448"/>
    <cellStyle name="Currency 12 4 4" xfId="14449"/>
    <cellStyle name="Currency 12 4 4 2" xfId="14450"/>
    <cellStyle name="Currency 12 4 4_C1 BS" xfId="14451"/>
    <cellStyle name="Currency 12 4 5" xfId="14452"/>
    <cellStyle name="Currency 12 4 5 2" xfId="14453"/>
    <cellStyle name="Currency 12 4 5_C1 BS" xfId="14454"/>
    <cellStyle name="Currency 12 4 6" xfId="14455"/>
    <cellStyle name="Currency 12 4_Analytic" xfId="14456"/>
    <cellStyle name="Currency 12 5" xfId="14457"/>
    <cellStyle name="Currency 12 5 2" xfId="14458"/>
    <cellStyle name="Currency 12 5 2 2" xfId="14459"/>
    <cellStyle name="Currency 12 5 2 2 2" xfId="14460"/>
    <cellStyle name="Currency 12 5 2 2_C1 BS" xfId="14461"/>
    <cellStyle name="Currency 12 5 2 3" xfId="14462"/>
    <cellStyle name="Currency 12 5 2 3 2" xfId="14463"/>
    <cellStyle name="Currency 12 5 2 3_C1 BS" xfId="14464"/>
    <cellStyle name="Currency 12 5 2 4" xfId="14465"/>
    <cellStyle name="Currency 12 5 2_Analytic" xfId="14466"/>
    <cellStyle name="Currency 12 5 3" xfId="14467"/>
    <cellStyle name="Currency 12 5 3 2" xfId="14468"/>
    <cellStyle name="Currency 12 5 3_C1 BS" xfId="14469"/>
    <cellStyle name="Currency 12 5 4" xfId="14470"/>
    <cellStyle name="Currency 12 5 4 2" xfId="14471"/>
    <cellStyle name="Currency 12 5 4_C1 BS" xfId="14472"/>
    <cellStyle name="Currency 12 5 5" xfId="14473"/>
    <cellStyle name="Currency 12 5_Analytic" xfId="14474"/>
    <cellStyle name="Currency 12 6" xfId="14475"/>
    <cellStyle name="Currency 12 6 2" xfId="14476"/>
    <cellStyle name="Currency 12 6 2 2" xfId="14477"/>
    <cellStyle name="Currency 12 6 2_C1 BS" xfId="14478"/>
    <cellStyle name="Currency 12 6 3" xfId="14479"/>
    <cellStyle name="Currency 12 6 3 2" xfId="14480"/>
    <cellStyle name="Currency 12 6 3_C1 BS" xfId="14481"/>
    <cellStyle name="Currency 12 6 4" xfId="14482"/>
    <cellStyle name="Currency 12 6_Analytic" xfId="14483"/>
    <cellStyle name="Currency 12 7" xfId="14484"/>
    <cellStyle name="Currency 12 7 2" xfId="14485"/>
    <cellStyle name="Currency 12 7_C1 BS" xfId="14486"/>
    <cellStyle name="Currency 12 8" xfId="14487"/>
    <cellStyle name="Currency 12 8 2" xfId="14488"/>
    <cellStyle name="Currency 12 8_C1 BS" xfId="14489"/>
    <cellStyle name="Currency 12 9" xfId="14490"/>
    <cellStyle name="Currency 12_Analytic" xfId="14491"/>
    <cellStyle name="Currency 13" xfId="14492"/>
    <cellStyle name="Currency 13 2" xfId="14493"/>
    <cellStyle name="Currency 13 2 2" xfId="14494"/>
    <cellStyle name="Currency 13 2 2 2" xfId="14495"/>
    <cellStyle name="Currency 13 2 2 2 2" xfId="14496"/>
    <cellStyle name="Currency 13 2 2 2 2 2" xfId="14497"/>
    <cellStyle name="Currency 13 2 2 2 2 2 2" xfId="14498"/>
    <cellStyle name="Currency 13 2 2 2 2 2_C1 BS" xfId="14499"/>
    <cellStyle name="Currency 13 2 2 2 2 3" xfId="14500"/>
    <cellStyle name="Currency 13 2 2 2 2 3 2" xfId="14501"/>
    <cellStyle name="Currency 13 2 2 2 2 3_C1 BS" xfId="14502"/>
    <cellStyle name="Currency 13 2 2 2 2 4" xfId="14503"/>
    <cellStyle name="Currency 13 2 2 2 2_Analytic" xfId="14504"/>
    <cellStyle name="Currency 13 2 2 2 3" xfId="14505"/>
    <cellStyle name="Currency 13 2 2 2 3 2" xfId="14506"/>
    <cellStyle name="Currency 13 2 2 2 3_C1 BS" xfId="14507"/>
    <cellStyle name="Currency 13 2 2 2 4" xfId="14508"/>
    <cellStyle name="Currency 13 2 2 2 4 2" xfId="14509"/>
    <cellStyle name="Currency 13 2 2 2 4_C1 BS" xfId="14510"/>
    <cellStyle name="Currency 13 2 2 2 5" xfId="14511"/>
    <cellStyle name="Currency 13 2 2 2_Analytic" xfId="14512"/>
    <cellStyle name="Currency 13 2 2 3" xfId="14513"/>
    <cellStyle name="Currency 13 2 2 3 2" xfId="14514"/>
    <cellStyle name="Currency 13 2 2 3 2 2" xfId="14515"/>
    <cellStyle name="Currency 13 2 2 3 2_C1 BS" xfId="14516"/>
    <cellStyle name="Currency 13 2 2 3 3" xfId="14517"/>
    <cellStyle name="Currency 13 2 2 3 3 2" xfId="14518"/>
    <cellStyle name="Currency 13 2 2 3 3_C1 BS" xfId="14519"/>
    <cellStyle name="Currency 13 2 2 3 4" xfId="14520"/>
    <cellStyle name="Currency 13 2 2 3_Analytic" xfId="14521"/>
    <cellStyle name="Currency 13 2 2 4" xfId="14522"/>
    <cellStyle name="Currency 13 2 2 4 2" xfId="14523"/>
    <cellStyle name="Currency 13 2 2 4_C1 BS" xfId="14524"/>
    <cellStyle name="Currency 13 2 2 5" xfId="14525"/>
    <cellStyle name="Currency 13 2 2 5 2" xfId="14526"/>
    <cellStyle name="Currency 13 2 2 5_C1 BS" xfId="14527"/>
    <cellStyle name="Currency 13 2 2 6" xfId="14528"/>
    <cellStyle name="Currency 13 2 2_Analytic" xfId="14529"/>
    <cellStyle name="Currency 13 2 3" xfId="14530"/>
    <cellStyle name="Currency 13 2 3 2" xfId="14531"/>
    <cellStyle name="Currency 13 2 3 2 2" xfId="14532"/>
    <cellStyle name="Currency 13 2 3 2 2 2" xfId="14533"/>
    <cellStyle name="Currency 13 2 3 2 2 2 2" xfId="14534"/>
    <cellStyle name="Currency 13 2 3 2 2 2_C1 BS" xfId="14535"/>
    <cellStyle name="Currency 13 2 3 2 2 3" xfId="14536"/>
    <cellStyle name="Currency 13 2 3 2 2 3 2" xfId="14537"/>
    <cellStyle name="Currency 13 2 3 2 2 3_C1 BS" xfId="14538"/>
    <cellStyle name="Currency 13 2 3 2 2 4" xfId="14539"/>
    <cellStyle name="Currency 13 2 3 2 2_Analytic" xfId="14540"/>
    <cellStyle name="Currency 13 2 3 2 3" xfId="14541"/>
    <cellStyle name="Currency 13 2 3 2 3 2" xfId="14542"/>
    <cellStyle name="Currency 13 2 3 2 3_C1 BS" xfId="14543"/>
    <cellStyle name="Currency 13 2 3 2 4" xfId="14544"/>
    <cellStyle name="Currency 13 2 3 2 4 2" xfId="14545"/>
    <cellStyle name="Currency 13 2 3 2 4_C1 BS" xfId="14546"/>
    <cellStyle name="Currency 13 2 3 2 5" xfId="14547"/>
    <cellStyle name="Currency 13 2 3 2_Analytic" xfId="14548"/>
    <cellStyle name="Currency 13 2 3 3" xfId="14549"/>
    <cellStyle name="Currency 13 2 3 3 2" xfId="14550"/>
    <cellStyle name="Currency 13 2 3 3 2 2" xfId="14551"/>
    <cellStyle name="Currency 13 2 3 3 2_C1 BS" xfId="14552"/>
    <cellStyle name="Currency 13 2 3 3 3" xfId="14553"/>
    <cellStyle name="Currency 13 2 3 3 3 2" xfId="14554"/>
    <cellStyle name="Currency 13 2 3 3 3_C1 BS" xfId="14555"/>
    <cellStyle name="Currency 13 2 3 3 4" xfId="14556"/>
    <cellStyle name="Currency 13 2 3 3_Analytic" xfId="14557"/>
    <cellStyle name="Currency 13 2 3 4" xfId="14558"/>
    <cellStyle name="Currency 13 2 3 4 2" xfId="14559"/>
    <cellStyle name="Currency 13 2 3 4_C1 BS" xfId="14560"/>
    <cellStyle name="Currency 13 2 3 5" xfId="14561"/>
    <cellStyle name="Currency 13 2 3 5 2" xfId="14562"/>
    <cellStyle name="Currency 13 2 3 5_C1 BS" xfId="14563"/>
    <cellStyle name="Currency 13 2 3 6" xfId="14564"/>
    <cellStyle name="Currency 13 2 3_Analytic" xfId="14565"/>
    <cellStyle name="Currency 13 2 4" xfId="14566"/>
    <cellStyle name="Currency 13 2 4 2" xfId="14567"/>
    <cellStyle name="Currency 13 2 4 2 2" xfId="14568"/>
    <cellStyle name="Currency 13 2 4 2 2 2" xfId="14569"/>
    <cellStyle name="Currency 13 2 4 2 2_C1 BS" xfId="14570"/>
    <cellStyle name="Currency 13 2 4 2 3" xfId="14571"/>
    <cellStyle name="Currency 13 2 4 2 3 2" xfId="14572"/>
    <cellStyle name="Currency 13 2 4 2 3_C1 BS" xfId="14573"/>
    <cellStyle name="Currency 13 2 4 2 4" xfId="14574"/>
    <cellStyle name="Currency 13 2 4 2_Analytic" xfId="14575"/>
    <cellStyle name="Currency 13 2 4 3" xfId="14576"/>
    <cellStyle name="Currency 13 2 4 3 2" xfId="14577"/>
    <cellStyle name="Currency 13 2 4 3_C1 BS" xfId="14578"/>
    <cellStyle name="Currency 13 2 4 4" xfId="14579"/>
    <cellStyle name="Currency 13 2 4 4 2" xfId="14580"/>
    <cellStyle name="Currency 13 2 4 4_C1 BS" xfId="14581"/>
    <cellStyle name="Currency 13 2 4 5" xfId="14582"/>
    <cellStyle name="Currency 13 2 4_Analytic" xfId="14583"/>
    <cellStyle name="Currency 13 2 5" xfId="14584"/>
    <cellStyle name="Currency 13 2 5 2" xfId="14585"/>
    <cellStyle name="Currency 13 2 5 2 2" xfId="14586"/>
    <cellStyle name="Currency 13 2 5 2_C1 BS" xfId="14587"/>
    <cellStyle name="Currency 13 2 5 3" xfId="14588"/>
    <cellStyle name="Currency 13 2 5 3 2" xfId="14589"/>
    <cellStyle name="Currency 13 2 5 3_C1 BS" xfId="14590"/>
    <cellStyle name="Currency 13 2 5 4" xfId="14591"/>
    <cellStyle name="Currency 13 2 5_Analytic" xfId="14592"/>
    <cellStyle name="Currency 13 2 6" xfId="14593"/>
    <cellStyle name="Currency 13 2 6 2" xfId="14594"/>
    <cellStyle name="Currency 13 2 6_C1 BS" xfId="14595"/>
    <cellStyle name="Currency 13 2 7" xfId="14596"/>
    <cellStyle name="Currency 13 2 7 2" xfId="14597"/>
    <cellStyle name="Currency 13 2 7_C1 BS" xfId="14598"/>
    <cellStyle name="Currency 13 2 8" xfId="14599"/>
    <cellStyle name="Currency 13 2_Analytic" xfId="14600"/>
    <cellStyle name="Currency 13 3" xfId="14601"/>
    <cellStyle name="Currency 13 3 2" xfId="14602"/>
    <cellStyle name="Currency 13 3 2 2" xfId="14603"/>
    <cellStyle name="Currency 13 3 2 2 2" xfId="14604"/>
    <cellStyle name="Currency 13 3 2 2 2 2" xfId="14605"/>
    <cellStyle name="Currency 13 3 2 2 2_C1 BS" xfId="14606"/>
    <cellStyle name="Currency 13 3 2 2 3" xfId="14607"/>
    <cellStyle name="Currency 13 3 2 2 3 2" xfId="14608"/>
    <cellStyle name="Currency 13 3 2 2 3_C1 BS" xfId="14609"/>
    <cellStyle name="Currency 13 3 2 2 4" xfId="14610"/>
    <cellStyle name="Currency 13 3 2 2_Analytic" xfId="14611"/>
    <cellStyle name="Currency 13 3 2 3" xfId="14612"/>
    <cellStyle name="Currency 13 3 2 3 2" xfId="14613"/>
    <cellStyle name="Currency 13 3 2 3_C1 BS" xfId="14614"/>
    <cellStyle name="Currency 13 3 2 4" xfId="14615"/>
    <cellStyle name="Currency 13 3 2 4 2" xfId="14616"/>
    <cellStyle name="Currency 13 3 2 4_C1 BS" xfId="14617"/>
    <cellStyle name="Currency 13 3 2 5" xfId="14618"/>
    <cellStyle name="Currency 13 3 2_Analytic" xfId="14619"/>
    <cellStyle name="Currency 13 3 3" xfId="14620"/>
    <cellStyle name="Currency 13 3 3 2" xfId="14621"/>
    <cellStyle name="Currency 13 3 3 2 2" xfId="14622"/>
    <cellStyle name="Currency 13 3 3 2_C1 BS" xfId="14623"/>
    <cellStyle name="Currency 13 3 3 3" xfId="14624"/>
    <cellStyle name="Currency 13 3 3 3 2" xfId="14625"/>
    <cellStyle name="Currency 13 3 3 3_C1 BS" xfId="14626"/>
    <cellStyle name="Currency 13 3 3 4" xfId="14627"/>
    <cellStyle name="Currency 13 3 3_Analytic" xfId="14628"/>
    <cellStyle name="Currency 13 3 4" xfId="14629"/>
    <cellStyle name="Currency 13 3 4 2" xfId="14630"/>
    <cellStyle name="Currency 13 3 4_C1 BS" xfId="14631"/>
    <cellStyle name="Currency 13 3 5" xfId="14632"/>
    <cellStyle name="Currency 13 3 5 2" xfId="14633"/>
    <cellStyle name="Currency 13 3 5_C1 BS" xfId="14634"/>
    <cellStyle name="Currency 13 3 6" xfId="14635"/>
    <cellStyle name="Currency 13 3_Analytic" xfId="14636"/>
    <cellStyle name="Currency 13 4" xfId="14637"/>
    <cellStyle name="Currency 13 4 2" xfId="14638"/>
    <cellStyle name="Currency 13 4 2 2" xfId="14639"/>
    <cellStyle name="Currency 13 4 2 2 2" xfId="14640"/>
    <cellStyle name="Currency 13 4 2 2 2 2" xfId="14641"/>
    <cellStyle name="Currency 13 4 2 2 2_C1 BS" xfId="14642"/>
    <cellStyle name="Currency 13 4 2 2 3" xfId="14643"/>
    <cellStyle name="Currency 13 4 2 2 3 2" xfId="14644"/>
    <cellStyle name="Currency 13 4 2 2 3_C1 BS" xfId="14645"/>
    <cellStyle name="Currency 13 4 2 2 4" xfId="14646"/>
    <cellStyle name="Currency 13 4 2 2_Analytic" xfId="14647"/>
    <cellStyle name="Currency 13 4 2 3" xfId="14648"/>
    <cellStyle name="Currency 13 4 2 3 2" xfId="14649"/>
    <cellStyle name="Currency 13 4 2 3_C1 BS" xfId="14650"/>
    <cellStyle name="Currency 13 4 2 4" xfId="14651"/>
    <cellStyle name="Currency 13 4 2 4 2" xfId="14652"/>
    <cellStyle name="Currency 13 4 2 4_C1 BS" xfId="14653"/>
    <cellStyle name="Currency 13 4 2 5" xfId="14654"/>
    <cellStyle name="Currency 13 4 2_Analytic" xfId="14655"/>
    <cellStyle name="Currency 13 4 3" xfId="14656"/>
    <cellStyle name="Currency 13 4 3 2" xfId="14657"/>
    <cellStyle name="Currency 13 4 3 2 2" xfId="14658"/>
    <cellStyle name="Currency 13 4 3 2_C1 BS" xfId="14659"/>
    <cellStyle name="Currency 13 4 3 3" xfId="14660"/>
    <cellStyle name="Currency 13 4 3 3 2" xfId="14661"/>
    <cellStyle name="Currency 13 4 3 3_C1 BS" xfId="14662"/>
    <cellStyle name="Currency 13 4 3 4" xfId="14663"/>
    <cellStyle name="Currency 13 4 3_Analytic" xfId="14664"/>
    <cellStyle name="Currency 13 4 4" xfId="14665"/>
    <cellStyle name="Currency 13 4 4 2" xfId="14666"/>
    <cellStyle name="Currency 13 4 4_C1 BS" xfId="14667"/>
    <cellStyle name="Currency 13 4 5" xfId="14668"/>
    <cellStyle name="Currency 13 4 5 2" xfId="14669"/>
    <cellStyle name="Currency 13 4 5_C1 BS" xfId="14670"/>
    <cellStyle name="Currency 13 4 6" xfId="14671"/>
    <cellStyle name="Currency 13 4_Analytic" xfId="14672"/>
    <cellStyle name="Currency 13 5" xfId="14673"/>
    <cellStyle name="Currency 13 5 2" xfId="14674"/>
    <cellStyle name="Currency 13 5 2 2" xfId="14675"/>
    <cellStyle name="Currency 13 5 2 2 2" xfId="14676"/>
    <cellStyle name="Currency 13 5 2 2_C1 BS" xfId="14677"/>
    <cellStyle name="Currency 13 5 2 3" xfId="14678"/>
    <cellStyle name="Currency 13 5 2 3 2" xfId="14679"/>
    <cellStyle name="Currency 13 5 2 3_C1 BS" xfId="14680"/>
    <cellStyle name="Currency 13 5 2 4" xfId="14681"/>
    <cellStyle name="Currency 13 5 2_Analytic" xfId="14682"/>
    <cellStyle name="Currency 13 5 3" xfId="14683"/>
    <cellStyle name="Currency 13 5 3 2" xfId="14684"/>
    <cellStyle name="Currency 13 5 3_C1 BS" xfId="14685"/>
    <cellStyle name="Currency 13 5 4" xfId="14686"/>
    <cellStyle name="Currency 13 5 4 2" xfId="14687"/>
    <cellStyle name="Currency 13 5 4_C1 BS" xfId="14688"/>
    <cellStyle name="Currency 13 5 5" xfId="14689"/>
    <cellStyle name="Currency 13 5_Analytic" xfId="14690"/>
    <cellStyle name="Currency 13 6" xfId="14691"/>
    <cellStyle name="Currency 13 6 2" xfId="14692"/>
    <cellStyle name="Currency 13 6 2 2" xfId="14693"/>
    <cellStyle name="Currency 13 6 2_C1 BS" xfId="14694"/>
    <cellStyle name="Currency 13 6 3" xfId="14695"/>
    <cellStyle name="Currency 13 6 3 2" xfId="14696"/>
    <cellStyle name="Currency 13 6 3_C1 BS" xfId="14697"/>
    <cellStyle name="Currency 13 6 4" xfId="14698"/>
    <cellStyle name="Currency 13 6_Analytic" xfId="14699"/>
    <cellStyle name="Currency 13 7" xfId="14700"/>
    <cellStyle name="Currency 13 7 2" xfId="14701"/>
    <cellStyle name="Currency 13 7_C1 BS" xfId="14702"/>
    <cellStyle name="Currency 13 8" xfId="14703"/>
    <cellStyle name="Currency 13 8 2" xfId="14704"/>
    <cellStyle name="Currency 13 8_C1 BS" xfId="14705"/>
    <cellStyle name="Currency 13 9" xfId="14706"/>
    <cellStyle name="Currency 13_Analytic" xfId="14707"/>
    <cellStyle name="Currency 14" xfId="14708"/>
    <cellStyle name="Currency 14 2" xfId="14709"/>
    <cellStyle name="Currency 14 2 2" xfId="14710"/>
    <cellStyle name="Currency 14 2_C1 BS" xfId="14711"/>
    <cellStyle name="Currency 14 3" xfId="14712"/>
    <cellStyle name="Currency 14 3 2" xfId="14713"/>
    <cellStyle name="Currency 14 3_C1 BS" xfId="14714"/>
    <cellStyle name="Currency 14 4" xfId="14715"/>
    <cellStyle name="Currency 14_Analytic" xfId="14716"/>
    <cellStyle name="Currency 15" xfId="14717"/>
    <cellStyle name="Currency 15 2" xfId="14718"/>
    <cellStyle name="Currency 15 3" xfId="14719"/>
    <cellStyle name="Currency 15 4" xfId="14720"/>
    <cellStyle name="Currency 15 4 2" xfId="14721"/>
    <cellStyle name="Currency 15 4_C1 BS" xfId="14722"/>
    <cellStyle name="Currency 15_Analytic" xfId="14723"/>
    <cellStyle name="Currency 16" xfId="14724"/>
    <cellStyle name="Currency 16 2" xfId="14725"/>
    <cellStyle name="Currency 16_C1 BS" xfId="14726"/>
    <cellStyle name="Currency 17" xfId="14727"/>
    <cellStyle name="Currency 17 2" xfId="14728"/>
    <cellStyle name="Currency 17_C1 BS" xfId="14729"/>
    <cellStyle name="Currency 18" xfId="14730"/>
    <cellStyle name="Currency 18 2" xfId="14731"/>
    <cellStyle name="Currency 18_C1 BS" xfId="14732"/>
    <cellStyle name="Currency 19" xfId="14733"/>
    <cellStyle name="Currency 19 2" xfId="14734"/>
    <cellStyle name="Currency 19_C1 BS" xfId="14735"/>
    <cellStyle name="Currency 2" xfId="14736"/>
    <cellStyle name="Currency 2 10" xfId="14737"/>
    <cellStyle name="Currency 2 10 2" xfId="14738"/>
    <cellStyle name="Currency 2 10_C1 BS" xfId="14739"/>
    <cellStyle name="Currency 2 11" xfId="14740"/>
    <cellStyle name="Currency 2 11 2" xfId="14741"/>
    <cellStyle name="Currency 2 11_C1 BS" xfId="14742"/>
    <cellStyle name="Currency 2 2" xfId="14743"/>
    <cellStyle name="Currency 2 2 2" xfId="14744"/>
    <cellStyle name="Currency 2 2 2 2" xfId="14745"/>
    <cellStyle name="Currency 2 2 2 2 2" xfId="14746"/>
    <cellStyle name="Currency 2 2 2 2 2 2" xfId="14747"/>
    <cellStyle name="Currency 2 2 2 2 2 2 2" xfId="14748"/>
    <cellStyle name="Currency 2 2 2 2 2 2_C1 BS" xfId="14749"/>
    <cellStyle name="Currency 2 2 2 2 2 3" xfId="14750"/>
    <cellStyle name="Currency 2 2 2 2 2 3 2" xfId="14751"/>
    <cellStyle name="Currency 2 2 2 2 2 3_C1 BS" xfId="14752"/>
    <cellStyle name="Currency 2 2 2 2 2 4" xfId="14753"/>
    <cellStyle name="Currency 2 2 2 2 2_Analytic" xfId="14754"/>
    <cellStyle name="Currency 2 2 2 2 3" xfId="14755"/>
    <cellStyle name="Currency 2 2 2 2 3 2" xfId="14756"/>
    <cellStyle name="Currency 2 2 2 2 3_C1 BS" xfId="14757"/>
    <cellStyle name="Currency 2 2 2 2 4" xfId="14758"/>
    <cellStyle name="Currency 2 2 2 2 4 2" xfId="14759"/>
    <cellStyle name="Currency 2 2 2 2 4_C1 BS" xfId="14760"/>
    <cellStyle name="Currency 2 2 2 2 5" xfId="14761"/>
    <cellStyle name="Currency 2 2 2 2_Analytic" xfId="14762"/>
    <cellStyle name="Currency 2 2 2 3" xfId="14763"/>
    <cellStyle name="Currency 2 2 2 3 2" xfId="14764"/>
    <cellStyle name="Currency 2 2 2 3 2 2" xfId="14765"/>
    <cellStyle name="Currency 2 2 2 3 2_C1 BS" xfId="14766"/>
    <cellStyle name="Currency 2 2 2 3 3" xfId="14767"/>
    <cellStyle name="Currency 2 2 2 3 3 2" xfId="14768"/>
    <cellStyle name="Currency 2 2 2 3 3_C1 BS" xfId="14769"/>
    <cellStyle name="Currency 2 2 2 3 4" xfId="14770"/>
    <cellStyle name="Currency 2 2 2 3_Analytic" xfId="14771"/>
    <cellStyle name="Currency 2 2 2 4" xfId="14772"/>
    <cellStyle name="Currency 2 2 2 4 2" xfId="14773"/>
    <cellStyle name="Currency 2 2 2 4 2 2" xfId="14774"/>
    <cellStyle name="Currency 2 2 2 4 2_C1 BS" xfId="14775"/>
    <cellStyle name="Currency 2 2 2 4 3" xfId="14776"/>
    <cellStyle name="Currency 2 2 2 4_Analytic" xfId="14777"/>
    <cellStyle name="Currency 2 2 2 5" xfId="14778"/>
    <cellStyle name="Currency 2 2 2 5 2" xfId="14779"/>
    <cellStyle name="Currency 2 2 2 5_C1 BS" xfId="14780"/>
    <cellStyle name="Currency 2 2 2 6" xfId="14781"/>
    <cellStyle name="Currency 2 2 2 6 2" xfId="14782"/>
    <cellStyle name="Currency 2 2 2 6_C1 BS" xfId="14783"/>
    <cellStyle name="Currency 2 2 2 7" xfId="14784"/>
    <cellStyle name="Currency 2 2 2 7 2" xfId="14785"/>
    <cellStyle name="Currency 2 2 2 7_C1 BS" xfId="14786"/>
    <cellStyle name="Currency 2 2 2_Analytic" xfId="14787"/>
    <cellStyle name="Currency 2 2 3" xfId="14788"/>
    <cellStyle name="Currency 2 2 3 2" xfId="14789"/>
    <cellStyle name="Currency 2 2 3 2 2" xfId="14790"/>
    <cellStyle name="Currency 2 2 3 2 2 2" xfId="14791"/>
    <cellStyle name="Currency 2 2 3 2 2_C1 BS" xfId="14792"/>
    <cellStyle name="Currency 2 2 3 2 3" xfId="14793"/>
    <cellStyle name="Currency 2 2 3 2 3 2" xfId="14794"/>
    <cellStyle name="Currency 2 2 3 2 3_C1 BS" xfId="14795"/>
    <cellStyle name="Currency 2 2 3 2 4" xfId="14796"/>
    <cellStyle name="Currency 2 2 3 2_Analytic" xfId="14797"/>
    <cellStyle name="Currency 2 2 3 3" xfId="14798"/>
    <cellStyle name="Currency 2 2 3 3 2" xfId="14799"/>
    <cellStyle name="Currency 2 2 3 3_C1 BS" xfId="14800"/>
    <cellStyle name="Currency 2 2 3 4" xfId="14801"/>
    <cellStyle name="Currency 2 2 3 4 2" xfId="14802"/>
    <cellStyle name="Currency 2 2 3 4_C1 BS" xfId="14803"/>
    <cellStyle name="Currency 2 2 3 5" xfId="14804"/>
    <cellStyle name="Currency 2 2 3_Analytic" xfId="14805"/>
    <cellStyle name="Currency 2 2 4" xfId="14806"/>
    <cellStyle name="Currency 2 2 4 2" xfId="14807"/>
    <cellStyle name="Currency 2 2 4 2 2" xfId="14808"/>
    <cellStyle name="Currency 2 2 4 2 2 2" xfId="14809"/>
    <cellStyle name="Currency 2 2 4 2 2_C1 BS" xfId="14810"/>
    <cellStyle name="Currency 2 2 4 2 3" xfId="14811"/>
    <cellStyle name="Currency 2 2 4 2_Analytic" xfId="14812"/>
    <cellStyle name="Currency 2 2 4 3" xfId="14813"/>
    <cellStyle name="Currency 2 2 4 3 2" xfId="14814"/>
    <cellStyle name="Currency 2 2 4 3_C1 BS" xfId="14815"/>
    <cellStyle name="Currency 2 2 4 4" xfId="14816"/>
    <cellStyle name="Currency 2 2 4 4 2" xfId="14817"/>
    <cellStyle name="Currency 2 2 4 4_C1 BS" xfId="14818"/>
    <cellStyle name="Currency 2 2 4 5" xfId="14819"/>
    <cellStyle name="Currency 2 2 4_Analytic" xfId="14820"/>
    <cellStyle name="Currency 2 2 5" xfId="14821"/>
    <cellStyle name="Currency 2 2 5 2" xfId="14822"/>
    <cellStyle name="Currency 2 2 5 2 2" xfId="14823"/>
    <cellStyle name="Currency 2 2 5 2_C1 BS" xfId="14824"/>
    <cellStyle name="Currency 2 2 5 3" xfId="14825"/>
    <cellStyle name="Currency 2 2 5 3 2" xfId="14826"/>
    <cellStyle name="Currency 2 2 5 3_C1 BS" xfId="14827"/>
    <cellStyle name="Currency 2 2 5 4" xfId="14828"/>
    <cellStyle name="Currency 2 2 5_Analytic" xfId="14829"/>
    <cellStyle name="Currency 2 2 6" xfId="14830"/>
    <cellStyle name="Currency 2 2 6 2" xfId="14831"/>
    <cellStyle name="Currency 2 2 6_C1 BS" xfId="14832"/>
    <cellStyle name="Currency 2 2 7" xfId="14833"/>
    <cellStyle name="Currency 2 2 7 2" xfId="14834"/>
    <cellStyle name="Currency 2 2 7_C1 BS" xfId="14835"/>
    <cellStyle name="Currency 2 2 8" xfId="14836"/>
    <cellStyle name="Currency 2 2 8 2" xfId="14837"/>
    <cellStyle name="Currency 2 2 8_C1 BS" xfId="14838"/>
    <cellStyle name="Currency 2 2 9" xfId="14839"/>
    <cellStyle name="Currency 2 2 9 2" xfId="14840"/>
    <cellStyle name="Currency 2 2 9_C1 BS" xfId="14841"/>
    <cellStyle name="Currency 2 2_Analytic" xfId="14842"/>
    <cellStyle name="Currency 2 3" xfId="14843"/>
    <cellStyle name="Currency 2 3 10" xfId="14844"/>
    <cellStyle name="Currency 2 3 2" xfId="14845"/>
    <cellStyle name="Currency 2 3 2 2" xfId="14846"/>
    <cellStyle name="Currency 2 3 2 2 2" xfId="14847"/>
    <cellStyle name="Currency 2 3 2 2 2 2" xfId="14848"/>
    <cellStyle name="Currency 2 3 2 2 2 2 2" xfId="14849"/>
    <cellStyle name="Currency 2 3 2 2 2 2 2 2" xfId="14850"/>
    <cellStyle name="Currency 2 3 2 2 2 2 2_C1 BS" xfId="14851"/>
    <cellStyle name="Currency 2 3 2 2 2 2 3" xfId="14852"/>
    <cellStyle name="Currency 2 3 2 2 2 2_Analytic" xfId="14853"/>
    <cellStyle name="Currency 2 3 2 2 2 3" xfId="14854"/>
    <cellStyle name="Currency 2 3 2 2 2 3 2" xfId="14855"/>
    <cellStyle name="Currency 2 3 2 2 2 3_C1 BS" xfId="14856"/>
    <cellStyle name="Currency 2 3 2 2 2 4" xfId="14857"/>
    <cellStyle name="Currency 2 3 2 2 2_Analytic" xfId="14858"/>
    <cellStyle name="Currency 2 3 2 2 3" xfId="14859"/>
    <cellStyle name="Currency 2 3 2 2 3 2" xfId="14860"/>
    <cellStyle name="Currency 2 3 2 2 3 2 2" xfId="14861"/>
    <cellStyle name="Currency 2 3 2 2 3 2 2 2" xfId="14862"/>
    <cellStyle name="Currency 2 3 2 2 3 2 2_C1 BS" xfId="14863"/>
    <cellStyle name="Currency 2 3 2 2 3 2 3" xfId="14864"/>
    <cellStyle name="Currency 2 3 2 2 3 2_Analytic" xfId="14865"/>
    <cellStyle name="Currency 2 3 2 2 3 3" xfId="14866"/>
    <cellStyle name="Currency 2 3 2 2 3 3 2" xfId="14867"/>
    <cellStyle name="Currency 2 3 2 2 3 3_C1 BS" xfId="14868"/>
    <cellStyle name="Currency 2 3 2 2 3 4" xfId="14869"/>
    <cellStyle name="Currency 2 3 2 2 3_Analytic" xfId="14870"/>
    <cellStyle name="Currency 2 3 2 2 4" xfId="14871"/>
    <cellStyle name="Currency 2 3 2 2 4 2" xfId="14872"/>
    <cellStyle name="Currency 2 3 2 2 4 2 2" xfId="14873"/>
    <cellStyle name="Currency 2 3 2 2 4 2_C1 BS" xfId="14874"/>
    <cellStyle name="Currency 2 3 2 2 4 3" xfId="14875"/>
    <cellStyle name="Currency 2 3 2 2 4_Analytic" xfId="14876"/>
    <cellStyle name="Currency 2 3 2 2 5" xfId="14877"/>
    <cellStyle name="Currency 2 3 2 2 5 2" xfId="14878"/>
    <cellStyle name="Currency 2 3 2 2 5_C1 BS" xfId="14879"/>
    <cellStyle name="Currency 2 3 2 2 6" xfId="14880"/>
    <cellStyle name="Currency 2 3 2 2_Analytic" xfId="14881"/>
    <cellStyle name="Currency 2 3 2 3" xfId="14882"/>
    <cellStyle name="Currency 2 3 2 3 2" xfId="14883"/>
    <cellStyle name="Currency 2 3 2 3 2 2" xfId="14884"/>
    <cellStyle name="Currency 2 3 2 3 2 2 2" xfId="14885"/>
    <cellStyle name="Currency 2 3 2 3 2 2_C1 BS" xfId="14886"/>
    <cellStyle name="Currency 2 3 2 3 2 3" xfId="14887"/>
    <cellStyle name="Currency 2 3 2 3 2_Analytic" xfId="14888"/>
    <cellStyle name="Currency 2 3 2 3 3" xfId="14889"/>
    <cellStyle name="Currency 2 3 2 3 3 2" xfId="14890"/>
    <cellStyle name="Currency 2 3 2 3 3_C1 BS" xfId="14891"/>
    <cellStyle name="Currency 2 3 2 3 4" xfId="14892"/>
    <cellStyle name="Currency 2 3 2 3_Analytic" xfId="14893"/>
    <cellStyle name="Currency 2 3 2 4" xfId="14894"/>
    <cellStyle name="Currency 2 3 2 4 2" xfId="14895"/>
    <cellStyle name="Currency 2 3 2 4 2 2" xfId="14896"/>
    <cellStyle name="Currency 2 3 2 4 2 2 2" xfId="14897"/>
    <cellStyle name="Currency 2 3 2 4 2 2_C1 BS" xfId="14898"/>
    <cellStyle name="Currency 2 3 2 4 2 3" xfId="14899"/>
    <cellStyle name="Currency 2 3 2 4 2_Analytic" xfId="14900"/>
    <cellStyle name="Currency 2 3 2 4 3" xfId="14901"/>
    <cellStyle name="Currency 2 3 2 4 3 2" xfId="14902"/>
    <cellStyle name="Currency 2 3 2 4 3_C1 BS" xfId="14903"/>
    <cellStyle name="Currency 2 3 2 4 4" xfId="14904"/>
    <cellStyle name="Currency 2 3 2 4_Analytic" xfId="14905"/>
    <cellStyle name="Currency 2 3 2 5" xfId="14906"/>
    <cellStyle name="Currency 2 3 2 5 2" xfId="14907"/>
    <cellStyle name="Currency 2 3 2 5 2 2" xfId="14908"/>
    <cellStyle name="Currency 2 3 2 5 2_C1 BS" xfId="14909"/>
    <cellStyle name="Currency 2 3 2 5 3" xfId="14910"/>
    <cellStyle name="Currency 2 3 2 5_Analytic" xfId="14911"/>
    <cellStyle name="Currency 2 3 2 6" xfId="14912"/>
    <cellStyle name="Currency 2 3 2 6 2" xfId="14913"/>
    <cellStyle name="Currency 2 3 2 6_C1 BS" xfId="14914"/>
    <cellStyle name="Currency 2 3 2 7" xfId="14915"/>
    <cellStyle name="Currency 2 3 2_Analytic" xfId="14916"/>
    <cellStyle name="Currency 2 3 3" xfId="14917"/>
    <cellStyle name="Currency 2 3 3 2" xfId="14918"/>
    <cellStyle name="Currency 2 3 3 2 2" xfId="14919"/>
    <cellStyle name="Currency 2 3 3 2 2 2" xfId="14920"/>
    <cellStyle name="Currency 2 3 3 2 2 2 2" xfId="14921"/>
    <cellStyle name="Currency 2 3 3 2 2 2_C1 BS" xfId="14922"/>
    <cellStyle name="Currency 2 3 3 2 2 3" xfId="14923"/>
    <cellStyle name="Currency 2 3 3 2 2_Analytic" xfId="14924"/>
    <cellStyle name="Currency 2 3 3 2 3" xfId="14925"/>
    <cellStyle name="Currency 2 3 3 2 3 2" xfId="14926"/>
    <cellStyle name="Currency 2 3 3 2 3_C1 BS" xfId="14927"/>
    <cellStyle name="Currency 2 3 3 2 4" xfId="14928"/>
    <cellStyle name="Currency 2 3 3 2_Analytic" xfId="14929"/>
    <cellStyle name="Currency 2 3 3 3" xfId="14930"/>
    <cellStyle name="Currency 2 3 3 3 2" xfId="14931"/>
    <cellStyle name="Currency 2 3 3 3 2 2" xfId="14932"/>
    <cellStyle name="Currency 2 3 3 3 2 2 2" xfId="14933"/>
    <cellStyle name="Currency 2 3 3 3 2 2_C1 BS" xfId="14934"/>
    <cellStyle name="Currency 2 3 3 3 2 3" xfId="14935"/>
    <cellStyle name="Currency 2 3 3 3 2_Analytic" xfId="14936"/>
    <cellStyle name="Currency 2 3 3 3 3" xfId="14937"/>
    <cellStyle name="Currency 2 3 3 3 3 2" xfId="14938"/>
    <cellStyle name="Currency 2 3 3 3 3_C1 BS" xfId="14939"/>
    <cellStyle name="Currency 2 3 3 3 4" xfId="14940"/>
    <cellStyle name="Currency 2 3 3 3_Analytic" xfId="14941"/>
    <cellStyle name="Currency 2 3 3 4" xfId="14942"/>
    <cellStyle name="Currency 2 3 3 4 2" xfId="14943"/>
    <cellStyle name="Currency 2 3 3 4 2 2" xfId="14944"/>
    <cellStyle name="Currency 2 3 3 4 2_C1 BS" xfId="14945"/>
    <cellStyle name="Currency 2 3 3 4 3" xfId="14946"/>
    <cellStyle name="Currency 2 3 3 4_Analytic" xfId="14947"/>
    <cellStyle name="Currency 2 3 3 5" xfId="14948"/>
    <cellStyle name="Currency 2 3 3 5 2" xfId="14949"/>
    <cellStyle name="Currency 2 3 3 5_C1 BS" xfId="14950"/>
    <cellStyle name="Currency 2 3 3_Analytic" xfId="14951"/>
    <cellStyle name="Currency 2 3 4" xfId="14952"/>
    <cellStyle name="Currency 2 3 4 2" xfId="14953"/>
    <cellStyle name="Currency 2 3 4 2 2" xfId="14954"/>
    <cellStyle name="Currency 2 3 4 2 2 2" xfId="14955"/>
    <cellStyle name="Currency 2 3 4 2 2 2 2" xfId="14956"/>
    <cellStyle name="Currency 2 3 4 2 2 2_C1 BS" xfId="14957"/>
    <cellStyle name="Currency 2 3 4 2 2 3" xfId="14958"/>
    <cellStyle name="Currency 2 3 4 2 2_Analytic" xfId="14959"/>
    <cellStyle name="Currency 2 3 4 2 3" xfId="14960"/>
    <cellStyle name="Currency 2 3 4 2 3 2" xfId="14961"/>
    <cellStyle name="Currency 2 3 4 2 3_C1 BS" xfId="14962"/>
    <cellStyle name="Currency 2 3 4 2 4" xfId="14963"/>
    <cellStyle name="Currency 2 3 4 2_Analytic" xfId="14964"/>
    <cellStyle name="Currency 2 3 4 3" xfId="14965"/>
    <cellStyle name="Currency 2 3 4 3 2" xfId="14966"/>
    <cellStyle name="Currency 2 3 4 3 2 2" xfId="14967"/>
    <cellStyle name="Currency 2 3 4 3 2_C1 BS" xfId="14968"/>
    <cellStyle name="Currency 2 3 4 3 3" xfId="14969"/>
    <cellStyle name="Currency 2 3 4 3_Analytic" xfId="14970"/>
    <cellStyle name="Currency 2 3 4 4" xfId="14971"/>
    <cellStyle name="Currency 2 3 4 4 2" xfId="14972"/>
    <cellStyle name="Currency 2 3 4 4_C1 BS" xfId="14973"/>
    <cellStyle name="Currency 2 3 4 5" xfId="14974"/>
    <cellStyle name="Currency 2 3 4_Analytic" xfId="14975"/>
    <cellStyle name="Currency 2 3 5" xfId="14976"/>
    <cellStyle name="Currency 2 3 5 2" xfId="14977"/>
    <cellStyle name="Currency 2 3 5 2 2" xfId="14978"/>
    <cellStyle name="Currency 2 3 5 2 2 2" xfId="14979"/>
    <cellStyle name="Currency 2 3 5 2 2_C1 BS" xfId="14980"/>
    <cellStyle name="Currency 2 3 5 2 3" xfId="14981"/>
    <cellStyle name="Currency 2 3 5 2_Analytic" xfId="14982"/>
    <cellStyle name="Currency 2 3 5 3" xfId="14983"/>
    <cellStyle name="Currency 2 3 5 3 2" xfId="14984"/>
    <cellStyle name="Currency 2 3 5 3_C1 BS" xfId="14985"/>
    <cellStyle name="Currency 2 3 5 4" xfId="14986"/>
    <cellStyle name="Currency 2 3 5_Analytic" xfId="14987"/>
    <cellStyle name="Currency 2 3 6" xfId="14988"/>
    <cellStyle name="Currency 2 3 6 2" xfId="14989"/>
    <cellStyle name="Currency 2 3 6 2 2" xfId="14990"/>
    <cellStyle name="Currency 2 3 6 2_C1 BS" xfId="14991"/>
    <cellStyle name="Currency 2 3 6 3" xfId="14992"/>
    <cellStyle name="Currency 2 3 6_Analytic" xfId="14993"/>
    <cellStyle name="Currency 2 3 7" xfId="14994"/>
    <cellStyle name="Currency 2 3 7 2" xfId="14995"/>
    <cellStyle name="Currency 2 3 7 2 2" xfId="14996"/>
    <cellStyle name="Currency 2 3 7 2_C1 BS" xfId="14997"/>
    <cellStyle name="Currency 2 3 7 3" xfId="14998"/>
    <cellStyle name="Currency 2 3 7_Analytic" xfId="14999"/>
    <cellStyle name="Currency 2 3 8" xfId="15000"/>
    <cellStyle name="Currency 2 3 8 2" xfId="15001"/>
    <cellStyle name="Currency 2 3 8_C1 BS" xfId="15002"/>
    <cellStyle name="Currency 2 3 9" xfId="15003"/>
    <cellStyle name="Currency 2 3 9 2" xfId="15004"/>
    <cellStyle name="Currency 2 3 9_C1 BS" xfId="15005"/>
    <cellStyle name="Currency 2 3_Analytic" xfId="15006"/>
    <cellStyle name="Currency 2 4" xfId="15007"/>
    <cellStyle name="Currency 2 4 2" xfId="15008"/>
    <cellStyle name="Currency 2 4 2 2" xfId="15009"/>
    <cellStyle name="Currency 2 4 2 2 2" xfId="15010"/>
    <cellStyle name="Currency 2 4 2 2 2 2" xfId="15011"/>
    <cellStyle name="Currency 2 4 2 2 2 2 2" xfId="15012"/>
    <cellStyle name="Currency 2 4 2 2 2 2_C1 BS" xfId="15013"/>
    <cellStyle name="Currency 2 4 2 2 2 3" xfId="15014"/>
    <cellStyle name="Currency 2 4 2 2 2_Analytic" xfId="15015"/>
    <cellStyle name="Currency 2 4 2 2 3" xfId="15016"/>
    <cellStyle name="Currency 2 4 2 2 3 2" xfId="15017"/>
    <cellStyle name="Currency 2 4 2 2 3_C1 BS" xfId="15018"/>
    <cellStyle name="Currency 2 4 2 2 4" xfId="15019"/>
    <cellStyle name="Currency 2 4 2 2 4 2" xfId="15020"/>
    <cellStyle name="Currency 2 4 2 2 4_C1 BS" xfId="15021"/>
    <cellStyle name="Currency 2 4 2 2 5" xfId="15022"/>
    <cellStyle name="Currency 2 4 2 2_Analytic" xfId="15023"/>
    <cellStyle name="Currency 2 4 2 3" xfId="15024"/>
    <cellStyle name="Currency 2 4 2 3 2" xfId="15025"/>
    <cellStyle name="Currency 2 4 2 3 2 2" xfId="15026"/>
    <cellStyle name="Currency 2 4 2 3 2_C1 BS" xfId="15027"/>
    <cellStyle name="Currency 2 4 2 3 3" xfId="15028"/>
    <cellStyle name="Currency 2 4 2 3_Analytic" xfId="15029"/>
    <cellStyle name="Currency 2 4 2 4" xfId="15030"/>
    <cellStyle name="Currency 2 4 2 4 2" xfId="15031"/>
    <cellStyle name="Currency 2 4 2 4_C1 BS" xfId="15032"/>
    <cellStyle name="Currency 2 4 2 5" xfId="15033"/>
    <cellStyle name="Currency 2 4 2 5 2" xfId="15034"/>
    <cellStyle name="Currency 2 4 2 5_C1 BS" xfId="15035"/>
    <cellStyle name="Currency 2 4 2 6" xfId="15036"/>
    <cellStyle name="Currency 2 4 2_Analytic" xfId="15037"/>
    <cellStyle name="Currency 2 4 3" xfId="15038"/>
    <cellStyle name="Currency 2 4 3 2" xfId="15039"/>
    <cellStyle name="Currency 2 4 3 2 2" xfId="15040"/>
    <cellStyle name="Currency 2 4 3 2 2 2" xfId="15041"/>
    <cellStyle name="Currency 2 4 3 2 2_C1 BS" xfId="15042"/>
    <cellStyle name="Currency 2 4 3 2 3" xfId="15043"/>
    <cellStyle name="Currency 2 4 3 2_Analytic" xfId="15044"/>
    <cellStyle name="Currency 2 4 3 3" xfId="15045"/>
    <cellStyle name="Currency 2 4 3 3 2" xfId="15046"/>
    <cellStyle name="Currency 2 4 3 3_C1 BS" xfId="15047"/>
    <cellStyle name="Currency 2 4 3 4" xfId="15048"/>
    <cellStyle name="Currency 2 4 3 4 2" xfId="15049"/>
    <cellStyle name="Currency 2 4 3 4_C1 BS" xfId="15050"/>
    <cellStyle name="Currency 2 4 3 5" xfId="15051"/>
    <cellStyle name="Currency 2 4 3_Analytic" xfId="15052"/>
    <cellStyle name="Currency 2 4 4" xfId="15053"/>
    <cellStyle name="Currency 2 4 4 2" xfId="15054"/>
    <cellStyle name="Currency 2 4 4 2 2" xfId="15055"/>
    <cellStyle name="Currency 2 4 4 2_C1 BS" xfId="15056"/>
    <cellStyle name="Currency 2 4 4 3" xfId="15057"/>
    <cellStyle name="Currency 2 4 4 3 2" xfId="15058"/>
    <cellStyle name="Currency 2 4 4 3_C1 BS" xfId="15059"/>
    <cellStyle name="Currency 2 4 4 4" xfId="15060"/>
    <cellStyle name="Currency 2 4 4_Analytic" xfId="15061"/>
    <cellStyle name="Currency 2 4 5" xfId="15062"/>
    <cellStyle name="Currency 2 4 5 2" xfId="15063"/>
    <cellStyle name="Currency 2 4 5 2 2" xfId="15064"/>
    <cellStyle name="Currency 2 4 5 2_C1 BS" xfId="15065"/>
    <cellStyle name="Currency 2 4 5 3" xfId="15066"/>
    <cellStyle name="Currency 2 4 5_Analytic" xfId="15067"/>
    <cellStyle name="Currency 2 4 6" xfId="15068"/>
    <cellStyle name="Currency 2 4 6 2" xfId="15069"/>
    <cellStyle name="Currency 2 4 6_C1 BS" xfId="15070"/>
    <cellStyle name="Currency 2 4 7" xfId="15071"/>
    <cellStyle name="Currency 2 4 7 2" xfId="15072"/>
    <cellStyle name="Currency 2 4 7_C1 BS" xfId="15073"/>
    <cellStyle name="Currency 2 4 8" xfId="15074"/>
    <cellStyle name="Currency 2 4 8 2" xfId="15075"/>
    <cellStyle name="Currency 2 4 8_C1 BS" xfId="15076"/>
    <cellStyle name="Currency 2 4 9" xfId="15077"/>
    <cellStyle name="Currency 2 4_Analytic" xfId="15078"/>
    <cellStyle name="Currency 2 5" xfId="15079"/>
    <cellStyle name="Currency 2 5 2" xfId="15080"/>
    <cellStyle name="Currency 2 5 2 2" xfId="15081"/>
    <cellStyle name="Currency 2 5 2 2 2" xfId="15082"/>
    <cellStyle name="Currency 2 5 2 2 2 2" xfId="15083"/>
    <cellStyle name="Currency 2 5 2 2 2_C1 BS" xfId="15084"/>
    <cellStyle name="Currency 2 5 2 2 3" xfId="15085"/>
    <cellStyle name="Currency 2 5 2 2_Analytic" xfId="15086"/>
    <cellStyle name="Currency 2 5 2 3" xfId="15087"/>
    <cellStyle name="Currency 2 5 2 3 2" xfId="15088"/>
    <cellStyle name="Currency 2 5 2 3_C1 BS" xfId="15089"/>
    <cellStyle name="Currency 2 5 2 4" xfId="15090"/>
    <cellStyle name="Currency 2 5 2_Analytic" xfId="15091"/>
    <cellStyle name="Currency 2 5 3" xfId="15092"/>
    <cellStyle name="Currency 2 5 3 2" xfId="15093"/>
    <cellStyle name="Currency 2 5 3 2 2" xfId="15094"/>
    <cellStyle name="Currency 2 5 3 2_C1 BS" xfId="15095"/>
    <cellStyle name="Currency 2 5 3 3" xfId="15096"/>
    <cellStyle name="Currency 2 5 3_Analytic" xfId="15097"/>
    <cellStyle name="Currency 2 5 4" xfId="15098"/>
    <cellStyle name="Currency 2 5 4 2" xfId="15099"/>
    <cellStyle name="Currency 2 5 4_C1 BS" xfId="15100"/>
    <cellStyle name="Currency 2 5 5" xfId="15101"/>
    <cellStyle name="Currency 2 5 5 2" xfId="15102"/>
    <cellStyle name="Currency 2 5 5_C1 BS" xfId="15103"/>
    <cellStyle name="Currency 2 5_Analytic" xfId="15104"/>
    <cellStyle name="Currency 2 6" xfId="15105"/>
    <cellStyle name="Currency 2 6 2" xfId="15106"/>
    <cellStyle name="Currency 2 6 2 2" xfId="15107"/>
    <cellStyle name="Currency 2 6 2 2 2" xfId="15108"/>
    <cellStyle name="Currency 2 6 2 2_C1 BS" xfId="15109"/>
    <cellStyle name="Currency 2 6 2 3" xfId="15110"/>
    <cellStyle name="Currency 2 6 2_Analytic" xfId="15111"/>
    <cellStyle name="Currency 2 6 3" xfId="15112"/>
    <cellStyle name="Currency 2 6 3 2" xfId="15113"/>
    <cellStyle name="Currency 2 6 3_C1 BS" xfId="15114"/>
    <cellStyle name="Currency 2 6 4" xfId="15115"/>
    <cellStyle name="Currency 2 6 5" xfId="15116"/>
    <cellStyle name="Currency 2 6_Analytic" xfId="15117"/>
    <cellStyle name="Currency 2 7" xfId="15118"/>
    <cellStyle name="Currency 2 7 2" xfId="15119"/>
    <cellStyle name="Currency 2 7 2 2" xfId="15120"/>
    <cellStyle name="Currency 2 7 2 2 2" xfId="15121"/>
    <cellStyle name="Currency 2 7 2 2_C1 BS" xfId="15122"/>
    <cellStyle name="Currency 2 7 2 3" xfId="15123"/>
    <cellStyle name="Currency 2 7 2_Analytic" xfId="15124"/>
    <cellStyle name="Currency 2 7 3" xfId="15125"/>
    <cellStyle name="Currency 2 7 3 2" xfId="15126"/>
    <cellStyle name="Currency 2 7 3_C1 BS" xfId="15127"/>
    <cellStyle name="Currency 2 7 4" xfId="15128"/>
    <cellStyle name="Currency 2 7_Analytic" xfId="15129"/>
    <cellStyle name="Currency 2 8" xfId="15130"/>
    <cellStyle name="Currency 2 8 2" xfId="15131"/>
    <cellStyle name="Currency 2 8 2 2" xfId="15132"/>
    <cellStyle name="Currency 2 8 2_C1 BS" xfId="15133"/>
    <cellStyle name="Currency 2 8 3" xfId="15134"/>
    <cellStyle name="Currency 2 8_Analytic" xfId="15135"/>
    <cellStyle name="Currency 2 9" xfId="15136"/>
    <cellStyle name="Currency 2 9 2" xfId="15137"/>
    <cellStyle name="Currency 2 9 2 2" xfId="15138"/>
    <cellStyle name="Currency 2 9 2_C1 BS" xfId="15139"/>
    <cellStyle name="Currency 2 9 3" xfId="15140"/>
    <cellStyle name="Currency 2 9_Analytic" xfId="15141"/>
    <cellStyle name="Currency 2_Analytic" xfId="15142"/>
    <cellStyle name="Currency 20" xfId="15143"/>
    <cellStyle name="Currency 20 2" xfId="15144"/>
    <cellStyle name="Currency 20_C1 BS" xfId="15145"/>
    <cellStyle name="Currency 21" xfId="15146"/>
    <cellStyle name="Currency 22" xfId="15147"/>
    <cellStyle name="Currency 23" xfId="15148"/>
    <cellStyle name="Currency 23 2" xfId="15149"/>
    <cellStyle name="Currency 23 2 2" xfId="15150"/>
    <cellStyle name="Currency 23 2_Analytic" xfId="15151"/>
    <cellStyle name="Currency 23 3" xfId="15152"/>
    <cellStyle name="Currency 23_Analytic" xfId="15153"/>
    <cellStyle name="Currency 24" xfId="15154"/>
    <cellStyle name="Currency 25" xfId="15155"/>
    <cellStyle name="Currency 26" xfId="15156"/>
    <cellStyle name="Currency 27" xfId="15157"/>
    <cellStyle name="Currency 28" xfId="15158"/>
    <cellStyle name="Currency 29" xfId="15159"/>
    <cellStyle name="Currency 3" xfId="15160"/>
    <cellStyle name="Currency 3 2" xfId="15161"/>
    <cellStyle name="Currency 3 2 10" xfId="15162"/>
    <cellStyle name="Currency 3 2 2" xfId="15163"/>
    <cellStyle name="Currency 3 2 2 2" xfId="15164"/>
    <cellStyle name="Currency 3 2 2 2 2" xfId="15165"/>
    <cellStyle name="Currency 3 2 2 2 2 2" xfId="15166"/>
    <cellStyle name="Currency 3 2 2 2 2 2 2" xfId="15167"/>
    <cellStyle name="Currency 3 2 2 2 2 2_C1 BS" xfId="15168"/>
    <cellStyle name="Currency 3 2 2 2 2 3" xfId="15169"/>
    <cellStyle name="Currency 3 2 2 2 2_Analytic" xfId="15170"/>
    <cellStyle name="Currency 3 2 2 2 3" xfId="15171"/>
    <cellStyle name="Currency 3 2 2 2 3 2" xfId="15172"/>
    <cellStyle name="Currency 3 2 2 2 3_C1 BS" xfId="15173"/>
    <cellStyle name="Currency 3 2 2 2 4" xfId="15174"/>
    <cellStyle name="Currency 3 2 2 2_Analytic" xfId="15175"/>
    <cellStyle name="Currency 3 2 2 3" xfId="15176"/>
    <cellStyle name="Currency 3 2 2 3 2" xfId="15177"/>
    <cellStyle name="Currency 3 2 2 3 2 2" xfId="15178"/>
    <cellStyle name="Currency 3 2 2 3 2 2 2" xfId="15179"/>
    <cellStyle name="Currency 3 2 2 3 2 2_C1 BS" xfId="15180"/>
    <cellStyle name="Currency 3 2 2 3 2 3" xfId="15181"/>
    <cellStyle name="Currency 3 2 2 3 2_Analytic" xfId="15182"/>
    <cellStyle name="Currency 3 2 2 3 3" xfId="15183"/>
    <cellStyle name="Currency 3 2 2 3 3 2" xfId="15184"/>
    <cellStyle name="Currency 3 2 2 3 3_C1 BS" xfId="15185"/>
    <cellStyle name="Currency 3 2 2 3 4" xfId="15186"/>
    <cellStyle name="Currency 3 2 2 3_Analytic" xfId="15187"/>
    <cellStyle name="Currency 3 2 2 4" xfId="15188"/>
    <cellStyle name="Currency 3 2 2 4 2" xfId="15189"/>
    <cellStyle name="Currency 3 2 2 4 2 2" xfId="15190"/>
    <cellStyle name="Currency 3 2 2 4 2_C1 BS" xfId="15191"/>
    <cellStyle name="Currency 3 2 2 4 3" xfId="15192"/>
    <cellStyle name="Currency 3 2 2 4_Analytic" xfId="15193"/>
    <cellStyle name="Currency 3 2 2 5" xfId="15194"/>
    <cellStyle name="Currency 3 2 2 5 2" xfId="15195"/>
    <cellStyle name="Currency 3 2 2 5_C1 BS" xfId="15196"/>
    <cellStyle name="Currency 3 2 2 6" xfId="15197"/>
    <cellStyle name="Currency 3 2 2_Analytic" xfId="15198"/>
    <cellStyle name="Currency 3 2 3" xfId="15199"/>
    <cellStyle name="Currency 3 2 3 2" xfId="15200"/>
    <cellStyle name="Currency 3 2 3 2 2" xfId="15201"/>
    <cellStyle name="Currency 3 2 3 2 2 2" xfId="15202"/>
    <cellStyle name="Currency 3 2 3 2 2_C1 BS" xfId="15203"/>
    <cellStyle name="Currency 3 2 3 2 3" xfId="15204"/>
    <cellStyle name="Currency 3 2 3 2_Analytic" xfId="15205"/>
    <cellStyle name="Currency 3 2 3 3" xfId="15206"/>
    <cellStyle name="Currency 3 2 3 3 2" xfId="15207"/>
    <cellStyle name="Currency 3 2 3 3_C1 BS" xfId="15208"/>
    <cellStyle name="Currency 3 2 3 4" xfId="15209"/>
    <cellStyle name="Currency 3 2 3 4 2" xfId="15210"/>
    <cellStyle name="Currency 3 2 3 4_C1 BS" xfId="15211"/>
    <cellStyle name="Currency 3 2 3 5" xfId="15212"/>
    <cellStyle name="Currency 3 2 3_Analytic" xfId="15213"/>
    <cellStyle name="Currency 3 2 4" xfId="15214"/>
    <cellStyle name="Currency 3 2 4 2" xfId="15215"/>
    <cellStyle name="Currency 3 2 4 2 2" xfId="15216"/>
    <cellStyle name="Currency 3 2 4 2 2 2" xfId="15217"/>
    <cellStyle name="Currency 3 2 4 2 2_C1 BS" xfId="15218"/>
    <cellStyle name="Currency 3 2 4 2 3" xfId="15219"/>
    <cellStyle name="Currency 3 2 4 2_Analytic" xfId="15220"/>
    <cellStyle name="Currency 3 2 4 3" xfId="15221"/>
    <cellStyle name="Currency 3 2 4 3 2" xfId="15222"/>
    <cellStyle name="Currency 3 2 4 3_C1 BS" xfId="15223"/>
    <cellStyle name="Currency 3 2 4 4" xfId="15224"/>
    <cellStyle name="Currency 3 2 4_Analytic" xfId="15225"/>
    <cellStyle name="Currency 3 2 5" xfId="15226"/>
    <cellStyle name="Currency 3 2 5 2" xfId="15227"/>
    <cellStyle name="Currency 3 2 5 2 2" xfId="15228"/>
    <cellStyle name="Currency 3 2 5 2_C1 BS" xfId="15229"/>
    <cellStyle name="Currency 3 2 5 3" xfId="15230"/>
    <cellStyle name="Currency 3 2 5_Analytic" xfId="15231"/>
    <cellStyle name="Currency 3 2 6" xfId="15232"/>
    <cellStyle name="Currency 3 2 6 2" xfId="15233"/>
    <cellStyle name="Currency 3 2 6_C1 BS" xfId="15234"/>
    <cellStyle name="Currency 3 2 7" xfId="15235"/>
    <cellStyle name="Currency 3 2 8" xfId="15236"/>
    <cellStyle name="Currency 3 2 9" xfId="15237"/>
    <cellStyle name="Currency 3 2_Analytic" xfId="15238"/>
    <cellStyle name="Currency 3 3" xfId="15239"/>
    <cellStyle name="Currency 3 3 10" xfId="15240"/>
    <cellStyle name="Currency 3 3 2" xfId="15241"/>
    <cellStyle name="Currency 3 3 2 2" xfId="15242"/>
    <cellStyle name="Currency 3 3 2 2 2" xfId="15243"/>
    <cellStyle name="Currency 3 3 2 2 2 2" xfId="15244"/>
    <cellStyle name="Currency 3 3 2 2 2_C1 BS" xfId="15245"/>
    <cellStyle name="Currency 3 3 2 2 3" xfId="15246"/>
    <cellStyle name="Currency 3 3 2 2_Analytic" xfId="15247"/>
    <cellStyle name="Currency 3 3 2 3" xfId="15248"/>
    <cellStyle name="Currency 3 3 2 3 2" xfId="15249"/>
    <cellStyle name="Currency 3 3 2 3_C1 BS" xfId="15250"/>
    <cellStyle name="Currency 3 3 2 4" xfId="15251"/>
    <cellStyle name="Currency 3 3 2_Analytic" xfId="15252"/>
    <cellStyle name="Currency 3 3 3" xfId="15253"/>
    <cellStyle name="Currency 3 3 3 2" xfId="15254"/>
    <cellStyle name="Currency 3 3 3 2 2" xfId="15255"/>
    <cellStyle name="Currency 3 3 3 2 2 2" xfId="15256"/>
    <cellStyle name="Currency 3 3 3 2 2_C1 BS" xfId="15257"/>
    <cellStyle name="Currency 3 3 3 2 3" xfId="15258"/>
    <cellStyle name="Currency 3 3 3 2_Analytic" xfId="15259"/>
    <cellStyle name="Currency 3 3 3 3" xfId="15260"/>
    <cellStyle name="Currency 3 3 3 3 2" xfId="15261"/>
    <cellStyle name="Currency 3 3 3 3_C1 BS" xfId="15262"/>
    <cellStyle name="Currency 3 3 3 4" xfId="15263"/>
    <cellStyle name="Currency 3 3 3_Analytic" xfId="15264"/>
    <cellStyle name="Currency 3 3 4" xfId="15265"/>
    <cellStyle name="Currency 3 3 4 2" xfId="15266"/>
    <cellStyle name="Currency 3 3 4 2 2" xfId="15267"/>
    <cellStyle name="Currency 3 3 4 2_C1 BS" xfId="15268"/>
    <cellStyle name="Currency 3 3 4 3" xfId="15269"/>
    <cellStyle name="Currency 3 3 4_Analytic" xfId="15270"/>
    <cellStyle name="Currency 3 3 5" xfId="15271"/>
    <cellStyle name="Currency 3 3 5 2" xfId="15272"/>
    <cellStyle name="Currency 3 3 5_C1 BS" xfId="15273"/>
    <cellStyle name="Currency 3 3 6" xfId="15274"/>
    <cellStyle name="Currency 3 3 6 2" xfId="15275"/>
    <cellStyle name="Currency 3 3 6_C1 BS" xfId="15276"/>
    <cellStyle name="Currency 3 3 7" xfId="15277"/>
    <cellStyle name="Currency 3 3 8" xfId="15278"/>
    <cellStyle name="Currency 3 3 9" xfId="15279"/>
    <cellStyle name="Currency 3 3_Analytic" xfId="15280"/>
    <cellStyle name="Currency 3 4" xfId="15281"/>
    <cellStyle name="Currency 3 4 2" xfId="15282"/>
    <cellStyle name="Currency 3 4 2 2" xfId="15283"/>
    <cellStyle name="Currency 3 4 2 2 2" xfId="15284"/>
    <cellStyle name="Currency 3 4 2 2 2 2" xfId="15285"/>
    <cellStyle name="Currency 3 4 2 2 2_C1 BS" xfId="15286"/>
    <cellStyle name="Currency 3 4 2 2 3" xfId="15287"/>
    <cellStyle name="Currency 3 4 2 2_Analytic" xfId="15288"/>
    <cellStyle name="Currency 3 4 2 3" xfId="15289"/>
    <cellStyle name="Currency 3 4 2 3 2" xfId="15290"/>
    <cellStyle name="Currency 3 4 2 3_C1 BS" xfId="15291"/>
    <cellStyle name="Currency 3 4 2 4" xfId="15292"/>
    <cellStyle name="Currency 3 4 2_Analytic" xfId="15293"/>
    <cellStyle name="Currency 3 4 3" xfId="15294"/>
    <cellStyle name="Currency 3 4 3 2" xfId="15295"/>
    <cellStyle name="Currency 3 4 3 2 2" xfId="15296"/>
    <cellStyle name="Currency 3 4 3 2_C1 BS" xfId="15297"/>
    <cellStyle name="Currency 3 4 3 3" xfId="15298"/>
    <cellStyle name="Currency 3 4 3_Analytic" xfId="15299"/>
    <cellStyle name="Currency 3 4 4" xfId="15300"/>
    <cellStyle name="Currency 3 4 4 2" xfId="15301"/>
    <cellStyle name="Currency 3 4 4_C1 BS" xfId="15302"/>
    <cellStyle name="Currency 3 4_Analytic" xfId="15303"/>
    <cellStyle name="Currency 3 5" xfId="15304"/>
    <cellStyle name="Currency 3 5 2" xfId="15305"/>
    <cellStyle name="Currency 3 5 2 2" xfId="15306"/>
    <cellStyle name="Currency 3 5 2 2 2" xfId="15307"/>
    <cellStyle name="Currency 3 5 2 2 2 2" xfId="15308"/>
    <cellStyle name="Currency 3 5 2 2 2_C1 BS" xfId="15309"/>
    <cellStyle name="Currency 3 5 2 2 3" xfId="15310"/>
    <cellStyle name="Currency 3 5 2 2_Analytic" xfId="15311"/>
    <cellStyle name="Currency 3 5 2 3" xfId="15312"/>
    <cellStyle name="Currency 3 5 2 3 2" xfId="15313"/>
    <cellStyle name="Currency 3 5 2 3_C1 BS" xfId="15314"/>
    <cellStyle name="Currency 3 5 2_Analytic" xfId="15315"/>
    <cellStyle name="Currency 3 5 3" xfId="15316"/>
    <cellStyle name="Currency 3 5 3 2" xfId="15317"/>
    <cellStyle name="Currency 3 5 3 2 2" xfId="15318"/>
    <cellStyle name="Currency 3 5 3 2_C1 BS" xfId="15319"/>
    <cellStyle name="Currency 3 5 3 3" xfId="15320"/>
    <cellStyle name="Currency 3 5 3_Analytic" xfId="15321"/>
    <cellStyle name="Currency 3 5 4" xfId="15322"/>
    <cellStyle name="Currency 3 5 4 2" xfId="15323"/>
    <cellStyle name="Currency 3 5 4_C1 BS" xfId="15324"/>
    <cellStyle name="Currency 3 5_Analytic" xfId="15325"/>
    <cellStyle name="Currency 3 6" xfId="15326"/>
    <cellStyle name="Currency 3 6 10" xfId="15327"/>
    <cellStyle name="Currency 3 6 2" xfId="15328"/>
    <cellStyle name="Currency 3 6 2 2" xfId="15329"/>
    <cellStyle name="Currency 3 6 2 2 2" xfId="15330"/>
    <cellStyle name="Currency 3 6 2 2_C1 BS" xfId="15331"/>
    <cellStyle name="Currency 3 6 2 3" xfId="15332"/>
    <cellStyle name="Currency 3 6 2 3 2" xfId="15333"/>
    <cellStyle name="Currency 3 6 2 3_C1 BS" xfId="15334"/>
    <cellStyle name="Currency 3 6 2 4" xfId="15335"/>
    <cellStyle name="Currency 3 6 2 4 2" xfId="15336"/>
    <cellStyle name="Currency 3 6 2 4_C1 BS" xfId="15337"/>
    <cellStyle name="Currency 3 6 2 5" xfId="15338"/>
    <cellStyle name="Currency 3 6 2_Analytic" xfId="15339"/>
    <cellStyle name="Currency 3 6 3" xfId="15340"/>
    <cellStyle name="Currency 3 6 3 2" xfId="15341"/>
    <cellStyle name="Currency 3 6 3_C1 BS" xfId="15342"/>
    <cellStyle name="Currency 3 6 4" xfId="15343"/>
    <cellStyle name="Currency 3 6 4 2" xfId="15344"/>
    <cellStyle name="Currency 3 6 4_C1 BS" xfId="15345"/>
    <cellStyle name="Currency 3 6 5" xfId="15346"/>
    <cellStyle name="Currency 3 6 5 2" xfId="15347"/>
    <cellStyle name="Currency 3 6 5_C1 BS" xfId="15348"/>
    <cellStyle name="Currency 3 6 6" xfId="15349"/>
    <cellStyle name="Currency 3 6 7" xfId="15350"/>
    <cellStyle name="Currency 3 6 8" xfId="15351"/>
    <cellStyle name="Currency 3 6 9" xfId="15352"/>
    <cellStyle name="Currency 3 6_Analytic" xfId="15353"/>
    <cellStyle name="Currency 3 7" xfId="15354"/>
    <cellStyle name="Currency 3 7 2" xfId="15355"/>
    <cellStyle name="Currency 3 7 2 2" xfId="15356"/>
    <cellStyle name="Currency 3 7 2 2 2" xfId="15357"/>
    <cellStyle name="Currency 3 7 2 2_C1 BS" xfId="15358"/>
    <cellStyle name="Currency 3 7 2 3" xfId="15359"/>
    <cellStyle name="Currency 3 7 2_Analytic" xfId="15360"/>
    <cellStyle name="Currency 3 7 3" xfId="15361"/>
    <cellStyle name="Currency 3 7 3 2" xfId="15362"/>
    <cellStyle name="Currency 3 7 3_C1 BS" xfId="15363"/>
    <cellStyle name="Currency 3 7 4" xfId="15364"/>
    <cellStyle name="Currency 3 7_Analytic" xfId="15365"/>
    <cellStyle name="Currency 3 8" xfId="15366"/>
    <cellStyle name="Currency 3 8 2" xfId="15367"/>
    <cellStyle name="Currency 3 8_C1 BS" xfId="15368"/>
    <cellStyle name="Currency 3 9" xfId="15369"/>
    <cellStyle name="Currency 3 9 2" xfId="15370"/>
    <cellStyle name="Currency 3 9_C1 BS" xfId="15371"/>
    <cellStyle name="Currency 3_Analytic" xfId="15372"/>
    <cellStyle name="Currency 30" xfId="15373"/>
    <cellStyle name="Currency 31" xfId="15374"/>
    <cellStyle name="Currency 32" xfId="15375"/>
    <cellStyle name="Currency 33" xfId="15376"/>
    <cellStyle name="Currency 34" xfId="15377"/>
    <cellStyle name="Currency 35" xfId="15378"/>
    <cellStyle name="Currency 36" xfId="15379"/>
    <cellStyle name="Currency 37" xfId="15380"/>
    <cellStyle name="Currency 37 2" xfId="15381"/>
    <cellStyle name="Currency 37_Analytic" xfId="15382"/>
    <cellStyle name="Currency 38" xfId="15383"/>
    <cellStyle name="Currency 38 2" xfId="15384"/>
    <cellStyle name="Currency 38_Analytic" xfId="15385"/>
    <cellStyle name="Currency 39" xfId="15386"/>
    <cellStyle name="Currency 39 2" xfId="15387"/>
    <cellStyle name="Currency 39_Analytic" xfId="15388"/>
    <cellStyle name="Currency 4" xfId="15389"/>
    <cellStyle name="Currency 4 2" xfId="15390"/>
    <cellStyle name="Currency 4 2 2" xfId="15391"/>
    <cellStyle name="Currency 4 2 2 2" xfId="15392"/>
    <cellStyle name="Currency 4 2 2 2 2" xfId="15393"/>
    <cellStyle name="Currency 4 2 2 2_C1 BS" xfId="15394"/>
    <cellStyle name="Currency 4 2 2 3" xfId="15395"/>
    <cellStyle name="Currency 4 2 2_Analytic" xfId="15396"/>
    <cellStyle name="Currency 4 2 3" xfId="15397"/>
    <cellStyle name="Currency 4 2 3 2" xfId="15398"/>
    <cellStyle name="Currency 4 2 3 2 2" xfId="15399"/>
    <cellStyle name="Currency 4 2 3 2_C1 BS" xfId="15400"/>
    <cellStyle name="Currency 4 2 3 3" xfId="15401"/>
    <cellStyle name="Currency 4 2 3_Analytic" xfId="15402"/>
    <cellStyle name="Currency 4 2 4" xfId="15403"/>
    <cellStyle name="Currency 4 2 4 2" xfId="15404"/>
    <cellStyle name="Currency 4 2 4_C1 BS" xfId="15405"/>
    <cellStyle name="Currency 4 2_Analytic" xfId="15406"/>
    <cellStyle name="Currency 4 3" xfId="15407"/>
    <cellStyle name="Currency 4 3 2" xfId="15408"/>
    <cellStyle name="Currency 4 3 2 2" xfId="15409"/>
    <cellStyle name="Currency 4 3 2_C1 BS" xfId="15410"/>
    <cellStyle name="Currency 4 3 3" xfId="15411"/>
    <cellStyle name="Currency 4 3 3 2" xfId="15412"/>
    <cellStyle name="Currency 4 3 3_C1 BS" xfId="15413"/>
    <cellStyle name="Currency 4 3 4" xfId="15414"/>
    <cellStyle name="Currency 4 3_Analytic" xfId="15415"/>
    <cellStyle name="Currency 4 4" xfId="15416"/>
    <cellStyle name="Currency 4 4 2" xfId="15417"/>
    <cellStyle name="Currency 4 4 2 2" xfId="15418"/>
    <cellStyle name="Currency 4 4 2_C1 BS" xfId="15419"/>
    <cellStyle name="Currency 4 4 3" xfId="15420"/>
    <cellStyle name="Currency 4 4_Analytic" xfId="15421"/>
    <cellStyle name="Currency 4 5" xfId="15422"/>
    <cellStyle name="Currency 4 5 2" xfId="15423"/>
    <cellStyle name="Currency 4 5_C1 BS" xfId="15424"/>
    <cellStyle name="Currency 4_Analytic" xfId="15425"/>
    <cellStyle name="Currency 40" xfId="15426"/>
    <cellStyle name="Currency 40 2" xfId="15427"/>
    <cellStyle name="Currency 40_Analytic" xfId="15428"/>
    <cellStyle name="Currency 41" xfId="15429"/>
    <cellStyle name="Currency 41 2" xfId="15430"/>
    <cellStyle name="Currency 41_Analytic" xfId="15431"/>
    <cellStyle name="Currency 42" xfId="15432"/>
    <cellStyle name="Currency 43" xfId="15433"/>
    <cellStyle name="Currency 44" xfId="15434"/>
    <cellStyle name="Currency 45" xfId="15435"/>
    <cellStyle name="Currency 46" xfId="15436"/>
    <cellStyle name="Currency 47" xfId="15437"/>
    <cellStyle name="Currency 48" xfId="15438"/>
    <cellStyle name="Currency 49" xfId="15439"/>
    <cellStyle name="Currency 49 2" xfId="15440"/>
    <cellStyle name="Currency 49_Analytic" xfId="15441"/>
    <cellStyle name="Currency 5" xfId="15442"/>
    <cellStyle name="Currency 5 2" xfId="15443"/>
    <cellStyle name="Currency 5 2 2" xfId="15444"/>
    <cellStyle name="Currency 5 2_C1 BS" xfId="15445"/>
    <cellStyle name="Currency 5 3" xfId="15446"/>
    <cellStyle name="Currency 5 3 2" xfId="15447"/>
    <cellStyle name="Currency 5 3_C1 BS" xfId="15448"/>
    <cellStyle name="Currency 5 4" xfId="15449"/>
    <cellStyle name="Currency 5 5" xfId="15450"/>
    <cellStyle name="Currency 5 5 2" xfId="15451"/>
    <cellStyle name="Currency 5 5_C1 BS" xfId="15452"/>
    <cellStyle name="Currency 5_Analytic" xfId="15453"/>
    <cellStyle name="Currency 50" xfId="15454"/>
    <cellStyle name="Currency 51" xfId="15455"/>
    <cellStyle name="Currency 52" xfId="15456"/>
    <cellStyle name="Currency 53" xfId="15457"/>
    <cellStyle name="Currency 54" xfId="15458"/>
    <cellStyle name="Currency 55" xfId="15459"/>
    <cellStyle name="Currency 56" xfId="15460"/>
    <cellStyle name="Currency 56 2" xfId="15461"/>
    <cellStyle name="Currency 56_C1 BS" xfId="15462"/>
    <cellStyle name="Currency 57" xfId="15463"/>
    <cellStyle name="Currency 58" xfId="15464"/>
    <cellStyle name="Currency 6" xfId="15465"/>
    <cellStyle name="Currency 6 2" xfId="15466"/>
    <cellStyle name="Currency 6 2 2" xfId="15467"/>
    <cellStyle name="Currency 6 2_C1 BS" xfId="15468"/>
    <cellStyle name="Currency 6 3" xfId="15469"/>
    <cellStyle name="Currency 6 3 2" xfId="15470"/>
    <cellStyle name="Currency 6 3_C1 BS" xfId="15471"/>
    <cellStyle name="Currency 6 4" xfId="15472"/>
    <cellStyle name="Currency 6 4 2" xfId="15473"/>
    <cellStyle name="Currency 6 4_C1 BS" xfId="15474"/>
    <cellStyle name="Currency 6_Analytic" xfId="15475"/>
    <cellStyle name="Currency 7" xfId="15476"/>
    <cellStyle name="Currency 7 2" xfId="15477"/>
    <cellStyle name="Currency 7 2 2" xfId="15478"/>
    <cellStyle name="Currency 7 2 2 2" xfId="15479"/>
    <cellStyle name="Currency 7 2 2 2 2" xfId="15480"/>
    <cellStyle name="Currency 7 2 2 2 2 2" xfId="15481"/>
    <cellStyle name="Currency 7 2 2 2 2 2 2" xfId="15482"/>
    <cellStyle name="Currency 7 2 2 2 2 2_C1 BS" xfId="15483"/>
    <cellStyle name="Currency 7 2 2 2 2 3" xfId="15484"/>
    <cellStyle name="Currency 7 2 2 2 2 3 2" xfId="15485"/>
    <cellStyle name="Currency 7 2 2 2 2 3_C1 BS" xfId="15486"/>
    <cellStyle name="Currency 7 2 2 2 2 4" xfId="15487"/>
    <cellStyle name="Currency 7 2 2 2 2_Analytic" xfId="15488"/>
    <cellStyle name="Currency 7 2 2 2 3" xfId="15489"/>
    <cellStyle name="Currency 7 2 2 2 3 2" xfId="15490"/>
    <cellStyle name="Currency 7 2 2 2 3_C1 BS" xfId="15491"/>
    <cellStyle name="Currency 7 2 2 2 4" xfId="15492"/>
    <cellStyle name="Currency 7 2 2 2 4 2" xfId="15493"/>
    <cellStyle name="Currency 7 2 2 2 4_C1 BS" xfId="15494"/>
    <cellStyle name="Currency 7 2 2 2 5" xfId="15495"/>
    <cellStyle name="Currency 7 2 2 2_Analytic" xfId="15496"/>
    <cellStyle name="Currency 7 2 2 3" xfId="15497"/>
    <cellStyle name="Currency 7 2 2 3 2" xfId="15498"/>
    <cellStyle name="Currency 7 2 2 3 2 2" xfId="15499"/>
    <cellStyle name="Currency 7 2 2 3 2_C1 BS" xfId="15500"/>
    <cellStyle name="Currency 7 2 2 3 3" xfId="15501"/>
    <cellStyle name="Currency 7 2 2 3 3 2" xfId="15502"/>
    <cellStyle name="Currency 7 2 2 3 3_C1 BS" xfId="15503"/>
    <cellStyle name="Currency 7 2 2 3 4" xfId="15504"/>
    <cellStyle name="Currency 7 2 2 3_Analytic" xfId="15505"/>
    <cellStyle name="Currency 7 2 2 4" xfId="15506"/>
    <cellStyle name="Currency 7 2 2 4 2" xfId="15507"/>
    <cellStyle name="Currency 7 2 2 4_C1 BS" xfId="15508"/>
    <cellStyle name="Currency 7 2 2 5" xfId="15509"/>
    <cellStyle name="Currency 7 2 2 5 2" xfId="15510"/>
    <cellStyle name="Currency 7 2 2 5_C1 BS" xfId="15511"/>
    <cellStyle name="Currency 7 2 2 6" xfId="15512"/>
    <cellStyle name="Currency 7 2 2_Analytic" xfId="15513"/>
    <cellStyle name="Currency 7 2 3" xfId="15514"/>
    <cellStyle name="Currency 7 2 3 2" xfId="15515"/>
    <cellStyle name="Currency 7 2 3 2 2" xfId="15516"/>
    <cellStyle name="Currency 7 2 3 2 2 2" xfId="15517"/>
    <cellStyle name="Currency 7 2 3 2 2 2 2" xfId="15518"/>
    <cellStyle name="Currency 7 2 3 2 2 2_C1 BS" xfId="15519"/>
    <cellStyle name="Currency 7 2 3 2 2 3" xfId="15520"/>
    <cellStyle name="Currency 7 2 3 2 2 3 2" xfId="15521"/>
    <cellStyle name="Currency 7 2 3 2 2 3_C1 BS" xfId="15522"/>
    <cellStyle name="Currency 7 2 3 2 2 4" xfId="15523"/>
    <cellStyle name="Currency 7 2 3 2 2_Analytic" xfId="15524"/>
    <cellStyle name="Currency 7 2 3 2 3" xfId="15525"/>
    <cellStyle name="Currency 7 2 3 2 3 2" xfId="15526"/>
    <cellStyle name="Currency 7 2 3 2 3_C1 BS" xfId="15527"/>
    <cellStyle name="Currency 7 2 3 2 4" xfId="15528"/>
    <cellStyle name="Currency 7 2 3 2 4 2" xfId="15529"/>
    <cellStyle name="Currency 7 2 3 2 4_C1 BS" xfId="15530"/>
    <cellStyle name="Currency 7 2 3 2 5" xfId="15531"/>
    <cellStyle name="Currency 7 2 3 2_Analytic" xfId="15532"/>
    <cellStyle name="Currency 7 2 3 3" xfId="15533"/>
    <cellStyle name="Currency 7 2 3 3 2" xfId="15534"/>
    <cellStyle name="Currency 7 2 3 3 2 2" xfId="15535"/>
    <cellStyle name="Currency 7 2 3 3 2_C1 BS" xfId="15536"/>
    <cellStyle name="Currency 7 2 3 3 3" xfId="15537"/>
    <cellStyle name="Currency 7 2 3 3 3 2" xfId="15538"/>
    <cellStyle name="Currency 7 2 3 3 3_C1 BS" xfId="15539"/>
    <cellStyle name="Currency 7 2 3 3 4" xfId="15540"/>
    <cellStyle name="Currency 7 2 3 3_Analytic" xfId="15541"/>
    <cellStyle name="Currency 7 2 3 4" xfId="15542"/>
    <cellStyle name="Currency 7 2 3 4 2" xfId="15543"/>
    <cellStyle name="Currency 7 2 3 4_C1 BS" xfId="15544"/>
    <cellStyle name="Currency 7 2 3 5" xfId="15545"/>
    <cellStyle name="Currency 7 2 3 5 2" xfId="15546"/>
    <cellStyle name="Currency 7 2 3 5_C1 BS" xfId="15547"/>
    <cellStyle name="Currency 7 2 3 6" xfId="15548"/>
    <cellStyle name="Currency 7 2 3_Analytic" xfId="15549"/>
    <cellStyle name="Currency 7 2 4" xfId="15550"/>
    <cellStyle name="Currency 7 2 4 2" xfId="15551"/>
    <cellStyle name="Currency 7 2 4 2 2" xfId="15552"/>
    <cellStyle name="Currency 7 2 4 2 2 2" xfId="15553"/>
    <cellStyle name="Currency 7 2 4 2 2_C1 BS" xfId="15554"/>
    <cellStyle name="Currency 7 2 4 2 3" xfId="15555"/>
    <cellStyle name="Currency 7 2 4 2 3 2" xfId="15556"/>
    <cellStyle name="Currency 7 2 4 2 3_C1 BS" xfId="15557"/>
    <cellStyle name="Currency 7 2 4 2 4" xfId="15558"/>
    <cellStyle name="Currency 7 2 4 2_Analytic" xfId="15559"/>
    <cellStyle name="Currency 7 2 4 3" xfId="15560"/>
    <cellStyle name="Currency 7 2 4 3 2" xfId="15561"/>
    <cellStyle name="Currency 7 2 4 3_C1 BS" xfId="15562"/>
    <cellStyle name="Currency 7 2 4 4" xfId="15563"/>
    <cellStyle name="Currency 7 2 4 4 2" xfId="15564"/>
    <cellStyle name="Currency 7 2 4 4_C1 BS" xfId="15565"/>
    <cellStyle name="Currency 7 2 4 5" xfId="15566"/>
    <cellStyle name="Currency 7 2 4_Analytic" xfId="15567"/>
    <cellStyle name="Currency 7 2 5" xfId="15568"/>
    <cellStyle name="Currency 7 2 5 2" xfId="15569"/>
    <cellStyle name="Currency 7 2 5 2 2" xfId="15570"/>
    <cellStyle name="Currency 7 2 5 2_C1 BS" xfId="15571"/>
    <cellStyle name="Currency 7 2 5 3" xfId="15572"/>
    <cellStyle name="Currency 7 2 5 3 2" xfId="15573"/>
    <cellStyle name="Currency 7 2 5 3_C1 BS" xfId="15574"/>
    <cellStyle name="Currency 7 2 5 4" xfId="15575"/>
    <cellStyle name="Currency 7 2 5_Analytic" xfId="15576"/>
    <cellStyle name="Currency 7 2 6" xfId="15577"/>
    <cellStyle name="Currency 7 2 6 2" xfId="15578"/>
    <cellStyle name="Currency 7 2 6_C1 BS" xfId="15579"/>
    <cellStyle name="Currency 7 2 7" xfId="15580"/>
    <cellStyle name="Currency 7 2 7 2" xfId="15581"/>
    <cellStyle name="Currency 7 2 7_C1 BS" xfId="15582"/>
    <cellStyle name="Currency 7 2 8" xfId="15583"/>
    <cellStyle name="Currency 7 2_Analytic" xfId="15584"/>
    <cellStyle name="Currency 7 3" xfId="15585"/>
    <cellStyle name="Currency 7 3 2" xfId="15586"/>
    <cellStyle name="Currency 7 3 2 2" xfId="15587"/>
    <cellStyle name="Currency 7 3 2 2 2" xfId="15588"/>
    <cellStyle name="Currency 7 3 2 2 2 2" xfId="15589"/>
    <cellStyle name="Currency 7 3 2 2 2_C1 BS" xfId="15590"/>
    <cellStyle name="Currency 7 3 2 2 3" xfId="15591"/>
    <cellStyle name="Currency 7 3 2 2 3 2" xfId="15592"/>
    <cellStyle name="Currency 7 3 2 2 3_C1 BS" xfId="15593"/>
    <cellStyle name="Currency 7 3 2 2 4" xfId="15594"/>
    <cellStyle name="Currency 7 3 2 2_Analytic" xfId="15595"/>
    <cellStyle name="Currency 7 3 2 3" xfId="15596"/>
    <cellStyle name="Currency 7 3 2 3 2" xfId="15597"/>
    <cellStyle name="Currency 7 3 2 3_C1 BS" xfId="15598"/>
    <cellStyle name="Currency 7 3 2 4" xfId="15599"/>
    <cellStyle name="Currency 7 3 2 4 2" xfId="15600"/>
    <cellStyle name="Currency 7 3 2 4_C1 BS" xfId="15601"/>
    <cellStyle name="Currency 7 3 2 5" xfId="15602"/>
    <cellStyle name="Currency 7 3 2_Analytic" xfId="15603"/>
    <cellStyle name="Currency 7 3 3" xfId="15604"/>
    <cellStyle name="Currency 7 3 4" xfId="15605"/>
    <cellStyle name="Currency 7 3 4 2" xfId="15606"/>
    <cellStyle name="Currency 7 3 4 2 2" xfId="15607"/>
    <cellStyle name="Currency 7 3 4 2_C1 BS" xfId="15608"/>
    <cellStyle name="Currency 7 3 4 3" xfId="15609"/>
    <cellStyle name="Currency 7 3 4 3 2" xfId="15610"/>
    <cellStyle name="Currency 7 3 4 3_C1 BS" xfId="15611"/>
    <cellStyle name="Currency 7 3 4 4" xfId="15612"/>
    <cellStyle name="Currency 7 3 4_Analytic" xfId="15613"/>
    <cellStyle name="Currency 7 3 5" xfId="15614"/>
    <cellStyle name="Currency 7 3 5 2" xfId="15615"/>
    <cellStyle name="Currency 7 3 5_C1 BS" xfId="15616"/>
    <cellStyle name="Currency 7 3 6" xfId="15617"/>
    <cellStyle name="Currency 7 3 6 2" xfId="15618"/>
    <cellStyle name="Currency 7 3 6_C1 BS" xfId="15619"/>
    <cellStyle name="Currency 7 3 7" xfId="15620"/>
    <cellStyle name="Currency 7 3_Analytic" xfId="15621"/>
    <cellStyle name="Currency 7 4" xfId="15622"/>
    <cellStyle name="Currency 7 4 2" xfId="15623"/>
    <cellStyle name="Currency 7 4 2 2" xfId="15624"/>
    <cellStyle name="Currency 7 4 2 2 2" xfId="15625"/>
    <cellStyle name="Currency 7 4 2 2 2 2" xfId="15626"/>
    <cellStyle name="Currency 7 4 2 2 2_C1 BS" xfId="15627"/>
    <cellStyle name="Currency 7 4 2 2 3" xfId="15628"/>
    <cellStyle name="Currency 7 4 2 2 3 2" xfId="15629"/>
    <cellStyle name="Currency 7 4 2 2 3_C1 BS" xfId="15630"/>
    <cellStyle name="Currency 7 4 2 2 4" xfId="15631"/>
    <cellStyle name="Currency 7 4 2 2_Analytic" xfId="15632"/>
    <cellStyle name="Currency 7 4 2 3" xfId="15633"/>
    <cellStyle name="Currency 7 4 2 3 2" xfId="15634"/>
    <cellStyle name="Currency 7 4 2 3_C1 BS" xfId="15635"/>
    <cellStyle name="Currency 7 4 2 4" xfId="15636"/>
    <cellStyle name="Currency 7 4 2 4 2" xfId="15637"/>
    <cellStyle name="Currency 7 4 2 4_C1 BS" xfId="15638"/>
    <cellStyle name="Currency 7 4 2 5" xfId="15639"/>
    <cellStyle name="Currency 7 4 2_Analytic" xfId="15640"/>
    <cellStyle name="Currency 7 4 3" xfId="15641"/>
    <cellStyle name="Currency 7 4 3 2" xfId="15642"/>
    <cellStyle name="Currency 7 4 3 2 2" xfId="15643"/>
    <cellStyle name="Currency 7 4 3 2_C1 BS" xfId="15644"/>
    <cellStyle name="Currency 7 4 3 3" xfId="15645"/>
    <cellStyle name="Currency 7 4 3 3 2" xfId="15646"/>
    <cellStyle name="Currency 7 4 3 3_C1 BS" xfId="15647"/>
    <cellStyle name="Currency 7 4 3 4" xfId="15648"/>
    <cellStyle name="Currency 7 4 3_Analytic" xfId="15649"/>
    <cellStyle name="Currency 7 4 4" xfId="15650"/>
    <cellStyle name="Currency 7 4 4 2" xfId="15651"/>
    <cellStyle name="Currency 7 4 4_C1 BS" xfId="15652"/>
    <cellStyle name="Currency 7 4 5" xfId="15653"/>
    <cellStyle name="Currency 7 4 5 2" xfId="15654"/>
    <cellStyle name="Currency 7 4 5_C1 BS" xfId="15655"/>
    <cellStyle name="Currency 7 4 6" xfId="15656"/>
    <cellStyle name="Currency 7 4_Analytic" xfId="15657"/>
    <cellStyle name="Currency 7 5" xfId="15658"/>
    <cellStyle name="Currency 7 5 2" xfId="15659"/>
    <cellStyle name="Currency 7 5 2 2" xfId="15660"/>
    <cellStyle name="Currency 7 5 2 2 2" xfId="15661"/>
    <cellStyle name="Currency 7 5 2 2_C1 BS" xfId="15662"/>
    <cellStyle name="Currency 7 5 2 3" xfId="15663"/>
    <cellStyle name="Currency 7 5 2 3 2" xfId="15664"/>
    <cellStyle name="Currency 7 5 2 3_C1 BS" xfId="15665"/>
    <cellStyle name="Currency 7 5 2 4" xfId="15666"/>
    <cellStyle name="Currency 7 5 2_Analytic" xfId="15667"/>
    <cellStyle name="Currency 7 5 3" xfId="15668"/>
    <cellStyle name="Currency 7 5 3 2" xfId="15669"/>
    <cellStyle name="Currency 7 5 3_C1 BS" xfId="15670"/>
    <cellStyle name="Currency 7 5 4" xfId="15671"/>
    <cellStyle name="Currency 7 5 4 2" xfId="15672"/>
    <cellStyle name="Currency 7 5 4_C1 BS" xfId="15673"/>
    <cellStyle name="Currency 7 5 5" xfId="15674"/>
    <cellStyle name="Currency 7 5_Analytic" xfId="15675"/>
    <cellStyle name="Currency 7 6" xfId="15676"/>
    <cellStyle name="Currency 7 6 2" xfId="15677"/>
    <cellStyle name="Currency 7 6 2 2" xfId="15678"/>
    <cellStyle name="Currency 7 6 2_C1 BS" xfId="15679"/>
    <cellStyle name="Currency 7 6 3" xfId="15680"/>
    <cellStyle name="Currency 7 6 3 2" xfId="15681"/>
    <cellStyle name="Currency 7 6 3_C1 BS" xfId="15682"/>
    <cellStyle name="Currency 7 6 4" xfId="15683"/>
    <cellStyle name="Currency 7 6_Analytic" xfId="15684"/>
    <cellStyle name="Currency 7_Analytic" xfId="15685"/>
    <cellStyle name="Currency 8" xfId="15686"/>
    <cellStyle name="Currency 8 2" xfId="15687"/>
    <cellStyle name="Currency 8 2 2" xfId="15688"/>
    <cellStyle name="Currency 8 2 2 2" xfId="15689"/>
    <cellStyle name="Currency 8 2 2 2 2" xfId="15690"/>
    <cellStyle name="Currency 8 2 2 2 2 2" xfId="15691"/>
    <cellStyle name="Currency 8 2 2 2 2 2 2" xfId="15692"/>
    <cellStyle name="Currency 8 2 2 2 2 2_C1 BS" xfId="15693"/>
    <cellStyle name="Currency 8 2 2 2 2 3" xfId="15694"/>
    <cellStyle name="Currency 8 2 2 2 2 3 2" xfId="15695"/>
    <cellStyle name="Currency 8 2 2 2 2 3_C1 BS" xfId="15696"/>
    <cellStyle name="Currency 8 2 2 2 2 4" xfId="15697"/>
    <cellStyle name="Currency 8 2 2 2 2_Analytic" xfId="15698"/>
    <cellStyle name="Currency 8 2 2 2 3" xfId="15699"/>
    <cellStyle name="Currency 8 2 2 2 3 2" xfId="15700"/>
    <cellStyle name="Currency 8 2 2 2 3_C1 BS" xfId="15701"/>
    <cellStyle name="Currency 8 2 2 2 4" xfId="15702"/>
    <cellStyle name="Currency 8 2 2 2 4 2" xfId="15703"/>
    <cellStyle name="Currency 8 2 2 2 4_C1 BS" xfId="15704"/>
    <cellStyle name="Currency 8 2 2 2 5" xfId="15705"/>
    <cellStyle name="Currency 8 2 2 2_Analytic" xfId="15706"/>
    <cellStyle name="Currency 8 2 2 3" xfId="15707"/>
    <cellStyle name="Currency 8 2 2 3 2" xfId="15708"/>
    <cellStyle name="Currency 8 2 2 3 2 2" xfId="15709"/>
    <cellStyle name="Currency 8 2 2 3 2_C1 BS" xfId="15710"/>
    <cellStyle name="Currency 8 2 2 3 3" xfId="15711"/>
    <cellStyle name="Currency 8 2 2 3 3 2" xfId="15712"/>
    <cellStyle name="Currency 8 2 2 3 3_C1 BS" xfId="15713"/>
    <cellStyle name="Currency 8 2 2 3 4" xfId="15714"/>
    <cellStyle name="Currency 8 2 2 3_Analytic" xfId="15715"/>
    <cellStyle name="Currency 8 2 2 4" xfId="15716"/>
    <cellStyle name="Currency 8 2 2 4 2" xfId="15717"/>
    <cellStyle name="Currency 8 2 2 4_C1 BS" xfId="15718"/>
    <cellStyle name="Currency 8 2 2 5" xfId="15719"/>
    <cellStyle name="Currency 8 2 2 5 2" xfId="15720"/>
    <cellStyle name="Currency 8 2 2 5_C1 BS" xfId="15721"/>
    <cellStyle name="Currency 8 2 2 6" xfId="15722"/>
    <cellStyle name="Currency 8 2 2_Analytic" xfId="15723"/>
    <cellStyle name="Currency 8 2 3" xfId="15724"/>
    <cellStyle name="Currency 8 2 3 2" xfId="15725"/>
    <cellStyle name="Currency 8 2 3 2 2" xfId="15726"/>
    <cellStyle name="Currency 8 2 3 2 2 2" xfId="15727"/>
    <cellStyle name="Currency 8 2 3 2 2 2 2" xfId="15728"/>
    <cellStyle name="Currency 8 2 3 2 2 2_C1 BS" xfId="15729"/>
    <cellStyle name="Currency 8 2 3 2 2 3" xfId="15730"/>
    <cellStyle name="Currency 8 2 3 2 2 3 2" xfId="15731"/>
    <cellStyle name="Currency 8 2 3 2 2 3_C1 BS" xfId="15732"/>
    <cellStyle name="Currency 8 2 3 2 2 4" xfId="15733"/>
    <cellStyle name="Currency 8 2 3 2 2_Analytic" xfId="15734"/>
    <cellStyle name="Currency 8 2 3 2 3" xfId="15735"/>
    <cellStyle name="Currency 8 2 3 2 3 2" xfId="15736"/>
    <cellStyle name="Currency 8 2 3 2 3_C1 BS" xfId="15737"/>
    <cellStyle name="Currency 8 2 3 2 4" xfId="15738"/>
    <cellStyle name="Currency 8 2 3 2 4 2" xfId="15739"/>
    <cellStyle name="Currency 8 2 3 2 4_C1 BS" xfId="15740"/>
    <cellStyle name="Currency 8 2 3 2 5" xfId="15741"/>
    <cellStyle name="Currency 8 2 3 2_Analytic" xfId="15742"/>
    <cellStyle name="Currency 8 2 3 3" xfId="15743"/>
    <cellStyle name="Currency 8 2 3 3 2" xfId="15744"/>
    <cellStyle name="Currency 8 2 3 3 2 2" xfId="15745"/>
    <cellStyle name="Currency 8 2 3 3 2_C1 BS" xfId="15746"/>
    <cellStyle name="Currency 8 2 3 3 3" xfId="15747"/>
    <cellStyle name="Currency 8 2 3 3 3 2" xfId="15748"/>
    <cellStyle name="Currency 8 2 3 3 3_C1 BS" xfId="15749"/>
    <cellStyle name="Currency 8 2 3 3 4" xfId="15750"/>
    <cellStyle name="Currency 8 2 3 3_Analytic" xfId="15751"/>
    <cellStyle name="Currency 8 2 3 4" xfId="15752"/>
    <cellStyle name="Currency 8 2 3 4 2" xfId="15753"/>
    <cellStyle name="Currency 8 2 3 4_C1 BS" xfId="15754"/>
    <cellStyle name="Currency 8 2 3 5" xfId="15755"/>
    <cellStyle name="Currency 8 2 3 5 2" xfId="15756"/>
    <cellStyle name="Currency 8 2 3 5_C1 BS" xfId="15757"/>
    <cellStyle name="Currency 8 2 3 6" xfId="15758"/>
    <cellStyle name="Currency 8 2 3_Analytic" xfId="15759"/>
    <cellStyle name="Currency 8 2 4" xfId="15760"/>
    <cellStyle name="Currency 8 2 4 2" xfId="15761"/>
    <cellStyle name="Currency 8 2 4 2 2" xfId="15762"/>
    <cellStyle name="Currency 8 2 4 2 2 2" xfId="15763"/>
    <cellStyle name="Currency 8 2 4 2 2_C1 BS" xfId="15764"/>
    <cellStyle name="Currency 8 2 4 2 3" xfId="15765"/>
    <cellStyle name="Currency 8 2 4 2 3 2" xfId="15766"/>
    <cellStyle name="Currency 8 2 4 2 3_C1 BS" xfId="15767"/>
    <cellStyle name="Currency 8 2 4 2 4" xfId="15768"/>
    <cellStyle name="Currency 8 2 4 2_Analytic" xfId="15769"/>
    <cellStyle name="Currency 8 2 4 3" xfId="15770"/>
    <cellStyle name="Currency 8 2 4 3 2" xfId="15771"/>
    <cellStyle name="Currency 8 2 4 3_C1 BS" xfId="15772"/>
    <cellStyle name="Currency 8 2 4 4" xfId="15773"/>
    <cellStyle name="Currency 8 2 4 4 2" xfId="15774"/>
    <cellStyle name="Currency 8 2 4 4_C1 BS" xfId="15775"/>
    <cellStyle name="Currency 8 2 4 5" xfId="15776"/>
    <cellStyle name="Currency 8 2 4_Analytic" xfId="15777"/>
    <cellStyle name="Currency 8 2 5" xfId="15778"/>
    <cellStyle name="Currency 8 2 5 2" xfId="15779"/>
    <cellStyle name="Currency 8 2 5 2 2" xfId="15780"/>
    <cellStyle name="Currency 8 2 5 2_C1 BS" xfId="15781"/>
    <cellStyle name="Currency 8 2 5 3" xfId="15782"/>
    <cellStyle name="Currency 8 2 5 3 2" xfId="15783"/>
    <cellStyle name="Currency 8 2 5 3_C1 BS" xfId="15784"/>
    <cellStyle name="Currency 8 2 5 4" xfId="15785"/>
    <cellStyle name="Currency 8 2 5_Analytic" xfId="15786"/>
    <cellStyle name="Currency 8 2 6" xfId="15787"/>
    <cellStyle name="Currency 8 2 6 2" xfId="15788"/>
    <cellStyle name="Currency 8 2 6_C1 BS" xfId="15789"/>
    <cellStyle name="Currency 8 2 7" xfId="15790"/>
    <cellStyle name="Currency 8 2 7 2" xfId="15791"/>
    <cellStyle name="Currency 8 2 7_C1 BS" xfId="15792"/>
    <cellStyle name="Currency 8 2 8" xfId="15793"/>
    <cellStyle name="Currency 8 2_Analytic" xfId="15794"/>
    <cellStyle name="Currency 8 3" xfId="15795"/>
    <cellStyle name="Currency 8 3 2" xfId="15796"/>
    <cellStyle name="Currency 8 3 2 2" xfId="15797"/>
    <cellStyle name="Currency 8 3 2 2 2" xfId="15798"/>
    <cellStyle name="Currency 8 3 2 2 2 2" xfId="15799"/>
    <cellStyle name="Currency 8 3 2 2 2_C1 BS" xfId="15800"/>
    <cellStyle name="Currency 8 3 2 2 3" xfId="15801"/>
    <cellStyle name="Currency 8 3 2 2 3 2" xfId="15802"/>
    <cellStyle name="Currency 8 3 2 2 3_C1 BS" xfId="15803"/>
    <cellStyle name="Currency 8 3 2 2 4" xfId="15804"/>
    <cellStyle name="Currency 8 3 2 2_Analytic" xfId="15805"/>
    <cellStyle name="Currency 8 3 2 3" xfId="15806"/>
    <cellStyle name="Currency 8 3 2 3 2" xfId="15807"/>
    <cellStyle name="Currency 8 3 2 3_C1 BS" xfId="15808"/>
    <cellStyle name="Currency 8 3 2 4" xfId="15809"/>
    <cellStyle name="Currency 8 3 2 4 2" xfId="15810"/>
    <cellStyle name="Currency 8 3 2 4_C1 BS" xfId="15811"/>
    <cellStyle name="Currency 8 3 2 5" xfId="15812"/>
    <cellStyle name="Currency 8 3 2_Analytic" xfId="15813"/>
    <cellStyle name="Currency 8 3 3" xfId="15814"/>
    <cellStyle name="Currency 8 3 3 2" xfId="15815"/>
    <cellStyle name="Currency 8 3 3 2 2" xfId="15816"/>
    <cellStyle name="Currency 8 3 3 2_C1 BS" xfId="15817"/>
    <cellStyle name="Currency 8 3 3 3" xfId="15818"/>
    <cellStyle name="Currency 8 3 3 3 2" xfId="15819"/>
    <cellStyle name="Currency 8 3 3 3_C1 BS" xfId="15820"/>
    <cellStyle name="Currency 8 3 3 4" xfId="15821"/>
    <cellStyle name="Currency 8 3 3_Analytic" xfId="15822"/>
    <cellStyle name="Currency 8 3 4" xfId="15823"/>
    <cellStyle name="Currency 8 3 4 2" xfId="15824"/>
    <cellStyle name="Currency 8 3 4_C1 BS" xfId="15825"/>
    <cellStyle name="Currency 8 3 5" xfId="15826"/>
    <cellStyle name="Currency 8 3 5 2" xfId="15827"/>
    <cellStyle name="Currency 8 3 5_C1 BS" xfId="15828"/>
    <cellStyle name="Currency 8 3 6" xfId="15829"/>
    <cellStyle name="Currency 8 3_Analytic" xfId="15830"/>
    <cellStyle name="Currency 8 4" xfId="15831"/>
    <cellStyle name="Currency 8 4 2" xfId="15832"/>
    <cellStyle name="Currency 8 4 2 2" xfId="15833"/>
    <cellStyle name="Currency 8 4 2 2 2" xfId="15834"/>
    <cellStyle name="Currency 8 4 2 2 2 2" xfId="15835"/>
    <cellStyle name="Currency 8 4 2 2 2_C1 BS" xfId="15836"/>
    <cellStyle name="Currency 8 4 2 2 3" xfId="15837"/>
    <cellStyle name="Currency 8 4 2 2 3 2" xfId="15838"/>
    <cellStyle name="Currency 8 4 2 2 3_C1 BS" xfId="15839"/>
    <cellStyle name="Currency 8 4 2 2 4" xfId="15840"/>
    <cellStyle name="Currency 8 4 2 2_Analytic" xfId="15841"/>
    <cellStyle name="Currency 8 4 2 3" xfId="15842"/>
    <cellStyle name="Currency 8 4 2 3 2" xfId="15843"/>
    <cellStyle name="Currency 8 4 2 3_C1 BS" xfId="15844"/>
    <cellStyle name="Currency 8 4 2 4" xfId="15845"/>
    <cellStyle name="Currency 8 4 2 4 2" xfId="15846"/>
    <cellStyle name="Currency 8 4 2 4_C1 BS" xfId="15847"/>
    <cellStyle name="Currency 8 4 2 5" xfId="15848"/>
    <cellStyle name="Currency 8 4 2_Analytic" xfId="15849"/>
    <cellStyle name="Currency 8 4 3" xfId="15850"/>
    <cellStyle name="Currency 8 4 3 2" xfId="15851"/>
    <cellStyle name="Currency 8 4 3 2 2" xfId="15852"/>
    <cellStyle name="Currency 8 4 3 2_C1 BS" xfId="15853"/>
    <cellStyle name="Currency 8 4 3 3" xfId="15854"/>
    <cellStyle name="Currency 8 4 3 3 2" xfId="15855"/>
    <cellStyle name="Currency 8 4 3 3_C1 BS" xfId="15856"/>
    <cellStyle name="Currency 8 4 3 4" xfId="15857"/>
    <cellStyle name="Currency 8 4 3_Analytic" xfId="15858"/>
    <cellStyle name="Currency 8 4 4" xfId="15859"/>
    <cellStyle name="Currency 8 4 4 2" xfId="15860"/>
    <cellStyle name="Currency 8 4 4_C1 BS" xfId="15861"/>
    <cellStyle name="Currency 8 4 5" xfId="15862"/>
    <cellStyle name="Currency 8 4 5 2" xfId="15863"/>
    <cellStyle name="Currency 8 4 5_C1 BS" xfId="15864"/>
    <cellStyle name="Currency 8 4 6" xfId="15865"/>
    <cellStyle name="Currency 8 4_Analytic" xfId="15866"/>
    <cellStyle name="Currency 8 5" xfId="15867"/>
    <cellStyle name="Currency 8 5 2" xfId="15868"/>
    <cellStyle name="Currency 8 5 2 2" xfId="15869"/>
    <cellStyle name="Currency 8 5 2 2 2" xfId="15870"/>
    <cellStyle name="Currency 8 5 2 2_C1 BS" xfId="15871"/>
    <cellStyle name="Currency 8 5 2 3" xfId="15872"/>
    <cellStyle name="Currency 8 5 2 3 2" xfId="15873"/>
    <cellStyle name="Currency 8 5 2 3_C1 BS" xfId="15874"/>
    <cellStyle name="Currency 8 5 2 4" xfId="15875"/>
    <cellStyle name="Currency 8 5 2_Analytic" xfId="15876"/>
    <cellStyle name="Currency 8 5 3" xfId="15877"/>
    <cellStyle name="Currency 8 5 3 2" xfId="15878"/>
    <cellStyle name="Currency 8 5 3_C1 BS" xfId="15879"/>
    <cellStyle name="Currency 8 5 4" xfId="15880"/>
    <cellStyle name="Currency 8 5 4 2" xfId="15881"/>
    <cellStyle name="Currency 8 5 4_C1 BS" xfId="15882"/>
    <cellStyle name="Currency 8 5 5" xfId="15883"/>
    <cellStyle name="Currency 8 5_Analytic" xfId="15884"/>
    <cellStyle name="Currency 8 6" xfId="15885"/>
    <cellStyle name="Currency 8 6 2" xfId="15886"/>
    <cellStyle name="Currency 8 6 2 2" xfId="15887"/>
    <cellStyle name="Currency 8 6 2_C1 BS" xfId="15888"/>
    <cellStyle name="Currency 8 6 3" xfId="15889"/>
    <cellStyle name="Currency 8 6 3 2" xfId="15890"/>
    <cellStyle name="Currency 8 6 3_C1 BS" xfId="15891"/>
    <cellStyle name="Currency 8 6 4" xfId="15892"/>
    <cellStyle name="Currency 8 6_Analytic" xfId="15893"/>
    <cellStyle name="Currency 8_Analytic" xfId="15894"/>
    <cellStyle name="Currency 9" xfId="15895"/>
    <cellStyle name="Currency 9 2" xfId="15896"/>
    <cellStyle name="Currency 9 2 2" xfId="15897"/>
    <cellStyle name="Currency 9 2 2 2" xfId="15898"/>
    <cellStyle name="Currency 9 2 2 2 2" xfId="15899"/>
    <cellStyle name="Currency 9 2 2 2 2 2" xfId="15900"/>
    <cellStyle name="Currency 9 2 2 2 2 2 2" xfId="15901"/>
    <cellStyle name="Currency 9 2 2 2 2 2_C1 BS" xfId="15902"/>
    <cellStyle name="Currency 9 2 2 2 2 3" xfId="15903"/>
    <cellStyle name="Currency 9 2 2 2 2 3 2" xfId="15904"/>
    <cellStyle name="Currency 9 2 2 2 2 3_C1 BS" xfId="15905"/>
    <cellStyle name="Currency 9 2 2 2 2 4" xfId="15906"/>
    <cellStyle name="Currency 9 2 2 2 2_Analytic" xfId="15907"/>
    <cellStyle name="Currency 9 2 2 2 3" xfId="15908"/>
    <cellStyle name="Currency 9 2 2 2 3 2" xfId="15909"/>
    <cellStyle name="Currency 9 2 2 2 3_C1 BS" xfId="15910"/>
    <cellStyle name="Currency 9 2 2 2 4" xfId="15911"/>
    <cellStyle name="Currency 9 2 2 2 4 2" xfId="15912"/>
    <cellStyle name="Currency 9 2 2 2 4_C1 BS" xfId="15913"/>
    <cellStyle name="Currency 9 2 2 2 5" xfId="15914"/>
    <cellStyle name="Currency 9 2 2 2_Analytic" xfId="15915"/>
    <cellStyle name="Currency 9 2 2 3" xfId="15916"/>
    <cellStyle name="Currency 9 2 2 3 2" xfId="15917"/>
    <cellStyle name="Currency 9 2 2 3 2 2" xfId="15918"/>
    <cellStyle name="Currency 9 2 2 3 2_C1 BS" xfId="15919"/>
    <cellStyle name="Currency 9 2 2 3 3" xfId="15920"/>
    <cellStyle name="Currency 9 2 2 3 3 2" xfId="15921"/>
    <cellStyle name="Currency 9 2 2 3 3_C1 BS" xfId="15922"/>
    <cellStyle name="Currency 9 2 2 3 4" xfId="15923"/>
    <cellStyle name="Currency 9 2 2 3_Analytic" xfId="15924"/>
    <cellStyle name="Currency 9 2 2 4" xfId="15925"/>
    <cellStyle name="Currency 9 2 2 4 2" xfId="15926"/>
    <cellStyle name="Currency 9 2 2 4_C1 BS" xfId="15927"/>
    <cellStyle name="Currency 9 2 2 5" xfId="15928"/>
    <cellStyle name="Currency 9 2 2 5 2" xfId="15929"/>
    <cellStyle name="Currency 9 2 2 5_C1 BS" xfId="15930"/>
    <cellStyle name="Currency 9 2 2 6" xfId="15931"/>
    <cellStyle name="Currency 9 2 2_Analytic" xfId="15932"/>
    <cellStyle name="Currency 9 2 3" xfId="15933"/>
    <cellStyle name="Currency 9 2 3 2" xfId="15934"/>
    <cellStyle name="Currency 9 2 3 2 2" xfId="15935"/>
    <cellStyle name="Currency 9 2 3 2 2 2" xfId="15936"/>
    <cellStyle name="Currency 9 2 3 2 2 2 2" xfId="15937"/>
    <cellStyle name="Currency 9 2 3 2 2 2_C1 BS" xfId="15938"/>
    <cellStyle name="Currency 9 2 3 2 2 3" xfId="15939"/>
    <cellStyle name="Currency 9 2 3 2 2 3 2" xfId="15940"/>
    <cellStyle name="Currency 9 2 3 2 2 3_C1 BS" xfId="15941"/>
    <cellStyle name="Currency 9 2 3 2 2 4" xfId="15942"/>
    <cellStyle name="Currency 9 2 3 2 2_Analytic" xfId="15943"/>
    <cellStyle name="Currency 9 2 3 2 3" xfId="15944"/>
    <cellStyle name="Currency 9 2 3 2 3 2" xfId="15945"/>
    <cellStyle name="Currency 9 2 3 2 3_C1 BS" xfId="15946"/>
    <cellStyle name="Currency 9 2 3 2 4" xfId="15947"/>
    <cellStyle name="Currency 9 2 3 2 4 2" xfId="15948"/>
    <cellStyle name="Currency 9 2 3 2 4_C1 BS" xfId="15949"/>
    <cellStyle name="Currency 9 2 3 2 5" xfId="15950"/>
    <cellStyle name="Currency 9 2 3 2_Analytic" xfId="15951"/>
    <cellStyle name="Currency 9 2 3 3" xfId="15952"/>
    <cellStyle name="Currency 9 2 3 3 2" xfId="15953"/>
    <cellStyle name="Currency 9 2 3 3 2 2" xfId="15954"/>
    <cellStyle name="Currency 9 2 3 3 2_C1 BS" xfId="15955"/>
    <cellStyle name="Currency 9 2 3 3 3" xfId="15956"/>
    <cellStyle name="Currency 9 2 3 3 3 2" xfId="15957"/>
    <cellStyle name="Currency 9 2 3 3 3_C1 BS" xfId="15958"/>
    <cellStyle name="Currency 9 2 3 3 4" xfId="15959"/>
    <cellStyle name="Currency 9 2 3 3_Analytic" xfId="15960"/>
    <cellStyle name="Currency 9 2 3 4" xfId="15961"/>
    <cellStyle name="Currency 9 2 3 4 2" xfId="15962"/>
    <cellStyle name="Currency 9 2 3 4_C1 BS" xfId="15963"/>
    <cellStyle name="Currency 9 2 3 5" xfId="15964"/>
    <cellStyle name="Currency 9 2 3 5 2" xfId="15965"/>
    <cellStyle name="Currency 9 2 3 5_C1 BS" xfId="15966"/>
    <cellStyle name="Currency 9 2 3 6" xfId="15967"/>
    <cellStyle name="Currency 9 2 3_Analytic" xfId="15968"/>
    <cellStyle name="Currency 9 2 4" xfId="15969"/>
    <cellStyle name="Currency 9 2 4 2" xfId="15970"/>
    <cellStyle name="Currency 9 2 4 2 2" xfId="15971"/>
    <cellStyle name="Currency 9 2 4 2 2 2" xfId="15972"/>
    <cellStyle name="Currency 9 2 4 2 2_C1 BS" xfId="15973"/>
    <cellStyle name="Currency 9 2 4 2 3" xfId="15974"/>
    <cellStyle name="Currency 9 2 4 2 3 2" xfId="15975"/>
    <cellStyle name="Currency 9 2 4 2 3_C1 BS" xfId="15976"/>
    <cellStyle name="Currency 9 2 4 2 4" xfId="15977"/>
    <cellStyle name="Currency 9 2 4 2_Analytic" xfId="15978"/>
    <cellStyle name="Currency 9 2 4 3" xfId="15979"/>
    <cellStyle name="Currency 9 2 4 3 2" xfId="15980"/>
    <cellStyle name="Currency 9 2 4 3_C1 BS" xfId="15981"/>
    <cellStyle name="Currency 9 2 4 4" xfId="15982"/>
    <cellStyle name="Currency 9 2 4 4 2" xfId="15983"/>
    <cellStyle name="Currency 9 2 4 4_C1 BS" xfId="15984"/>
    <cellStyle name="Currency 9 2 4 5" xfId="15985"/>
    <cellStyle name="Currency 9 2 4_Analytic" xfId="15986"/>
    <cellStyle name="Currency 9 2 5" xfId="15987"/>
    <cellStyle name="Currency 9 2 5 2" xfId="15988"/>
    <cellStyle name="Currency 9 2 5 2 2" xfId="15989"/>
    <cellStyle name="Currency 9 2 5 2_C1 BS" xfId="15990"/>
    <cellStyle name="Currency 9 2 5 3" xfId="15991"/>
    <cellStyle name="Currency 9 2 5 3 2" xfId="15992"/>
    <cellStyle name="Currency 9 2 5 3_C1 BS" xfId="15993"/>
    <cellStyle name="Currency 9 2 5 4" xfId="15994"/>
    <cellStyle name="Currency 9 2 5_Analytic" xfId="15995"/>
    <cellStyle name="Currency 9 2 6" xfId="15996"/>
    <cellStyle name="Currency 9 2 6 2" xfId="15997"/>
    <cellStyle name="Currency 9 2 6_C1 BS" xfId="15998"/>
    <cellStyle name="Currency 9 2 7" xfId="15999"/>
    <cellStyle name="Currency 9 2 7 2" xfId="16000"/>
    <cellStyle name="Currency 9 2 7_C1 BS" xfId="16001"/>
    <cellStyle name="Currency 9 2 8" xfId="16002"/>
    <cellStyle name="Currency 9 2_Analytic" xfId="16003"/>
    <cellStyle name="Currency 9 3" xfId="16004"/>
    <cellStyle name="Currency 9 3 2" xfId="16005"/>
    <cellStyle name="Currency 9 3 2 2" xfId="16006"/>
    <cellStyle name="Currency 9 3 2 2 2" xfId="16007"/>
    <cellStyle name="Currency 9 3 2 2 2 2" xfId="16008"/>
    <cellStyle name="Currency 9 3 2 2 2_C1 BS" xfId="16009"/>
    <cellStyle name="Currency 9 3 2 2 3" xfId="16010"/>
    <cellStyle name="Currency 9 3 2 2 3 2" xfId="16011"/>
    <cellStyle name="Currency 9 3 2 2 3_C1 BS" xfId="16012"/>
    <cellStyle name="Currency 9 3 2 2 4" xfId="16013"/>
    <cellStyle name="Currency 9 3 2 2_Analytic" xfId="16014"/>
    <cellStyle name="Currency 9 3 2 3" xfId="16015"/>
    <cellStyle name="Currency 9 3 2 3 2" xfId="16016"/>
    <cellStyle name="Currency 9 3 2 3_C1 BS" xfId="16017"/>
    <cellStyle name="Currency 9 3 2 4" xfId="16018"/>
    <cellStyle name="Currency 9 3 2 4 2" xfId="16019"/>
    <cellStyle name="Currency 9 3 2 4_C1 BS" xfId="16020"/>
    <cellStyle name="Currency 9 3 2 5" xfId="16021"/>
    <cellStyle name="Currency 9 3 2_Analytic" xfId="16022"/>
    <cellStyle name="Currency 9 3 3" xfId="16023"/>
    <cellStyle name="Currency 9 3 3 2" xfId="16024"/>
    <cellStyle name="Currency 9 3 3 2 2" xfId="16025"/>
    <cellStyle name="Currency 9 3 3 2_C1 BS" xfId="16026"/>
    <cellStyle name="Currency 9 3 3 3" xfId="16027"/>
    <cellStyle name="Currency 9 3 3 3 2" xfId="16028"/>
    <cellStyle name="Currency 9 3 3 3_C1 BS" xfId="16029"/>
    <cellStyle name="Currency 9 3 3 4" xfId="16030"/>
    <cellStyle name="Currency 9 3 3_Analytic" xfId="16031"/>
    <cellStyle name="Currency 9 3 4" xfId="16032"/>
    <cellStyle name="Currency 9 3 4 2" xfId="16033"/>
    <cellStyle name="Currency 9 3 4_C1 BS" xfId="16034"/>
    <cellStyle name="Currency 9 3 5" xfId="16035"/>
    <cellStyle name="Currency 9 3 5 2" xfId="16036"/>
    <cellStyle name="Currency 9 3 5_C1 BS" xfId="16037"/>
    <cellStyle name="Currency 9 3 6" xfId="16038"/>
    <cellStyle name="Currency 9 3_Analytic" xfId="16039"/>
    <cellStyle name="Currency 9 4" xfId="16040"/>
    <cellStyle name="Currency 9 4 2" xfId="16041"/>
    <cellStyle name="Currency 9 4 2 2" xfId="16042"/>
    <cellStyle name="Currency 9 4 2 2 2" xfId="16043"/>
    <cellStyle name="Currency 9 4 2 2 2 2" xfId="16044"/>
    <cellStyle name="Currency 9 4 2 2 2_C1 BS" xfId="16045"/>
    <cellStyle name="Currency 9 4 2 2 3" xfId="16046"/>
    <cellStyle name="Currency 9 4 2 2 3 2" xfId="16047"/>
    <cellStyle name="Currency 9 4 2 2 3_C1 BS" xfId="16048"/>
    <cellStyle name="Currency 9 4 2 2 4" xfId="16049"/>
    <cellStyle name="Currency 9 4 2 2_Analytic" xfId="16050"/>
    <cellStyle name="Currency 9 4 2 3" xfId="16051"/>
    <cellStyle name="Currency 9 4 2 3 2" xfId="16052"/>
    <cellStyle name="Currency 9 4 2 3_C1 BS" xfId="16053"/>
    <cellStyle name="Currency 9 4 2 4" xfId="16054"/>
    <cellStyle name="Currency 9 4 2 4 2" xfId="16055"/>
    <cellStyle name="Currency 9 4 2 4_C1 BS" xfId="16056"/>
    <cellStyle name="Currency 9 4 2 5" xfId="16057"/>
    <cellStyle name="Currency 9 4 2_Analytic" xfId="16058"/>
    <cellStyle name="Currency 9 4 3" xfId="16059"/>
    <cellStyle name="Currency 9 4 3 2" xfId="16060"/>
    <cellStyle name="Currency 9 4 3 2 2" xfId="16061"/>
    <cellStyle name="Currency 9 4 3 2_C1 BS" xfId="16062"/>
    <cellStyle name="Currency 9 4 3 3" xfId="16063"/>
    <cellStyle name="Currency 9 4 3 3 2" xfId="16064"/>
    <cellStyle name="Currency 9 4 3 3_C1 BS" xfId="16065"/>
    <cellStyle name="Currency 9 4 3 4" xfId="16066"/>
    <cellStyle name="Currency 9 4 3_Analytic" xfId="16067"/>
    <cellStyle name="Currency 9 4 4" xfId="16068"/>
    <cellStyle name="Currency 9 4 4 2" xfId="16069"/>
    <cellStyle name="Currency 9 4 4_C1 BS" xfId="16070"/>
    <cellStyle name="Currency 9 4 5" xfId="16071"/>
    <cellStyle name="Currency 9 4 5 2" xfId="16072"/>
    <cellStyle name="Currency 9 4 5_C1 BS" xfId="16073"/>
    <cellStyle name="Currency 9 4 6" xfId="16074"/>
    <cellStyle name="Currency 9 4_Analytic" xfId="16075"/>
    <cellStyle name="Currency 9 5" xfId="16076"/>
    <cellStyle name="Currency 9 5 2" xfId="16077"/>
    <cellStyle name="Currency 9 5 2 2" xfId="16078"/>
    <cellStyle name="Currency 9 5 2 2 2" xfId="16079"/>
    <cellStyle name="Currency 9 5 2 2_C1 BS" xfId="16080"/>
    <cellStyle name="Currency 9 5 2 3" xfId="16081"/>
    <cellStyle name="Currency 9 5 2 3 2" xfId="16082"/>
    <cellStyle name="Currency 9 5 2 3_C1 BS" xfId="16083"/>
    <cellStyle name="Currency 9 5 2 4" xfId="16084"/>
    <cellStyle name="Currency 9 5 2_Analytic" xfId="16085"/>
    <cellStyle name="Currency 9 5 3" xfId="16086"/>
    <cellStyle name="Currency 9 5 3 2" xfId="16087"/>
    <cellStyle name="Currency 9 5 3_C1 BS" xfId="16088"/>
    <cellStyle name="Currency 9 5 4" xfId="16089"/>
    <cellStyle name="Currency 9 5 4 2" xfId="16090"/>
    <cellStyle name="Currency 9 5 4_C1 BS" xfId="16091"/>
    <cellStyle name="Currency 9 5 5" xfId="16092"/>
    <cellStyle name="Currency 9 5_Analytic" xfId="16093"/>
    <cellStyle name="Currency 9 6" xfId="16094"/>
    <cellStyle name="Currency 9 6 2" xfId="16095"/>
    <cellStyle name="Currency 9 6 2 2" xfId="16096"/>
    <cellStyle name="Currency 9 6 2_C1 BS" xfId="16097"/>
    <cellStyle name="Currency 9 6 3" xfId="16098"/>
    <cellStyle name="Currency 9 6 3 2" xfId="16099"/>
    <cellStyle name="Currency 9 6 3_C1 BS" xfId="16100"/>
    <cellStyle name="Currency 9 6 4" xfId="16101"/>
    <cellStyle name="Currency 9 6_Analytic" xfId="16102"/>
    <cellStyle name="Currency 9_Analytic" xfId="16103"/>
    <cellStyle name="Currency(1)" xfId="16104"/>
    <cellStyle name="Currency(1) 2" xfId="16105"/>
    <cellStyle name="Currency(1) 2 2" xfId="16106"/>
    <cellStyle name="Currency(1) 2_Analytic" xfId="16107"/>
    <cellStyle name="Currency(1) 3" xfId="16108"/>
    <cellStyle name="Currency(1) 3 2" xfId="16109"/>
    <cellStyle name="Currency(1) 3 2 2" xfId="16110"/>
    <cellStyle name="Currency(1) 3 2_C1 BS" xfId="16111"/>
    <cellStyle name="Currency(1) 3_Analytic" xfId="16112"/>
    <cellStyle name="Currency(1) 4" xfId="16113"/>
    <cellStyle name="Currency(1) 5" xfId="16114"/>
    <cellStyle name="Currency(1)_Analytic" xfId="16115"/>
    <cellStyle name="Currency0" xfId="16116"/>
    <cellStyle name="Currency0 2" xfId="16117"/>
    <cellStyle name="Currency0 2 2" xfId="16118"/>
    <cellStyle name="Currency0 2 2 2" xfId="16119"/>
    <cellStyle name="Currency0 2 2_C1 BS" xfId="16120"/>
    <cellStyle name="Currency0 2 3" xfId="16121"/>
    <cellStyle name="Currency0 2_Analytic" xfId="16122"/>
    <cellStyle name="Currency0 3" xfId="16123"/>
    <cellStyle name="Currency0 3 2" xfId="16124"/>
    <cellStyle name="Currency0 3 2 2" xfId="16125"/>
    <cellStyle name="Currency0 3 2_C1 BS" xfId="16126"/>
    <cellStyle name="Currency0 3 3" xfId="16127"/>
    <cellStyle name="Currency0 3_Analytic" xfId="16128"/>
    <cellStyle name="Currency0 4" xfId="16129"/>
    <cellStyle name="Currency0 4 2" xfId="16130"/>
    <cellStyle name="Currency0 4 2 2" xfId="16131"/>
    <cellStyle name="Currency0 4 2_C1 BS" xfId="16132"/>
    <cellStyle name="Currency0 4 3" xfId="16133"/>
    <cellStyle name="Currency0 4_Analytic" xfId="16134"/>
    <cellStyle name="Currency0 5" xfId="16135"/>
    <cellStyle name="Currency0 5 2" xfId="16136"/>
    <cellStyle name="Currency0 5_C1 BS" xfId="16137"/>
    <cellStyle name="Currency0 6" xfId="16138"/>
    <cellStyle name="Currency0 6 2" xfId="16139"/>
    <cellStyle name="Currency0 6_C1 BS" xfId="16140"/>
    <cellStyle name="Currency0 7" xfId="16141"/>
    <cellStyle name="Currency0_Analytic" xfId="16142"/>
    <cellStyle name="Data" xfId="16143"/>
    <cellStyle name="Data 2" xfId="16144"/>
    <cellStyle name="Data 2 2" xfId="16145"/>
    <cellStyle name="Data 2 2 2" xfId="16146"/>
    <cellStyle name="Data 2 2_C1 BS" xfId="16147"/>
    <cellStyle name="Data 2 3" xfId="16148"/>
    <cellStyle name="Data 2_Analytic" xfId="16149"/>
    <cellStyle name="Data 3" xfId="16150"/>
    <cellStyle name="Data 3 2" xfId="16151"/>
    <cellStyle name="Data 3_C1 BS" xfId="16152"/>
    <cellStyle name="Data_Analytic" xfId="16153"/>
    <cellStyle name="DataEntry" xfId="16154"/>
    <cellStyle name="DataEntry 2" xfId="16155"/>
    <cellStyle name="DataEntry 2 2" xfId="16156"/>
    <cellStyle name="DataEntry 2 2 2" xfId="16157"/>
    <cellStyle name="DataEntry 2 2_C1 BS" xfId="16158"/>
    <cellStyle name="DataEntry 2 3" xfId="16159"/>
    <cellStyle name="DataEntry 2 3 2" xfId="16160"/>
    <cellStyle name="DataEntry 2 3_C1 BS" xfId="16161"/>
    <cellStyle name="DataEntry 2 4" xfId="16162"/>
    <cellStyle name="DataEntry 2_Analytic" xfId="16163"/>
    <cellStyle name="DataEntry 3" xfId="16164"/>
    <cellStyle name="DataEntry 3 2" xfId="16165"/>
    <cellStyle name="DataEntry 3_C1 BS" xfId="16166"/>
    <cellStyle name="DataEntry%" xfId="16167"/>
    <cellStyle name="DataEntry% 2" xfId="16168"/>
    <cellStyle name="DataEntry% 2 2" xfId="16169"/>
    <cellStyle name="DataEntry% 2 2 2" xfId="16170"/>
    <cellStyle name="DataEntry% 2 2_C1 BS" xfId="16171"/>
    <cellStyle name="DataEntry% 2 3" xfId="16172"/>
    <cellStyle name="DataEntry% 2_Analytic" xfId="16173"/>
    <cellStyle name="DataEntry% 3" xfId="16174"/>
    <cellStyle name="DataEntry% 3 2" xfId="16175"/>
    <cellStyle name="DataEntry% 3_C1 BS" xfId="16176"/>
    <cellStyle name="DataEntry%_Analytic" xfId="16177"/>
    <cellStyle name="DataEntry_2012 Q4 STB REI tie out" xfId="16178"/>
    <cellStyle name="Date" xfId="16179"/>
    <cellStyle name="DATE 10" xfId="16180"/>
    <cellStyle name="DATE 10 2" xfId="16181"/>
    <cellStyle name="DATE 10_C1 BS" xfId="16182"/>
    <cellStyle name="Date 11" xfId="16183"/>
    <cellStyle name="Date 11 2" xfId="16184"/>
    <cellStyle name="Date 11_C1 BS" xfId="16185"/>
    <cellStyle name="DATE 12" xfId="16186"/>
    <cellStyle name="DATE 12 2" xfId="16187"/>
    <cellStyle name="DATE 12_C1 BS" xfId="16188"/>
    <cellStyle name="DATE 13" xfId="16189"/>
    <cellStyle name="DATE 13 2" xfId="16190"/>
    <cellStyle name="DATE 13_C1 BS" xfId="16191"/>
    <cellStyle name="DATE 14" xfId="16192"/>
    <cellStyle name="DATE 14 2" xfId="16193"/>
    <cellStyle name="DATE 14_C1 BS" xfId="16194"/>
    <cellStyle name="DATE 15" xfId="16195"/>
    <cellStyle name="DATE 15 2" xfId="16196"/>
    <cellStyle name="DATE 15_C1 BS" xfId="16197"/>
    <cellStyle name="DATE 16" xfId="16198"/>
    <cellStyle name="DATE 16 2" xfId="16199"/>
    <cellStyle name="DATE 16_C1 BS" xfId="16200"/>
    <cellStyle name="DATE 17" xfId="16201"/>
    <cellStyle name="DATE 17 2" xfId="16202"/>
    <cellStyle name="DATE 17_C1 BS" xfId="16203"/>
    <cellStyle name="Date 18" xfId="16204"/>
    <cellStyle name="Date 18 2" xfId="16205"/>
    <cellStyle name="Date 18_C1 BS" xfId="16206"/>
    <cellStyle name="Date 19" xfId="16207"/>
    <cellStyle name="Date 19 2" xfId="16208"/>
    <cellStyle name="Date 19_C1 BS" xfId="16209"/>
    <cellStyle name="DATE 2" xfId="16210"/>
    <cellStyle name="DATE 2 10" xfId="16211"/>
    <cellStyle name="DATE 2 10 2" xfId="16212"/>
    <cellStyle name="DATE 2 10_C1 BS" xfId="16213"/>
    <cellStyle name="DATE 2 11" xfId="16214"/>
    <cellStyle name="DATE 2 11 2" xfId="16215"/>
    <cellStyle name="DATE 2 11_C1 BS" xfId="16216"/>
    <cellStyle name="DATE 2 12" xfId="16217"/>
    <cellStyle name="DATE 2 12 2" xfId="16218"/>
    <cellStyle name="DATE 2 12_C1 BS" xfId="16219"/>
    <cellStyle name="DATE 2 13" xfId="16220"/>
    <cellStyle name="DATE 2 2" xfId="16221"/>
    <cellStyle name="Date 2 2 2" xfId="16222"/>
    <cellStyle name="DATE 2 2 3" xfId="16223"/>
    <cellStyle name="DATE 2 2_Analytic" xfId="16224"/>
    <cellStyle name="DATE 2 3" xfId="16225"/>
    <cellStyle name="DATE 2 3 2" xfId="16226"/>
    <cellStyle name="DATE 2 3_C1 BS" xfId="16227"/>
    <cellStyle name="DATE 2 4" xfId="16228"/>
    <cellStyle name="DATE 2 4 2" xfId="16229"/>
    <cellStyle name="DATE 2 4_C1 BS" xfId="16230"/>
    <cellStyle name="DATE 2 5" xfId="16231"/>
    <cellStyle name="DATE 2 5 2" xfId="16232"/>
    <cellStyle name="DATE 2 5_C1 BS" xfId="16233"/>
    <cellStyle name="DATE 2 6" xfId="16234"/>
    <cellStyle name="DATE 2 6 2" xfId="16235"/>
    <cellStyle name="DATE 2 6_C1 BS" xfId="16236"/>
    <cellStyle name="DATE 2 7" xfId="16237"/>
    <cellStyle name="DATE 2 7 2" xfId="16238"/>
    <cellStyle name="DATE 2 7_C1 BS" xfId="16239"/>
    <cellStyle name="DATE 2 8" xfId="16240"/>
    <cellStyle name="DATE 2 8 2" xfId="16241"/>
    <cellStyle name="DATE 2 8_C1 BS" xfId="16242"/>
    <cellStyle name="DATE 2 9" xfId="16243"/>
    <cellStyle name="DATE 2 9 2" xfId="16244"/>
    <cellStyle name="DATE 2 9_C1 BS" xfId="16245"/>
    <cellStyle name="DATE 2_Analytic" xfId="16246"/>
    <cellStyle name="Date 20" xfId="16247"/>
    <cellStyle name="Date 20 2" xfId="16248"/>
    <cellStyle name="Date 20_C1 BS" xfId="16249"/>
    <cellStyle name="Date 21" xfId="16250"/>
    <cellStyle name="Date 21 2" xfId="16251"/>
    <cellStyle name="Date 21_C1 BS" xfId="16252"/>
    <cellStyle name="Date 22" xfId="16253"/>
    <cellStyle name="Date 22 2" xfId="16254"/>
    <cellStyle name="Date 22_C1 BS" xfId="16255"/>
    <cellStyle name="Date 23" xfId="16256"/>
    <cellStyle name="Date 23 2" xfId="16257"/>
    <cellStyle name="Date 23_C1 BS" xfId="16258"/>
    <cellStyle name="Date 24" xfId="16259"/>
    <cellStyle name="DATE 3" xfId="16260"/>
    <cellStyle name="DATE 3 2" xfId="16261"/>
    <cellStyle name="DATE 3_C1 BS" xfId="16262"/>
    <cellStyle name="DATE 4" xfId="16263"/>
    <cellStyle name="DATE 4 2" xfId="16264"/>
    <cellStyle name="DATE 4_C1 BS" xfId="16265"/>
    <cellStyle name="Date 5" xfId="16266"/>
    <cellStyle name="Date 5 2" xfId="16267"/>
    <cellStyle name="Date 5_C1 BS" xfId="16268"/>
    <cellStyle name="Date 6" xfId="16269"/>
    <cellStyle name="Date 6 2" xfId="16270"/>
    <cellStyle name="Date 6_C1 BS" xfId="16271"/>
    <cellStyle name="Date 7" xfId="16272"/>
    <cellStyle name="Date 7 2" xfId="16273"/>
    <cellStyle name="Date 7_C1 BS" xfId="16274"/>
    <cellStyle name="Date 8" xfId="16275"/>
    <cellStyle name="Date 8 2" xfId="16276"/>
    <cellStyle name="Date 8_C1 BS" xfId="16277"/>
    <cellStyle name="Date 9" xfId="16278"/>
    <cellStyle name="Date 9 2" xfId="16279"/>
    <cellStyle name="Date 9_C1 BS" xfId="16280"/>
    <cellStyle name="Date Short" xfId="16281"/>
    <cellStyle name="date(AM/PM)" xfId="16282"/>
    <cellStyle name="date(AM/PM) 2" xfId="16283"/>
    <cellStyle name="date(AM/PM) 2 2" xfId="16284"/>
    <cellStyle name="date(AM/PM) 2_Analytic" xfId="16285"/>
    <cellStyle name="date(AM/PM) 3" xfId="16286"/>
    <cellStyle name="date(AM/PM) 3 2" xfId="16287"/>
    <cellStyle name="date(AM/PM) 3 2 2" xfId="16288"/>
    <cellStyle name="date(AM/PM) 3 2_C1 BS" xfId="16289"/>
    <cellStyle name="date(AM/PM) 3_Analytic" xfId="16290"/>
    <cellStyle name="date(AM/PM) 4" xfId="16291"/>
    <cellStyle name="date(AM/PM)_Analytic" xfId="16292"/>
    <cellStyle name="DATE(MO/DAY)" xfId="16293"/>
    <cellStyle name="DATE(MO/DAY) 2" xfId="16294"/>
    <cellStyle name="DATE(MO/DAY) 2 2" xfId="16295"/>
    <cellStyle name="DATE(MO/DAY) 2 3" xfId="16296"/>
    <cellStyle name="DATE(MO/DAY) 2 3 2" xfId="16297"/>
    <cellStyle name="DATE(MO/DAY) 2 3_C1 BS" xfId="16298"/>
    <cellStyle name="DATE(MO/DAY) 2_Analytic" xfId="16299"/>
    <cellStyle name="DATE(MO/DAY) 3" xfId="16300"/>
    <cellStyle name="DATE(MO/DAY) 3 2" xfId="16301"/>
    <cellStyle name="DATE(MO/DAY) 3 2 2" xfId="16302"/>
    <cellStyle name="DATE(MO/DAY) 3 2_C1 BS" xfId="16303"/>
    <cellStyle name="DATE(MO/DAY) 3_Analytic" xfId="16304"/>
    <cellStyle name="DATE(MO/DAY) 4" xfId="16305"/>
    <cellStyle name="DATE(MO/DAY) 5" xfId="16306"/>
    <cellStyle name="DATE(MO/DAY)_Analytic" xfId="16307"/>
    <cellStyle name="DATE_02-CSXT-R-LKEADJ-06-BPC-PROP" xfId="16308"/>
    <cellStyle name="DateTime" xfId="16309"/>
    <cellStyle name="DateTime 2" xfId="16310"/>
    <cellStyle name="DateTime 2 2" xfId="16311"/>
    <cellStyle name="DateTime 2_Analytic" xfId="16312"/>
    <cellStyle name="DateTime 3" xfId="16313"/>
    <cellStyle name="DateTime 3 2" xfId="16314"/>
    <cellStyle name="DateTime 3_Analytic" xfId="16315"/>
    <cellStyle name="DateTime 4" xfId="16316"/>
    <cellStyle name="DateTime 4 2" xfId="16317"/>
    <cellStyle name="DateTime 4_Analytic" xfId="16318"/>
    <cellStyle name="DateTime_Analytic" xfId="16319"/>
    <cellStyle name="DealTypeStyle" xfId="16320"/>
    <cellStyle name="DealTypeStyle 2" xfId="16321"/>
    <cellStyle name="DealTypeStyle 2 2" xfId="16322"/>
    <cellStyle name="DealTypeStyle 2 2 2" xfId="16323"/>
    <cellStyle name="DealTypeStyle 2 2_C1 BS" xfId="16324"/>
    <cellStyle name="DealTypeStyle 2 3" xfId="16325"/>
    <cellStyle name="DealTypeStyle 2_Analytic" xfId="16326"/>
    <cellStyle name="DealTypeStyle 3" xfId="16327"/>
    <cellStyle name="DealTypeStyle 3 2" xfId="16328"/>
    <cellStyle name="DealTypeStyle 3_C1 BS" xfId="16329"/>
    <cellStyle name="DealTypeStyle_Analytic" xfId="16330"/>
    <cellStyle name="DELTA" xfId="16331"/>
    <cellStyle name="DELTA 2" xfId="16332"/>
    <cellStyle name="DELTA 3" xfId="16333"/>
    <cellStyle name="DELTA_Analytic" xfId="16334"/>
    <cellStyle name="Descriptions" xfId="16335"/>
    <cellStyle name="Descriptions 2" xfId="16336"/>
    <cellStyle name="Descriptions_Analytic" xfId="16337"/>
    <cellStyle name="DescriptionsIndent1" xfId="16338"/>
    <cellStyle name="DescriptionsIndent1 2" xfId="16339"/>
    <cellStyle name="DescriptionsIndent1_Analytic" xfId="16340"/>
    <cellStyle name="Enter Currency (0)" xfId="16341"/>
    <cellStyle name="Enter Currency (0) 2" xfId="16342"/>
    <cellStyle name="Enter Currency (0) 3" xfId="16343"/>
    <cellStyle name="Enter Currency (0)_Analytic" xfId="16344"/>
    <cellStyle name="Enter Currency (2)" xfId="16345"/>
    <cellStyle name="Enter Units (0)" xfId="16346"/>
    <cellStyle name="Enter Units (0) 2" xfId="16347"/>
    <cellStyle name="Enter Units (0) 3" xfId="16348"/>
    <cellStyle name="Enter Units (0)_Analytic" xfId="16349"/>
    <cellStyle name="Enter Units (1)" xfId="16350"/>
    <cellStyle name="Enter Units (2)" xfId="16351"/>
    <cellStyle name="Euro" xfId="16352"/>
    <cellStyle name="Euro 2" xfId="16353"/>
    <cellStyle name="Euro 2 2" xfId="16354"/>
    <cellStyle name="Euro 2_Analytic" xfId="16355"/>
    <cellStyle name="Euro 3" xfId="16356"/>
    <cellStyle name="Euro_Analytic" xfId="16357"/>
    <cellStyle name="Explanatory Text 2" xfId="16358"/>
    <cellStyle name="Explanatory Text 2 2" xfId="16359"/>
    <cellStyle name="Explanatory Text 2 2 2" xfId="16360"/>
    <cellStyle name="Explanatory Text 2 2 2 2" xfId="16361"/>
    <cellStyle name="Explanatory Text 2 2 2 2 2" xfId="16362"/>
    <cellStyle name="Explanatory Text 2 2 2 2_C1 BS" xfId="16363"/>
    <cellStyle name="Explanatory Text 2 2 2_Analytic" xfId="16364"/>
    <cellStyle name="Explanatory Text 2 2 3" xfId="16365"/>
    <cellStyle name="Explanatory Text 2 2 3 2" xfId="16366"/>
    <cellStyle name="Explanatory Text 2 2 3_C1 BS" xfId="16367"/>
    <cellStyle name="Explanatory Text 2 2 4" xfId="16368"/>
    <cellStyle name="Explanatory Text 2 2 4 2" xfId="16369"/>
    <cellStyle name="Explanatory Text 2 2 4_C1 BS" xfId="16370"/>
    <cellStyle name="Explanatory Text 2 2 5" xfId="16371"/>
    <cellStyle name="Explanatory Text 2 2 5 2" xfId="16372"/>
    <cellStyle name="Explanatory Text 2 2 5_C1 BS" xfId="16373"/>
    <cellStyle name="Explanatory Text 2 2 6" xfId="16374"/>
    <cellStyle name="Explanatory Text 2 2 6 2" xfId="16375"/>
    <cellStyle name="Explanatory Text 2 2 6_C1 BS" xfId="16376"/>
    <cellStyle name="Explanatory Text 2 2 7" xfId="16377"/>
    <cellStyle name="Explanatory Text 2 2 7 2" xfId="16378"/>
    <cellStyle name="Explanatory Text 2 2 7_C1 BS" xfId="16379"/>
    <cellStyle name="Explanatory Text 2 2_Analytic" xfId="16380"/>
    <cellStyle name="Explanatory Text 2 3" xfId="16381"/>
    <cellStyle name="Explanatory Text 2 3 2" xfId="16382"/>
    <cellStyle name="Explanatory Text 2 3 2 2" xfId="16383"/>
    <cellStyle name="Explanatory Text 2 3 2_C1 BS" xfId="16384"/>
    <cellStyle name="Explanatory Text 2 3 3" xfId="16385"/>
    <cellStyle name="Explanatory Text 2 3_Analytic" xfId="16386"/>
    <cellStyle name="Explanatory Text 2 4" xfId="16387"/>
    <cellStyle name="Explanatory Text 2 4 2" xfId="16388"/>
    <cellStyle name="Explanatory Text 2 4_C1 BS" xfId="16389"/>
    <cellStyle name="Explanatory Text 2_Analytic" xfId="16390"/>
    <cellStyle name="Explanatory Text 3" xfId="16391"/>
    <cellStyle name="Explanatory Text 3 2" xfId="16392"/>
    <cellStyle name="Explanatory Text 3 2 2" xfId="16393"/>
    <cellStyle name="Explanatory Text 3 2 2 2" xfId="16394"/>
    <cellStyle name="Explanatory Text 3 2 2_C1 BS" xfId="16395"/>
    <cellStyle name="Explanatory Text 3 2 3" xfId="16396"/>
    <cellStyle name="Explanatory Text 3 2_Analytic" xfId="16397"/>
    <cellStyle name="Explanatory Text 3 3" xfId="16398"/>
    <cellStyle name="Explanatory Text 3 3 2" xfId="16399"/>
    <cellStyle name="Explanatory Text 3 3_C1 BS" xfId="16400"/>
    <cellStyle name="Explanatory Text 3 4" xfId="16401"/>
    <cellStyle name="Explanatory Text 3_Analytic" xfId="16402"/>
    <cellStyle name="Explanatory Text 4" xfId="16403"/>
    <cellStyle name="Explanatory Text 4 2" xfId="16404"/>
    <cellStyle name="Explanatory Text 4 2 2" xfId="16405"/>
    <cellStyle name="Explanatory Text 4 2_C1 BS" xfId="16406"/>
    <cellStyle name="Explanatory Text 4 3" xfId="16407"/>
    <cellStyle name="Explanatory Text 4 3 2" xfId="16408"/>
    <cellStyle name="Explanatory Text 4 3_C1 BS" xfId="16409"/>
    <cellStyle name="Explanatory Text 4 4" xfId="16410"/>
    <cellStyle name="Explanatory Text 4 4 2" xfId="16411"/>
    <cellStyle name="Explanatory Text 4 4_C1 BS" xfId="16412"/>
    <cellStyle name="Explanatory Text 4 5" xfId="16413"/>
    <cellStyle name="Explanatory Text 4 5 2" xfId="16414"/>
    <cellStyle name="Explanatory Text 4 5_C1 BS" xfId="16415"/>
    <cellStyle name="Explanatory Text 4 6" xfId="16416"/>
    <cellStyle name="Explanatory Text 4_Analytic" xfId="16417"/>
    <cellStyle name="Explanatory Text 5" xfId="16418"/>
    <cellStyle name="Explanatory Text 5 2" xfId="16419"/>
    <cellStyle name="Explanatory Text 5 2 2" xfId="16420"/>
    <cellStyle name="Explanatory Text 5 2_C1 BS" xfId="16421"/>
    <cellStyle name="Explanatory Text 5 3" xfId="16422"/>
    <cellStyle name="Explanatory Text 5_Analytic" xfId="16423"/>
    <cellStyle name="F2" xfId="16424"/>
    <cellStyle name="F2 2" xfId="16425"/>
    <cellStyle name="F2 2 2" xfId="16426"/>
    <cellStyle name="F2 2 2 2" xfId="16427"/>
    <cellStyle name="F2 2 2_C1 BS" xfId="16428"/>
    <cellStyle name="F2 2 3" xfId="16429"/>
    <cellStyle name="F2 2_Analytic" xfId="16430"/>
    <cellStyle name="F2 3" xfId="16431"/>
    <cellStyle name="F2 3 2" xfId="16432"/>
    <cellStyle name="F2 3 2 2" xfId="16433"/>
    <cellStyle name="F2 3 2_C1 BS" xfId="16434"/>
    <cellStyle name="F2 3 3" xfId="16435"/>
    <cellStyle name="F2 3_Analytic" xfId="16436"/>
    <cellStyle name="F2_Analytic" xfId="16437"/>
    <cellStyle name="F3" xfId="16438"/>
    <cellStyle name="F3 2" xfId="16439"/>
    <cellStyle name="F3 2 2" xfId="16440"/>
    <cellStyle name="F3 2 2 2" xfId="16441"/>
    <cellStyle name="F3 2 2_C1 BS" xfId="16442"/>
    <cellStyle name="F3 2 3" xfId="16443"/>
    <cellStyle name="F3 2_Analytic" xfId="16444"/>
    <cellStyle name="F3 3" xfId="16445"/>
    <cellStyle name="F3 3 2" xfId="16446"/>
    <cellStyle name="F3 3 2 2" xfId="16447"/>
    <cellStyle name="F3 3 2_C1 BS" xfId="16448"/>
    <cellStyle name="F3 3 3" xfId="16449"/>
    <cellStyle name="F3 3_Analytic" xfId="16450"/>
    <cellStyle name="F3_Analytic" xfId="16451"/>
    <cellStyle name="F4" xfId="16452"/>
    <cellStyle name="F4 2" xfId="16453"/>
    <cellStyle name="F4 2 2" xfId="16454"/>
    <cellStyle name="F4 2 2 2" xfId="16455"/>
    <cellStyle name="F4 2 2_C1 BS" xfId="16456"/>
    <cellStyle name="F4 2 3" xfId="16457"/>
    <cellStyle name="F4 2_Analytic" xfId="16458"/>
    <cellStyle name="F4 3" xfId="16459"/>
    <cellStyle name="F4 3 2" xfId="16460"/>
    <cellStyle name="F4 3 2 2" xfId="16461"/>
    <cellStyle name="F4 3 2_C1 BS" xfId="16462"/>
    <cellStyle name="F4 3 3" xfId="16463"/>
    <cellStyle name="F4 3_Analytic" xfId="16464"/>
    <cellStyle name="F4_Analytic" xfId="16465"/>
    <cellStyle name="F5" xfId="16466"/>
    <cellStyle name="F5 2" xfId="16467"/>
    <cellStyle name="F5 2 2" xfId="16468"/>
    <cellStyle name="F5 2 2 2" xfId="16469"/>
    <cellStyle name="F5 2 2_C1 BS" xfId="16470"/>
    <cellStyle name="F5 2 3" xfId="16471"/>
    <cellStyle name="F5 2_Analytic" xfId="16472"/>
    <cellStyle name="F5 3" xfId="16473"/>
    <cellStyle name="F5 3 2" xfId="16474"/>
    <cellStyle name="F5 3 2 2" xfId="16475"/>
    <cellStyle name="F5 3 2_C1 BS" xfId="16476"/>
    <cellStyle name="F5 3 3" xfId="16477"/>
    <cellStyle name="F5 3_Analytic" xfId="16478"/>
    <cellStyle name="F5_Analytic" xfId="16479"/>
    <cellStyle name="F6" xfId="16480"/>
    <cellStyle name="F6 2" xfId="16481"/>
    <cellStyle name="F6 2 2" xfId="16482"/>
    <cellStyle name="F6 2 2 2" xfId="16483"/>
    <cellStyle name="F6 2 2_C1 BS" xfId="16484"/>
    <cellStyle name="F6 2 3" xfId="16485"/>
    <cellStyle name="F6 2_Analytic" xfId="16486"/>
    <cellStyle name="F6 3" xfId="16487"/>
    <cellStyle name="F6 3 2" xfId="16488"/>
    <cellStyle name="F6 3 2 2" xfId="16489"/>
    <cellStyle name="F6 3 2_C1 BS" xfId="16490"/>
    <cellStyle name="F6 3 3" xfId="16491"/>
    <cellStyle name="F6 3_Analytic" xfId="16492"/>
    <cellStyle name="F6_Analytic" xfId="16493"/>
    <cellStyle name="F7" xfId="16494"/>
    <cellStyle name="F7 2" xfId="16495"/>
    <cellStyle name="F7 2 2" xfId="16496"/>
    <cellStyle name="F7 2 2 2" xfId="16497"/>
    <cellStyle name="F7 2 2_C1 BS" xfId="16498"/>
    <cellStyle name="F7 2 3" xfId="16499"/>
    <cellStyle name="F7 2_Analytic" xfId="16500"/>
    <cellStyle name="F7 3" xfId="16501"/>
    <cellStyle name="F7 3 2" xfId="16502"/>
    <cellStyle name="F7 3 2 2" xfId="16503"/>
    <cellStyle name="F7 3 2_C1 BS" xfId="16504"/>
    <cellStyle name="F7 3 3" xfId="16505"/>
    <cellStyle name="F7 3_Analytic" xfId="16506"/>
    <cellStyle name="F7_Analytic" xfId="16507"/>
    <cellStyle name="F8" xfId="16508"/>
    <cellStyle name="F8 2" xfId="16509"/>
    <cellStyle name="F8 2 2" xfId="16510"/>
    <cellStyle name="F8 2 2 2" xfId="16511"/>
    <cellStyle name="F8 2 2_C1 BS" xfId="16512"/>
    <cellStyle name="F8 2 3" xfId="16513"/>
    <cellStyle name="F8 2_Analytic" xfId="16514"/>
    <cellStyle name="F8 3" xfId="16515"/>
    <cellStyle name="F8 3 2" xfId="16516"/>
    <cellStyle name="F8 3 2 2" xfId="16517"/>
    <cellStyle name="F8 3 2_C1 BS" xfId="16518"/>
    <cellStyle name="F8 3 3" xfId="16519"/>
    <cellStyle name="F8 3_Analytic" xfId="16520"/>
    <cellStyle name="F8_Analytic" xfId="16521"/>
    <cellStyle name="Factors" xfId="16522"/>
    <cellStyle name="Fixed" xfId="16523"/>
    <cellStyle name="Fixed 2" xfId="16524"/>
    <cellStyle name="Fixed 2 2" xfId="16525"/>
    <cellStyle name="Fixed 2_Analytic" xfId="16526"/>
    <cellStyle name="Fixed 3" xfId="16527"/>
    <cellStyle name="Fixed 3 2" xfId="16528"/>
    <cellStyle name="Fixed 3 2 2" xfId="16529"/>
    <cellStyle name="Fixed 3 2_C1 BS" xfId="16530"/>
    <cellStyle name="Fixed 3 3" xfId="16531"/>
    <cellStyle name="Fixed 3_Analytic" xfId="16532"/>
    <cellStyle name="Fixed 4" xfId="16533"/>
    <cellStyle name="Fixed 4 2" xfId="16534"/>
    <cellStyle name="Fixed 4 2 2" xfId="16535"/>
    <cellStyle name="Fixed 4 2_C1 BS" xfId="16536"/>
    <cellStyle name="Fixed 4 3" xfId="16537"/>
    <cellStyle name="Fixed 4_Analytic" xfId="16538"/>
    <cellStyle name="Fixed 5" xfId="16539"/>
    <cellStyle name="Fixed 5 2" xfId="16540"/>
    <cellStyle name="Fixed 5_C1 BS" xfId="16541"/>
    <cellStyle name="Fixed 6" xfId="16542"/>
    <cellStyle name="Fixed 6 2" xfId="16543"/>
    <cellStyle name="Fixed 6_C1 BS" xfId="16544"/>
    <cellStyle name="Fixed_Analytic" xfId="16545"/>
    <cellStyle name="Float" xfId="16546"/>
    <cellStyle name="Float 2" xfId="16547"/>
    <cellStyle name="Float 2 2" xfId="16548"/>
    <cellStyle name="Float 2_Analytic" xfId="16549"/>
    <cellStyle name="Float 3" xfId="16550"/>
    <cellStyle name="Float 3 2" xfId="16551"/>
    <cellStyle name="Float 3_Analytic" xfId="16552"/>
    <cellStyle name="Float 4" xfId="16553"/>
    <cellStyle name="Float 4 2" xfId="16554"/>
    <cellStyle name="Float 4_Analytic" xfId="16555"/>
    <cellStyle name="Float_Analytic" xfId="16556"/>
    <cellStyle name="Good 2" xfId="16557"/>
    <cellStyle name="Good 2 2" xfId="16558"/>
    <cellStyle name="Good 2 2 2" xfId="16559"/>
    <cellStyle name="Good 2 2 2 2" xfId="16560"/>
    <cellStyle name="Good 2 2 2 2 2" xfId="16561"/>
    <cellStyle name="Good 2 2 2 2_C1 BS" xfId="16562"/>
    <cellStyle name="Good 2 2 2_Analytic" xfId="16563"/>
    <cellStyle name="Good 2 2 3" xfId="16564"/>
    <cellStyle name="Good 2 2 3 2" xfId="16565"/>
    <cellStyle name="Good 2 2 3_C1 BS" xfId="16566"/>
    <cellStyle name="Good 2 2 4" xfId="16567"/>
    <cellStyle name="Good 2 2 4 2" xfId="16568"/>
    <cellStyle name="Good 2 2 4_C1 BS" xfId="16569"/>
    <cellStyle name="Good 2 2 5" xfId="16570"/>
    <cellStyle name="Good 2 2 5 2" xfId="16571"/>
    <cellStyle name="Good 2 2 5_C1 BS" xfId="16572"/>
    <cellStyle name="Good 2 2 6" xfId="16573"/>
    <cellStyle name="Good 2 2 6 2" xfId="16574"/>
    <cellStyle name="Good 2 2 6_C1 BS" xfId="16575"/>
    <cellStyle name="Good 2 2 7" xfId="16576"/>
    <cellStyle name="Good 2 2 7 2" xfId="16577"/>
    <cellStyle name="Good 2 2 7_C1 BS" xfId="16578"/>
    <cellStyle name="Good 2 2 8" xfId="16579"/>
    <cellStyle name="Good 2 2_Analytic" xfId="16580"/>
    <cellStyle name="Good 2 3" xfId="16581"/>
    <cellStyle name="Good 2 3 2" xfId="16582"/>
    <cellStyle name="Good 2 3 2 2" xfId="16583"/>
    <cellStyle name="Good 2 3 2_C1 BS" xfId="16584"/>
    <cellStyle name="Good 2 3_Analytic" xfId="16585"/>
    <cellStyle name="Good 2 4" xfId="16586"/>
    <cellStyle name="Good 2 4 2" xfId="16587"/>
    <cellStyle name="Good 2 4_C1 BS" xfId="16588"/>
    <cellStyle name="Good 2 5" xfId="16589"/>
    <cellStyle name="Good 2_Analytic" xfId="16590"/>
    <cellStyle name="Good 3" xfId="16591"/>
    <cellStyle name="Good 3 2" xfId="16592"/>
    <cellStyle name="Good 3 2 2" xfId="16593"/>
    <cellStyle name="Good 3 2 2 2" xfId="16594"/>
    <cellStyle name="Good 3 2 2_C1 BS" xfId="16595"/>
    <cellStyle name="Good 3 2 3" xfId="16596"/>
    <cellStyle name="Good 3 2_Analytic" xfId="16597"/>
    <cellStyle name="Good 3 3" xfId="16598"/>
    <cellStyle name="Good 3 3 2" xfId="16599"/>
    <cellStyle name="Good 3 3_C1 BS" xfId="16600"/>
    <cellStyle name="Good 3 4" xfId="16601"/>
    <cellStyle name="Good 3_Analytic" xfId="16602"/>
    <cellStyle name="Good 4" xfId="16603"/>
    <cellStyle name="Good 4 2" xfId="16604"/>
    <cellStyle name="Good 4 2 2" xfId="16605"/>
    <cellStyle name="Good 4 2_C1 BS" xfId="16606"/>
    <cellStyle name="Good 4 3" xfId="16607"/>
    <cellStyle name="Good 4 3 2" xfId="16608"/>
    <cellStyle name="Good 4 3_C1 BS" xfId="16609"/>
    <cellStyle name="Good 4 4" xfId="16610"/>
    <cellStyle name="Good 4 4 2" xfId="16611"/>
    <cellStyle name="Good 4 4_C1 BS" xfId="16612"/>
    <cellStyle name="Good 4 5" xfId="16613"/>
    <cellStyle name="Good 4 5 2" xfId="16614"/>
    <cellStyle name="Good 4 5_C1 BS" xfId="16615"/>
    <cellStyle name="Good 4 6" xfId="16616"/>
    <cellStyle name="Good 4_Analytic" xfId="16617"/>
    <cellStyle name="Good 5" xfId="16618"/>
    <cellStyle name="Good 5 2" xfId="16619"/>
    <cellStyle name="Good 5 2 2" xfId="16620"/>
    <cellStyle name="Good 5 2_C1 BS" xfId="16621"/>
    <cellStyle name="Good 5 3" xfId="16622"/>
    <cellStyle name="Good 5_Analytic" xfId="16623"/>
    <cellStyle name="Grey" xfId="16624"/>
    <cellStyle name="Grey 2" xfId="16625"/>
    <cellStyle name="Grey 2 2" xfId="16626"/>
    <cellStyle name="Grey 2 2 2" xfId="16627"/>
    <cellStyle name="Grey 2 2_C1 BS" xfId="16628"/>
    <cellStyle name="Grey 2 3" xfId="16629"/>
    <cellStyle name="Grey 2_Analytic" xfId="16630"/>
    <cellStyle name="Grey_Analytic" xfId="16631"/>
    <cellStyle name="H641.H642" xfId="16632"/>
    <cellStyle name="H641.H642 2" xfId="16633"/>
    <cellStyle name="H641.H642_C1 BS" xfId="16634"/>
    <cellStyle name="HEAD" xfId="16635"/>
    <cellStyle name="Header" xfId="16636"/>
    <cellStyle name="Header 2" xfId="16637"/>
    <cellStyle name="Header 2 2" xfId="16638"/>
    <cellStyle name="Header 2 2 2" xfId="16639"/>
    <cellStyle name="Header 2 2_C1 BS" xfId="16640"/>
    <cellStyle name="Header 2_Analytic" xfId="16641"/>
    <cellStyle name="Header 3" xfId="16642"/>
    <cellStyle name="Header 3 2" xfId="16643"/>
    <cellStyle name="Header 3_C1 BS" xfId="16644"/>
    <cellStyle name="Header_Analytic" xfId="16645"/>
    <cellStyle name="Header1" xfId="16646"/>
    <cellStyle name="Header2" xfId="16647"/>
    <cellStyle name="HeaderGroup" xfId="16648"/>
    <cellStyle name="HeaderGroup 2" xfId="16649"/>
    <cellStyle name="HeaderGroup 2 2" xfId="16650"/>
    <cellStyle name="HeaderGroup 2_C1 BS" xfId="16651"/>
    <cellStyle name="HeaderGroup_Analytic" xfId="16652"/>
    <cellStyle name="Heading" xfId="16653"/>
    <cellStyle name="Heading 1 2" xfId="16654"/>
    <cellStyle name="Heading 1 2 2" xfId="16655"/>
    <cellStyle name="Heading 1 2 2 2" xfId="16656"/>
    <cellStyle name="Heading 1 2 2 2 2" xfId="16657"/>
    <cellStyle name="Heading 1 2 2 2 2 2" xfId="16658"/>
    <cellStyle name="Heading 1 2 2 2 2_C1 BS" xfId="16659"/>
    <cellStyle name="Heading 1 2 2 2_Analytic" xfId="16660"/>
    <cellStyle name="Heading 1 2 2 3" xfId="16661"/>
    <cellStyle name="Heading 1 2 2 3 2" xfId="16662"/>
    <cellStyle name="Heading 1 2 2 3_C1 BS" xfId="16663"/>
    <cellStyle name="Heading 1 2 2 4" xfId="16664"/>
    <cellStyle name="Heading 1 2 2 4 2" xfId="16665"/>
    <cellStyle name="Heading 1 2 2 4_C1 BS" xfId="16666"/>
    <cellStyle name="Heading 1 2 2 5" xfId="16667"/>
    <cellStyle name="Heading 1 2 2 5 2" xfId="16668"/>
    <cellStyle name="Heading 1 2 2 5_C1 BS" xfId="16669"/>
    <cellStyle name="Heading 1 2 2 6" xfId="16670"/>
    <cellStyle name="Heading 1 2 2 6 2" xfId="16671"/>
    <cellStyle name="Heading 1 2 2 6_C1 BS" xfId="16672"/>
    <cellStyle name="Heading 1 2 2 7" xfId="16673"/>
    <cellStyle name="Heading 1 2 2 7 2" xfId="16674"/>
    <cellStyle name="Heading 1 2 2 7_C1 BS" xfId="16675"/>
    <cellStyle name="Heading 1 2 2 8" xfId="16676"/>
    <cellStyle name="Heading 1 2 2_Analytic" xfId="16677"/>
    <cellStyle name="Heading 1 2 3" xfId="16678"/>
    <cellStyle name="Heading 1 2 3 2" xfId="16679"/>
    <cellStyle name="Heading 1 2 3 2 2" xfId="16680"/>
    <cellStyle name="Heading 1 2 3 2_C1 BS" xfId="16681"/>
    <cellStyle name="Heading 1 2 3_Analytic" xfId="16682"/>
    <cellStyle name="Heading 1 2 4" xfId="16683"/>
    <cellStyle name="Heading 1 2 4 2" xfId="16684"/>
    <cellStyle name="Heading 1 2 4_C1 BS" xfId="16685"/>
    <cellStyle name="Heading 1 2 5" xfId="16686"/>
    <cellStyle name="Heading 1 2_2012 Q4 STB REI tie out" xfId="16687"/>
    <cellStyle name="Heading 1 3" xfId="16688"/>
    <cellStyle name="Heading 1 3 2" xfId="16689"/>
    <cellStyle name="Heading 1 3 3" xfId="16690"/>
    <cellStyle name="Heading 1 3 4" xfId="16691"/>
    <cellStyle name="Heading 1 3_Analytic" xfId="16692"/>
    <cellStyle name="Heading 1 4" xfId="16693"/>
    <cellStyle name="Heading 1 4 2" xfId="16694"/>
    <cellStyle name="Heading 1 4 2 2" xfId="16695"/>
    <cellStyle name="Heading 1 4 2_C1 BS" xfId="16696"/>
    <cellStyle name="Heading 1 4 3" xfId="16697"/>
    <cellStyle name="Heading 1 4 3 2" xfId="16698"/>
    <cellStyle name="Heading 1 4 3_C1 BS" xfId="16699"/>
    <cellStyle name="Heading 1 4 4" xfId="16700"/>
    <cellStyle name="Heading 1 4 4 2" xfId="16701"/>
    <cellStyle name="Heading 1 4 4_C1 BS" xfId="16702"/>
    <cellStyle name="Heading 1 4 5" xfId="16703"/>
    <cellStyle name="Heading 1 4 5 2" xfId="16704"/>
    <cellStyle name="Heading 1 4 5_C1 BS" xfId="16705"/>
    <cellStyle name="Heading 1 4_Analytic" xfId="16706"/>
    <cellStyle name="Heading 1 5" xfId="16707"/>
    <cellStyle name="Heading 1 5 2" xfId="16708"/>
    <cellStyle name="Heading 1 5 2 2" xfId="16709"/>
    <cellStyle name="Heading 1 5 2_C1 BS" xfId="16710"/>
    <cellStyle name="Heading 1 5 3" xfId="16711"/>
    <cellStyle name="Heading 1 5_Analytic" xfId="16712"/>
    <cellStyle name="Heading 2 2" xfId="16713"/>
    <cellStyle name="Heading 2 2 2" xfId="16714"/>
    <cellStyle name="Heading 2 2 2 2" xfId="16715"/>
    <cellStyle name="Heading 2 2 2 2 2" xfId="16716"/>
    <cellStyle name="Heading 2 2 2 2 2 2" xfId="16717"/>
    <cellStyle name="Heading 2 2 2 2 2_C1 BS" xfId="16718"/>
    <cellStyle name="Heading 2 2 2 2_Analytic" xfId="16719"/>
    <cellStyle name="Heading 2 2 2 3" xfId="16720"/>
    <cellStyle name="Heading 2 2 2 3 2" xfId="16721"/>
    <cellStyle name="Heading 2 2 2 3_C1 BS" xfId="16722"/>
    <cellStyle name="Heading 2 2 2 4" xfId="16723"/>
    <cellStyle name="Heading 2 2 2 4 2" xfId="16724"/>
    <cellStyle name="Heading 2 2 2 4_C1 BS" xfId="16725"/>
    <cellStyle name="Heading 2 2 2 5" xfId="16726"/>
    <cellStyle name="Heading 2 2 2 5 2" xfId="16727"/>
    <cellStyle name="Heading 2 2 2 5_C1 BS" xfId="16728"/>
    <cellStyle name="Heading 2 2 2 6" xfId="16729"/>
    <cellStyle name="Heading 2 2 2 6 2" xfId="16730"/>
    <cellStyle name="Heading 2 2 2 6_C1 BS" xfId="16731"/>
    <cellStyle name="Heading 2 2 2 7" xfId="16732"/>
    <cellStyle name="Heading 2 2 2 7 2" xfId="16733"/>
    <cellStyle name="Heading 2 2 2 7_C1 BS" xfId="16734"/>
    <cellStyle name="Heading 2 2 2 8" xfId="16735"/>
    <cellStyle name="Heading 2 2 2_Analytic" xfId="16736"/>
    <cellStyle name="Heading 2 2 3" xfId="16737"/>
    <cellStyle name="Heading 2 2 3 2" xfId="16738"/>
    <cellStyle name="Heading 2 2 3 2 2" xfId="16739"/>
    <cellStyle name="Heading 2 2 3 2_C1 BS" xfId="16740"/>
    <cellStyle name="Heading 2 2 3_Analytic" xfId="16741"/>
    <cellStyle name="Heading 2 2 4" xfId="16742"/>
    <cellStyle name="Heading 2 2 4 2" xfId="16743"/>
    <cellStyle name="Heading 2 2 4_C1 BS" xfId="16744"/>
    <cellStyle name="Heading 2 2 5" xfId="16745"/>
    <cellStyle name="Heading 2 2_2012 Q4 STB REI tie out" xfId="16746"/>
    <cellStyle name="Heading 2 3" xfId="16747"/>
    <cellStyle name="Heading 2 3 2" xfId="16748"/>
    <cellStyle name="Heading 2 3 3" xfId="16749"/>
    <cellStyle name="Heading 2 3 4" xfId="16750"/>
    <cellStyle name="Heading 2 3_Analytic" xfId="16751"/>
    <cellStyle name="Heading 2 4" xfId="16752"/>
    <cellStyle name="Heading 2 4 2" xfId="16753"/>
    <cellStyle name="Heading 2 4 2 2" xfId="16754"/>
    <cellStyle name="Heading 2 4 2_C1 BS" xfId="16755"/>
    <cellStyle name="Heading 2 4 3" xfId="16756"/>
    <cellStyle name="Heading 2 4 3 2" xfId="16757"/>
    <cellStyle name="Heading 2 4 3_C1 BS" xfId="16758"/>
    <cellStyle name="Heading 2 4 4" xfId="16759"/>
    <cellStyle name="Heading 2 4 4 2" xfId="16760"/>
    <cellStyle name="Heading 2 4 4_C1 BS" xfId="16761"/>
    <cellStyle name="Heading 2 4 5" xfId="16762"/>
    <cellStyle name="Heading 2 4 5 2" xfId="16763"/>
    <cellStyle name="Heading 2 4 5_C1 BS" xfId="16764"/>
    <cellStyle name="Heading 2 4_Analytic" xfId="16765"/>
    <cellStyle name="Heading 2 5" xfId="16766"/>
    <cellStyle name="Heading 2 5 2" xfId="16767"/>
    <cellStyle name="Heading 2 5 2 2" xfId="16768"/>
    <cellStyle name="Heading 2 5 2_C1 BS" xfId="16769"/>
    <cellStyle name="Heading 2 5 3" xfId="16770"/>
    <cellStyle name="Heading 2 5_Analytic" xfId="16771"/>
    <cellStyle name="Heading 3 2" xfId="16772"/>
    <cellStyle name="Heading 3 2 2" xfId="16773"/>
    <cellStyle name="Heading 3 2 2 2" xfId="16774"/>
    <cellStyle name="Heading 3 2 2 2 2" xfId="16775"/>
    <cellStyle name="Heading 3 2 2 2 2 2" xfId="16776"/>
    <cellStyle name="Heading 3 2 2 2 2_C1 BS" xfId="16777"/>
    <cellStyle name="Heading 3 2 2 2_Analytic" xfId="16778"/>
    <cellStyle name="Heading 3 2 2 3" xfId="16779"/>
    <cellStyle name="Heading 3 2 2 3 2" xfId="16780"/>
    <cellStyle name="Heading 3 2 2 3_C1 BS" xfId="16781"/>
    <cellStyle name="Heading 3 2 2 4" xfId="16782"/>
    <cellStyle name="Heading 3 2 2 4 2" xfId="16783"/>
    <cellStyle name="Heading 3 2 2 4_C1 BS" xfId="16784"/>
    <cellStyle name="Heading 3 2 2 5" xfId="16785"/>
    <cellStyle name="Heading 3 2 2 5 2" xfId="16786"/>
    <cellStyle name="Heading 3 2 2 5_C1 BS" xfId="16787"/>
    <cellStyle name="Heading 3 2 2 6" xfId="16788"/>
    <cellStyle name="Heading 3 2 2 6 2" xfId="16789"/>
    <cellStyle name="Heading 3 2 2 6_C1 BS" xfId="16790"/>
    <cellStyle name="Heading 3 2 2 7" xfId="16791"/>
    <cellStyle name="Heading 3 2 2 7 2" xfId="16792"/>
    <cellStyle name="Heading 3 2 2 7_C1 BS" xfId="16793"/>
    <cellStyle name="Heading 3 2 2 8" xfId="16794"/>
    <cellStyle name="Heading 3 2 2_Analytic" xfId="16795"/>
    <cellStyle name="Heading 3 2 3" xfId="16796"/>
    <cellStyle name="Heading 3 2 3 2" xfId="16797"/>
    <cellStyle name="Heading 3 2 3 2 2" xfId="16798"/>
    <cellStyle name="Heading 3 2 3 2_C1 BS" xfId="16799"/>
    <cellStyle name="Heading 3 2 3_Analytic" xfId="16800"/>
    <cellStyle name="Heading 3 2 4" xfId="16801"/>
    <cellStyle name="Heading 3 2 4 2" xfId="16802"/>
    <cellStyle name="Heading 3 2 4_C1 BS" xfId="16803"/>
    <cellStyle name="Heading 3 2 5" xfId="16804"/>
    <cellStyle name="Heading 3 2_2012 Q4 STB REI tie out" xfId="16805"/>
    <cellStyle name="Heading 3 3" xfId="16806"/>
    <cellStyle name="Heading 3 3 2" xfId="16807"/>
    <cellStyle name="Heading 3 3 3" xfId="16808"/>
    <cellStyle name="Heading 3 3 4" xfId="16809"/>
    <cellStyle name="Heading 3 3_Analytic" xfId="16810"/>
    <cellStyle name="Heading 3 4" xfId="16811"/>
    <cellStyle name="Heading 3 4 2" xfId="16812"/>
    <cellStyle name="Heading 3 4 2 2" xfId="16813"/>
    <cellStyle name="Heading 3 4 2_C1 BS" xfId="16814"/>
    <cellStyle name="Heading 3 4 3" xfId="16815"/>
    <cellStyle name="Heading 3 4 3 2" xfId="16816"/>
    <cellStyle name="Heading 3 4 3_C1 BS" xfId="16817"/>
    <cellStyle name="Heading 3 4 4" xfId="16818"/>
    <cellStyle name="Heading 3 4 4 2" xfId="16819"/>
    <cellStyle name="Heading 3 4 4_C1 BS" xfId="16820"/>
    <cellStyle name="Heading 3 4 5" xfId="16821"/>
    <cellStyle name="Heading 3 4 5 2" xfId="16822"/>
    <cellStyle name="Heading 3 4 5_C1 BS" xfId="16823"/>
    <cellStyle name="Heading 3 4_Analytic" xfId="16824"/>
    <cellStyle name="Heading 3 5" xfId="16825"/>
    <cellStyle name="Heading 3 5 2" xfId="16826"/>
    <cellStyle name="Heading 3 5 2 2" xfId="16827"/>
    <cellStyle name="Heading 3 5 2_C1 BS" xfId="16828"/>
    <cellStyle name="Heading 3 5 3" xfId="16829"/>
    <cellStyle name="Heading 3 5_Analytic" xfId="16830"/>
    <cellStyle name="Heading 4 2" xfId="16831"/>
    <cellStyle name="Heading 4 2 2" xfId="16832"/>
    <cellStyle name="Heading 4 2 2 2" xfId="16833"/>
    <cellStyle name="Heading 4 2 2 2 2" xfId="16834"/>
    <cellStyle name="Heading 4 2 2 2 2 2" xfId="16835"/>
    <cellStyle name="Heading 4 2 2 2 2_C1 BS" xfId="16836"/>
    <cellStyle name="Heading 4 2 2 2_Analytic" xfId="16837"/>
    <cellStyle name="Heading 4 2 2 3" xfId="16838"/>
    <cellStyle name="Heading 4 2 2 3 2" xfId="16839"/>
    <cellStyle name="Heading 4 2 2 3_C1 BS" xfId="16840"/>
    <cellStyle name="Heading 4 2 2 4" xfId="16841"/>
    <cellStyle name="Heading 4 2 2 4 2" xfId="16842"/>
    <cellStyle name="Heading 4 2 2 4_C1 BS" xfId="16843"/>
    <cellStyle name="Heading 4 2 2 5" xfId="16844"/>
    <cellStyle name="Heading 4 2 2 5 2" xfId="16845"/>
    <cellStyle name="Heading 4 2 2 5_C1 BS" xfId="16846"/>
    <cellStyle name="Heading 4 2 2 6" xfId="16847"/>
    <cellStyle name="Heading 4 2 2 6 2" xfId="16848"/>
    <cellStyle name="Heading 4 2 2 6_C1 BS" xfId="16849"/>
    <cellStyle name="Heading 4 2 2 7" xfId="16850"/>
    <cellStyle name="Heading 4 2 2 7 2" xfId="16851"/>
    <cellStyle name="Heading 4 2 2 7_C1 BS" xfId="16852"/>
    <cellStyle name="Heading 4 2 2 8" xfId="16853"/>
    <cellStyle name="Heading 4 2 2_Analytic" xfId="16854"/>
    <cellStyle name="Heading 4 2 3" xfId="16855"/>
    <cellStyle name="Heading 4 2 3 2" xfId="16856"/>
    <cellStyle name="Heading 4 2 3 2 2" xfId="16857"/>
    <cellStyle name="Heading 4 2 3 2_C1 BS" xfId="16858"/>
    <cellStyle name="Heading 4 2 3_Analytic" xfId="16859"/>
    <cellStyle name="Heading 4 2 4" xfId="16860"/>
    <cellStyle name="Heading 4 2 4 2" xfId="16861"/>
    <cellStyle name="Heading 4 2 4_C1 BS" xfId="16862"/>
    <cellStyle name="Heading 4 2 5" xfId="16863"/>
    <cellStyle name="Heading 4 2_Analytic" xfId="16864"/>
    <cellStyle name="Heading 4 3" xfId="16865"/>
    <cellStyle name="Heading 4 3 2" xfId="16866"/>
    <cellStyle name="Heading 4 3 3" xfId="16867"/>
    <cellStyle name="Heading 4 3 4" xfId="16868"/>
    <cellStyle name="Heading 4 3_Analytic" xfId="16869"/>
    <cellStyle name="Heading 4 4" xfId="16870"/>
    <cellStyle name="Heading 4 4 2" xfId="16871"/>
    <cellStyle name="Heading 4 4 2 2" xfId="16872"/>
    <cellStyle name="Heading 4 4 2_C1 BS" xfId="16873"/>
    <cellStyle name="Heading 4 4 3" xfId="16874"/>
    <cellStyle name="Heading 4 4 3 2" xfId="16875"/>
    <cellStyle name="Heading 4 4 3_C1 BS" xfId="16876"/>
    <cellStyle name="Heading 4 4 4" xfId="16877"/>
    <cellStyle name="Heading 4 4 4 2" xfId="16878"/>
    <cellStyle name="Heading 4 4 4_C1 BS" xfId="16879"/>
    <cellStyle name="Heading 4 4 5" xfId="16880"/>
    <cellStyle name="Heading 4 4 5 2" xfId="16881"/>
    <cellStyle name="Heading 4 4 5_C1 BS" xfId="16882"/>
    <cellStyle name="Heading 4 4_Analytic" xfId="16883"/>
    <cellStyle name="Heading 4 5" xfId="16884"/>
    <cellStyle name="Heading 4 5 2" xfId="16885"/>
    <cellStyle name="Heading 4 5 2 2" xfId="16886"/>
    <cellStyle name="Heading 4 5 2_C1 BS" xfId="16887"/>
    <cellStyle name="Heading 4 5 3" xfId="16888"/>
    <cellStyle name="Heading 4 5_Analytic" xfId="16889"/>
    <cellStyle name="Heading 5" xfId="16890"/>
    <cellStyle name="Heading1" xfId="16891"/>
    <cellStyle name="Heading1 2" xfId="16892"/>
    <cellStyle name="Heading1 2 2" xfId="16893"/>
    <cellStyle name="Heading1 2_Analytic" xfId="16894"/>
    <cellStyle name="Heading1 3" xfId="16895"/>
    <cellStyle name="Heading1 3 2" xfId="16896"/>
    <cellStyle name="Heading1 3 2 2" xfId="16897"/>
    <cellStyle name="Heading1 3 2_C1 BS" xfId="16898"/>
    <cellStyle name="Heading1 3 3" xfId="16899"/>
    <cellStyle name="Heading1 3_Analytic" xfId="16900"/>
    <cellStyle name="Heading1_Analytic" xfId="16901"/>
    <cellStyle name="Heading2" xfId="16902"/>
    <cellStyle name="Heading2 2" xfId="16903"/>
    <cellStyle name="Heading2 2 2" xfId="16904"/>
    <cellStyle name="Heading2 2_Analytic" xfId="16905"/>
    <cellStyle name="Heading2 3" xfId="16906"/>
    <cellStyle name="Heading2 3 2" xfId="16907"/>
    <cellStyle name="Heading2 3 2 2" xfId="16908"/>
    <cellStyle name="Heading2 3 2_C1 BS" xfId="16909"/>
    <cellStyle name="Heading2 3 3" xfId="16910"/>
    <cellStyle name="Heading2 3_Analytic" xfId="16911"/>
    <cellStyle name="Heading2_Analytic" xfId="16912"/>
    <cellStyle name="HeadingColumn" xfId="16913"/>
    <cellStyle name="HeadingYear" xfId="16914"/>
    <cellStyle name="Hidden" xfId="16915"/>
    <cellStyle name="Hyperlink 2" xfId="16916"/>
    <cellStyle name="Hyperlink 2 2" xfId="16917"/>
    <cellStyle name="Hyperlink 2 2 2" xfId="16918"/>
    <cellStyle name="Hyperlink 2 2_C1 BS" xfId="16919"/>
    <cellStyle name="Hyperlink 2_Analytic" xfId="16920"/>
    <cellStyle name="Hyperlink 3" xfId="16921"/>
    <cellStyle name="Hyperlink 3 2" xfId="16922"/>
    <cellStyle name="Hyperlink 3 2 2" xfId="16923"/>
    <cellStyle name="Hyperlink 3 2 3" xfId="16924"/>
    <cellStyle name="Hyperlink 3 2_8) CF" xfId="16925"/>
    <cellStyle name="Hyperlink 3 3" xfId="16926"/>
    <cellStyle name="Hyperlink 3 4" xfId="16927"/>
    <cellStyle name="Hyperlink 3_Analytic" xfId="16928"/>
    <cellStyle name="Hyperlink 4" xfId="16929"/>
    <cellStyle name="Hyperlink 4 2" xfId="16930"/>
    <cellStyle name="Hyperlink 4 3" xfId="16931"/>
    <cellStyle name="Hyperlink 4 4" xfId="16932"/>
    <cellStyle name="Hyperlink 4 5" xfId="16933"/>
    <cellStyle name="Hyperlink 4_4) FAS 143" xfId="16934"/>
    <cellStyle name="Hyperlink 5" xfId="16935"/>
    <cellStyle name="Hyperlink 5 2" xfId="16936"/>
    <cellStyle name="Hyperlink 5 3" xfId="16937"/>
    <cellStyle name="Hyperlink 5_28 equip" xfId="16938"/>
    <cellStyle name="Hyperlink 6" xfId="16939"/>
    <cellStyle name="Hyperlink 7" xfId="16940"/>
    <cellStyle name="Hyperlink 8" xfId="16941"/>
    <cellStyle name="Hyperlink 9" xfId="16942"/>
    <cellStyle name="IndexStyle5" xfId="16943"/>
    <cellStyle name="Input [yellow]" xfId="16944"/>
    <cellStyle name="Input [yellow] 2" xfId="16945"/>
    <cellStyle name="Input [yellow] 2 2" xfId="16946"/>
    <cellStyle name="Input [yellow] 2_C1 BS" xfId="16947"/>
    <cellStyle name="Input [yellow]_Analytic" xfId="16948"/>
    <cellStyle name="Input 10" xfId="16949"/>
    <cellStyle name="Input 10 2" xfId="16950"/>
    <cellStyle name="Input 10 2 2" xfId="16951"/>
    <cellStyle name="Input 10 2 2 2" xfId="16952"/>
    <cellStyle name="Input 10 2 2_C1 BS" xfId="16953"/>
    <cellStyle name="Input 10 2 3" xfId="16954"/>
    <cellStyle name="Input 10 2_Analytic" xfId="16955"/>
    <cellStyle name="Input 10 3" xfId="16956"/>
    <cellStyle name="Input 10 3 2" xfId="16957"/>
    <cellStyle name="Input 10 3_C1 BS" xfId="16958"/>
    <cellStyle name="Input 10 4" xfId="16959"/>
    <cellStyle name="Input 10_Analytic" xfId="16960"/>
    <cellStyle name="Input 11" xfId="16961"/>
    <cellStyle name="Input 11 2" xfId="16962"/>
    <cellStyle name="Input 11 2 2" xfId="16963"/>
    <cellStyle name="Input 11 2_C1 BS" xfId="16964"/>
    <cellStyle name="Input 11 3" xfId="16965"/>
    <cellStyle name="Input 11_Analytic" xfId="16966"/>
    <cellStyle name="Input 12" xfId="16967"/>
    <cellStyle name="Input 12 2" xfId="16968"/>
    <cellStyle name="Input 12 2 2" xfId="16969"/>
    <cellStyle name="Input 12 2_C1 BS" xfId="16970"/>
    <cellStyle name="Input 12 3" xfId="16971"/>
    <cellStyle name="Input 12_Analytic" xfId="16972"/>
    <cellStyle name="Input 13" xfId="16973"/>
    <cellStyle name="Input 13 2" xfId="16974"/>
    <cellStyle name="Input 13 2 2" xfId="16975"/>
    <cellStyle name="Input 13 2_C1 BS" xfId="16976"/>
    <cellStyle name="Input 13 3" xfId="16977"/>
    <cellStyle name="Input 13_Analytic" xfId="16978"/>
    <cellStyle name="Input 14" xfId="16979"/>
    <cellStyle name="Input 14 2" xfId="16980"/>
    <cellStyle name="Input 14 2 2" xfId="16981"/>
    <cellStyle name="Input 14 2_C1 BS" xfId="16982"/>
    <cellStyle name="Input 14 3" xfId="16983"/>
    <cellStyle name="Input 14_Analytic" xfId="16984"/>
    <cellStyle name="Input 15" xfId="16985"/>
    <cellStyle name="Input 15 2" xfId="16986"/>
    <cellStyle name="Input 15 2 2" xfId="16987"/>
    <cellStyle name="Input 15 2_C1 BS" xfId="16988"/>
    <cellStyle name="Input 15 3" xfId="16989"/>
    <cellStyle name="Input 15_Analytic" xfId="16990"/>
    <cellStyle name="Input 16" xfId="16991"/>
    <cellStyle name="Input 16 2" xfId="16992"/>
    <cellStyle name="Input 16 2 2" xfId="16993"/>
    <cellStyle name="Input 16 2_C1 BS" xfId="16994"/>
    <cellStyle name="Input 16 3" xfId="16995"/>
    <cellStyle name="Input 16_Analytic" xfId="16996"/>
    <cellStyle name="Input 17" xfId="16997"/>
    <cellStyle name="Input 17 2" xfId="16998"/>
    <cellStyle name="Input 17 2 2" xfId="16999"/>
    <cellStyle name="Input 17 2_C1 BS" xfId="17000"/>
    <cellStyle name="Input 17 3" xfId="17001"/>
    <cellStyle name="Input 17_Analytic" xfId="17002"/>
    <cellStyle name="Input 18" xfId="17003"/>
    <cellStyle name="Input 18 2" xfId="17004"/>
    <cellStyle name="Input 18 2 2" xfId="17005"/>
    <cellStyle name="Input 18 2_C1 BS" xfId="17006"/>
    <cellStyle name="Input 18 3" xfId="17007"/>
    <cellStyle name="Input 18_Analytic" xfId="17008"/>
    <cellStyle name="Input 19" xfId="17009"/>
    <cellStyle name="Input 19 2" xfId="17010"/>
    <cellStyle name="Input 19 2 2" xfId="17011"/>
    <cellStyle name="Input 19 2_C1 BS" xfId="17012"/>
    <cellStyle name="Input 19 3" xfId="17013"/>
    <cellStyle name="Input 19_Analytic" xfId="17014"/>
    <cellStyle name="Input 2" xfId="17015"/>
    <cellStyle name="Input 2 2" xfId="17016"/>
    <cellStyle name="Input 2 2 2" xfId="17017"/>
    <cellStyle name="Input 2 2 2 2" xfId="17018"/>
    <cellStyle name="Input 2 2 2 2 2" xfId="17019"/>
    <cellStyle name="Input 2 2 2 2_C1 BS" xfId="17020"/>
    <cellStyle name="Input 2 2 2_Analytic" xfId="17021"/>
    <cellStyle name="Input 2 2 3" xfId="17022"/>
    <cellStyle name="Input 2 2 3 2" xfId="17023"/>
    <cellStyle name="Input 2 2 3 2 2" xfId="17024"/>
    <cellStyle name="Input 2 2 3 2_C1 BS" xfId="17025"/>
    <cellStyle name="Input 2 2 3 3" xfId="17026"/>
    <cellStyle name="Input 2 2 3_Analytic" xfId="17027"/>
    <cellStyle name="Input 2 2 4" xfId="17028"/>
    <cellStyle name="Input 2 2 4 2" xfId="17029"/>
    <cellStyle name="Input 2 2 4_C1 BS" xfId="17030"/>
    <cellStyle name="Input 2 2 5" xfId="17031"/>
    <cellStyle name="Input 2 2 5 2" xfId="17032"/>
    <cellStyle name="Input 2 2 5_C1 BS" xfId="17033"/>
    <cellStyle name="Input 2 2 6" xfId="17034"/>
    <cellStyle name="Input 2 2 6 2" xfId="17035"/>
    <cellStyle name="Input 2 2 6_C1 BS" xfId="17036"/>
    <cellStyle name="Input 2 2 7" xfId="17037"/>
    <cellStyle name="Input 2 2 7 2" xfId="17038"/>
    <cellStyle name="Input 2 2 7_C1 BS" xfId="17039"/>
    <cellStyle name="Input 2 2 8" xfId="17040"/>
    <cellStyle name="Input 2 2_Analytic" xfId="17041"/>
    <cellStyle name="Input 2 3" xfId="17042"/>
    <cellStyle name="Input 2 3 2" xfId="17043"/>
    <cellStyle name="Input 2 3 2 2" xfId="17044"/>
    <cellStyle name="Input 2 3 2 2 2" xfId="17045"/>
    <cellStyle name="Input 2 3 2 2_C1 BS" xfId="17046"/>
    <cellStyle name="Input 2 3 2 3" xfId="17047"/>
    <cellStyle name="Input 2 3 2_Analytic" xfId="17048"/>
    <cellStyle name="Input 2 3_Analytic" xfId="17049"/>
    <cellStyle name="Input 2 4" xfId="17050"/>
    <cellStyle name="Input 2 4 2" xfId="17051"/>
    <cellStyle name="Input 2 4_C1 BS" xfId="17052"/>
    <cellStyle name="Input 2 5" xfId="17053"/>
    <cellStyle name="Input 2 5 2" xfId="17054"/>
    <cellStyle name="Input 2 5 2 2" xfId="17055"/>
    <cellStyle name="Input 2 5 2_C1 BS" xfId="17056"/>
    <cellStyle name="Input 2 5 3" xfId="17057"/>
    <cellStyle name="Input 2 5_Analytic" xfId="17058"/>
    <cellStyle name="Input 2 6" xfId="17059"/>
    <cellStyle name="Input 2 6 2" xfId="17060"/>
    <cellStyle name="Input 2 6_C1 BS" xfId="17061"/>
    <cellStyle name="Input 2 7" xfId="17062"/>
    <cellStyle name="Input 2_2012 Q4 STB REI tie out" xfId="17063"/>
    <cellStyle name="Input 20" xfId="17064"/>
    <cellStyle name="Input 20 2" xfId="17065"/>
    <cellStyle name="Input 20 2 2" xfId="17066"/>
    <cellStyle name="Input 20 2_C1 BS" xfId="17067"/>
    <cellStyle name="Input 20 3" xfId="17068"/>
    <cellStyle name="Input 20_Analytic" xfId="17069"/>
    <cellStyle name="Input 21" xfId="17070"/>
    <cellStyle name="Input 21 2" xfId="17071"/>
    <cellStyle name="Input 21 2 2" xfId="17072"/>
    <cellStyle name="Input 21 2_C1 BS" xfId="17073"/>
    <cellStyle name="Input 21 3" xfId="17074"/>
    <cellStyle name="Input 21_Analytic" xfId="17075"/>
    <cellStyle name="Input 22" xfId="17076"/>
    <cellStyle name="Input 22 2" xfId="17077"/>
    <cellStyle name="Input 22 2 2" xfId="17078"/>
    <cellStyle name="Input 22 2_C1 BS" xfId="17079"/>
    <cellStyle name="Input 22 3" xfId="17080"/>
    <cellStyle name="Input 22_Analytic" xfId="17081"/>
    <cellStyle name="Input 23" xfId="17082"/>
    <cellStyle name="Input 23 2" xfId="17083"/>
    <cellStyle name="Input 23 2 2" xfId="17084"/>
    <cellStyle name="Input 23 2_C1 BS" xfId="17085"/>
    <cellStyle name="Input 23 3" xfId="17086"/>
    <cellStyle name="Input 23_Analytic" xfId="17087"/>
    <cellStyle name="Input 24" xfId="17088"/>
    <cellStyle name="Input 24 2" xfId="17089"/>
    <cellStyle name="Input 24 2 2" xfId="17090"/>
    <cellStyle name="Input 24 2_C1 BS" xfId="17091"/>
    <cellStyle name="Input 24 3" xfId="17092"/>
    <cellStyle name="Input 24_Analytic" xfId="17093"/>
    <cellStyle name="Input 25" xfId="17094"/>
    <cellStyle name="Input 25 2" xfId="17095"/>
    <cellStyle name="Input 25 2 2" xfId="17096"/>
    <cellStyle name="Input 25 2_C1 BS" xfId="17097"/>
    <cellStyle name="Input 25 3" xfId="17098"/>
    <cellStyle name="Input 25_Analytic" xfId="17099"/>
    <cellStyle name="Input 26" xfId="17100"/>
    <cellStyle name="Input 26 2" xfId="17101"/>
    <cellStyle name="Input 26 2 2" xfId="17102"/>
    <cellStyle name="Input 26 2_C1 BS" xfId="17103"/>
    <cellStyle name="Input 26 3" xfId="17104"/>
    <cellStyle name="Input 26_Analytic" xfId="17105"/>
    <cellStyle name="Input 27" xfId="17106"/>
    <cellStyle name="Input 27 2" xfId="17107"/>
    <cellStyle name="Input 27 2 2" xfId="17108"/>
    <cellStyle name="Input 27 2_C1 BS" xfId="17109"/>
    <cellStyle name="Input 27 3" xfId="17110"/>
    <cellStyle name="Input 27_Analytic" xfId="17111"/>
    <cellStyle name="Input 28" xfId="17112"/>
    <cellStyle name="Input 28 2" xfId="17113"/>
    <cellStyle name="Input 28 2 2" xfId="17114"/>
    <cellStyle name="Input 28 2_C1 BS" xfId="17115"/>
    <cellStyle name="Input 28 3" xfId="17116"/>
    <cellStyle name="Input 28_Analytic" xfId="17117"/>
    <cellStyle name="Input 29" xfId="17118"/>
    <cellStyle name="Input 29 2" xfId="17119"/>
    <cellStyle name="Input 29 2 2" xfId="17120"/>
    <cellStyle name="Input 29 2_C1 BS" xfId="17121"/>
    <cellStyle name="Input 29 3" xfId="17122"/>
    <cellStyle name="Input 29_Analytic" xfId="17123"/>
    <cellStyle name="Input 3" xfId="17124"/>
    <cellStyle name="Input 3 2" xfId="17125"/>
    <cellStyle name="Input 3 2 2" xfId="17126"/>
    <cellStyle name="Input 3 2 2 2" xfId="17127"/>
    <cellStyle name="Input 3 2 2_C1 BS" xfId="17128"/>
    <cellStyle name="Input 3 2 3" xfId="17129"/>
    <cellStyle name="Input 3 2_Analytic" xfId="17130"/>
    <cellStyle name="Input 3 3" xfId="17131"/>
    <cellStyle name="Input 3 3 2" xfId="17132"/>
    <cellStyle name="Input 3 3 2 2" xfId="17133"/>
    <cellStyle name="Input 3 3 2_C1 BS" xfId="17134"/>
    <cellStyle name="Input 3 3 3" xfId="17135"/>
    <cellStyle name="Input 3 3_Analytic" xfId="17136"/>
    <cellStyle name="Input 3 4" xfId="17137"/>
    <cellStyle name="Input 3 4 2" xfId="17138"/>
    <cellStyle name="Input 3 4_C1 BS" xfId="17139"/>
    <cellStyle name="Input 3 5" xfId="17140"/>
    <cellStyle name="Input 3 5 2" xfId="17141"/>
    <cellStyle name="Input 3 5_C1 BS" xfId="17142"/>
    <cellStyle name="Input 3 6" xfId="17143"/>
    <cellStyle name="Input 3_Analytic" xfId="17144"/>
    <cellStyle name="Input 30" xfId="17145"/>
    <cellStyle name="Input 30 2" xfId="17146"/>
    <cellStyle name="Input 30 2 2" xfId="17147"/>
    <cellStyle name="Input 30 2_C1 BS" xfId="17148"/>
    <cellStyle name="Input 30 3" xfId="17149"/>
    <cellStyle name="Input 30_Analytic" xfId="17150"/>
    <cellStyle name="Input 31" xfId="17151"/>
    <cellStyle name="Input 31 2" xfId="17152"/>
    <cellStyle name="Input 31 2 2" xfId="17153"/>
    <cellStyle name="Input 31 2_C1 BS" xfId="17154"/>
    <cellStyle name="Input 31 3" xfId="17155"/>
    <cellStyle name="Input 31_Analytic" xfId="17156"/>
    <cellStyle name="Input 32" xfId="17157"/>
    <cellStyle name="Input 32 2" xfId="17158"/>
    <cellStyle name="Input 32 2 2" xfId="17159"/>
    <cellStyle name="Input 32 2_C1 BS" xfId="17160"/>
    <cellStyle name="Input 32 3" xfId="17161"/>
    <cellStyle name="Input 32_Analytic" xfId="17162"/>
    <cellStyle name="Input 33" xfId="17163"/>
    <cellStyle name="Input 33 2" xfId="17164"/>
    <cellStyle name="Input 33 2 2" xfId="17165"/>
    <cellStyle name="Input 33 2_C1 BS" xfId="17166"/>
    <cellStyle name="Input 33 3" xfId="17167"/>
    <cellStyle name="Input 33_Analytic" xfId="17168"/>
    <cellStyle name="Input 34" xfId="17169"/>
    <cellStyle name="Input 34 2" xfId="17170"/>
    <cellStyle name="Input 34 2 2" xfId="17171"/>
    <cellStyle name="Input 34 2_C1 BS" xfId="17172"/>
    <cellStyle name="Input 34 3" xfId="17173"/>
    <cellStyle name="Input 34_Analytic" xfId="17174"/>
    <cellStyle name="Input 35" xfId="17175"/>
    <cellStyle name="Input 35 2" xfId="17176"/>
    <cellStyle name="Input 35 2 2" xfId="17177"/>
    <cellStyle name="Input 35 2_C1 BS" xfId="17178"/>
    <cellStyle name="Input 35 3" xfId="17179"/>
    <cellStyle name="Input 35_Analytic" xfId="17180"/>
    <cellStyle name="Input 36" xfId="17181"/>
    <cellStyle name="Input 36 2" xfId="17182"/>
    <cellStyle name="Input 36 2 2" xfId="17183"/>
    <cellStyle name="Input 36 2_C1 BS" xfId="17184"/>
    <cellStyle name="Input 36 3" xfId="17185"/>
    <cellStyle name="Input 36_Analytic" xfId="17186"/>
    <cellStyle name="Input 37" xfId="17187"/>
    <cellStyle name="Input 37 2" xfId="17188"/>
    <cellStyle name="Input 37 2 2" xfId="17189"/>
    <cellStyle name="Input 37 2_C1 BS" xfId="17190"/>
    <cellStyle name="Input 37 3" xfId="17191"/>
    <cellStyle name="Input 37_Analytic" xfId="17192"/>
    <cellStyle name="Input 38" xfId="17193"/>
    <cellStyle name="Input 38 2" xfId="17194"/>
    <cellStyle name="Input 38 2 2" xfId="17195"/>
    <cellStyle name="Input 38 2_C1 BS" xfId="17196"/>
    <cellStyle name="Input 38 3" xfId="17197"/>
    <cellStyle name="Input 38 3 2" xfId="17198"/>
    <cellStyle name="Input 38 3_C1 BS" xfId="17199"/>
    <cellStyle name="Input 38 4" xfId="17200"/>
    <cellStyle name="Input 38_Analytic" xfId="17201"/>
    <cellStyle name="Input 39" xfId="17202"/>
    <cellStyle name="Input 39 2" xfId="17203"/>
    <cellStyle name="Input 39 2 2" xfId="17204"/>
    <cellStyle name="Input 39 2_C1 BS" xfId="17205"/>
    <cellStyle name="Input 39 3" xfId="17206"/>
    <cellStyle name="Input 39 3 2" xfId="17207"/>
    <cellStyle name="Input 39 3_C1 BS" xfId="17208"/>
    <cellStyle name="Input 39 4" xfId="17209"/>
    <cellStyle name="Input 39_Analytic" xfId="17210"/>
    <cellStyle name="Input 4" xfId="17211"/>
    <cellStyle name="Input 4 2" xfId="17212"/>
    <cellStyle name="Input 4 2 2" xfId="17213"/>
    <cellStyle name="Input 4 2 2 2" xfId="17214"/>
    <cellStyle name="Input 4 2 2_C1 BS" xfId="17215"/>
    <cellStyle name="Input 4 2 3" xfId="17216"/>
    <cellStyle name="Input 4 2 3 2" xfId="17217"/>
    <cellStyle name="Input 4 2 3_C1 BS" xfId="17218"/>
    <cellStyle name="Input 4 2 4" xfId="17219"/>
    <cellStyle name="Input 4 2_Analytic" xfId="17220"/>
    <cellStyle name="Input 4 3" xfId="17221"/>
    <cellStyle name="Input 4 3 2" xfId="17222"/>
    <cellStyle name="Input 4 3 2 2" xfId="17223"/>
    <cellStyle name="Input 4 3 2_C1 BS" xfId="17224"/>
    <cellStyle name="Input 4 3 3" xfId="17225"/>
    <cellStyle name="Input 4 3_Analytic" xfId="17226"/>
    <cellStyle name="Input 4 4" xfId="17227"/>
    <cellStyle name="Input 4 4 2" xfId="17228"/>
    <cellStyle name="Input 4 4 2 2" xfId="17229"/>
    <cellStyle name="Input 4 4 2_C1 BS" xfId="17230"/>
    <cellStyle name="Input 4 4 3" xfId="17231"/>
    <cellStyle name="Input 4 4_Analytic" xfId="17232"/>
    <cellStyle name="Input 4 5" xfId="17233"/>
    <cellStyle name="Input 4 5 2" xfId="17234"/>
    <cellStyle name="Input 4 5_C1 BS" xfId="17235"/>
    <cellStyle name="Input 4_Analytic" xfId="17236"/>
    <cellStyle name="Input 40" xfId="17237"/>
    <cellStyle name="Input 40 2" xfId="17238"/>
    <cellStyle name="Input 40 2 2" xfId="17239"/>
    <cellStyle name="Input 40 2_C1 BS" xfId="17240"/>
    <cellStyle name="Input 40 3" xfId="17241"/>
    <cellStyle name="Input 40 3 2" xfId="17242"/>
    <cellStyle name="Input 40 3_C1 BS" xfId="17243"/>
    <cellStyle name="Input 40 4" xfId="17244"/>
    <cellStyle name="Input 40_Analytic" xfId="17245"/>
    <cellStyle name="Input 41" xfId="17246"/>
    <cellStyle name="Input 41 2" xfId="17247"/>
    <cellStyle name="Input 41 2 2" xfId="17248"/>
    <cellStyle name="Input 41 2_C1 BS" xfId="17249"/>
    <cellStyle name="Input 41 3" xfId="17250"/>
    <cellStyle name="Input 41 3 2" xfId="17251"/>
    <cellStyle name="Input 41 3_C1 BS" xfId="17252"/>
    <cellStyle name="Input 41 4" xfId="17253"/>
    <cellStyle name="Input 41_Analytic" xfId="17254"/>
    <cellStyle name="Input 42" xfId="17255"/>
    <cellStyle name="Input 42 2" xfId="17256"/>
    <cellStyle name="Input 42 2 2" xfId="17257"/>
    <cellStyle name="Input 42 2_C1 BS" xfId="17258"/>
    <cellStyle name="Input 42 3" xfId="17259"/>
    <cellStyle name="Input 42 3 2" xfId="17260"/>
    <cellStyle name="Input 42 3_C1 BS" xfId="17261"/>
    <cellStyle name="Input 42 4" xfId="17262"/>
    <cellStyle name="Input 42_Analytic" xfId="17263"/>
    <cellStyle name="Input 43" xfId="17264"/>
    <cellStyle name="Input 43 2" xfId="17265"/>
    <cellStyle name="Input 43 2 2" xfId="17266"/>
    <cellStyle name="Input 43 2_C1 BS" xfId="17267"/>
    <cellStyle name="Input 43 3" xfId="17268"/>
    <cellStyle name="Input 43 3 2" xfId="17269"/>
    <cellStyle name="Input 43 3_C1 BS" xfId="17270"/>
    <cellStyle name="Input 43 4" xfId="17271"/>
    <cellStyle name="Input 43_Analytic" xfId="17272"/>
    <cellStyle name="Input 44" xfId="17273"/>
    <cellStyle name="Input 44 2" xfId="17274"/>
    <cellStyle name="Input 44 2 2" xfId="17275"/>
    <cellStyle name="Input 44 2_C1 BS" xfId="17276"/>
    <cellStyle name="Input 44 3" xfId="17277"/>
    <cellStyle name="Input 44 3 2" xfId="17278"/>
    <cellStyle name="Input 44 3_C1 BS" xfId="17279"/>
    <cellStyle name="Input 44 4" xfId="17280"/>
    <cellStyle name="Input 44_Analytic" xfId="17281"/>
    <cellStyle name="Input 45" xfId="17282"/>
    <cellStyle name="Input 45 2" xfId="17283"/>
    <cellStyle name="Input 45 2 2" xfId="17284"/>
    <cellStyle name="Input 45 2_C1 BS" xfId="17285"/>
    <cellStyle name="Input 45 3" xfId="17286"/>
    <cellStyle name="Input 45 3 2" xfId="17287"/>
    <cellStyle name="Input 45 3_C1 BS" xfId="17288"/>
    <cellStyle name="Input 45 4" xfId="17289"/>
    <cellStyle name="Input 45_Analytic" xfId="17290"/>
    <cellStyle name="Input 46" xfId="17291"/>
    <cellStyle name="Input 46 2" xfId="17292"/>
    <cellStyle name="Input 46 2 2" xfId="17293"/>
    <cellStyle name="Input 46 2_C1 BS" xfId="17294"/>
    <cellStyle name="Input 46 3" xfId="17295"/>
    <cellStyle name="Input 46 3 2" xfId="17296"/>
    <cellStyle name="Input 46 3_C1 BS" xfId="17297"/>
    <cellStyle name="Input 46 4" xfId="17298"/>
    <cellStyle name="Input 46_Analytic" xfId="17299"/>
    <cellStyle name="Input 47" xfId="17300"/>
    <cellStyle name="Input 47 2" xfId="17301"/>
    <cellStyle name="Input 47 2 2" xfId="17302"/>
    <cellStyle name="Input 47 2_C1 BS" xfId="17303"/>
    <cellStyle name="Input 47 3" xfId="17304"/>
    <cellStyle name="Input 47 3 2" xfId="17305"/>
    <cellStyle name="Input 47 3_C1 BS" xfId="17306"/>
    <cellStyle name="Input 47 4" xfId="17307"/>
    <cellStyle name="Input 47_Analytic" xfId="17308"/>
    <cellStyle name="Input 48" xfId="17309"/>
    <cellStyle name="Input 48 2" xfId="17310"/>
    <cellStyle name="Input 48 2 2" xfId="17311"/>
    <cellStyle name="Input 48 2_C1 BS" xfId="17312"/>
    <cellStyle name="Input 48 3" xfId="17313"/>
    <cellStyle name="Input 48 3 2" xfId="17314"/>
    <cellStyle name="Input 48 3_C1 BS" xfId="17315"/>
    <cellStyle name="Input 48 4" xfId="17316"/>
    <cellStyle name="Input 48_Analytic" xfId="17317"/>
    <cellStyle name="Input 49" xfId="17318"/>
    <cellStyle name="Input 49 2" xfId="17319"/>
    <cellStyle name="Input 49 2 2" xfId="17320"/>
    <cellStyle name="Input 49 2_C1 BS" xfId="17321"/>
    <cellStyle name="Input 49 3" xfId="17322"/>
    <cellStyle name="Input 49 3 2" xfId="17323"/>
    <cellStyle name="Input 49 3_C1 BS" xfId="17324"/>
    <cellStyle name="Input 49 4" xfId="17325"/>
    <cellStyle name="Input 49_Analytic" xfId="17326"/>
    <cellStyle name="Input 5" xfId="17327"/>
    <cellStyle name="Input 5 2" xfId="17328"/>
    <cellStyle name="Input 5 2 2" xfId="17329"/>
    <cellStyle name="Input 5 2 2 2" xfId="17330"/>
    <cellStyle name="Input 5 2 2_C1 BS" xfId="17331"/>
    <cellStyle name="Input 5 2 3" xfId="17332"/>
    <cellStyle name="Input 5 2_Analytic" xfId="17333"/>
    <cellStyle name="Input 5 3" xfId="17334"/>
    <cellStyle name="Input 5 3 2" xfId="17335"/>
    <cellStyle name="Input 5 3_C1 BS" xfId="17336"/>
    <cellStyle name="Input 5 4" xfId="17337"/>
    <cellStyle name="Input 5_Analytic" xfId="17338"/>
    <cellStyle name="Input 50" xfId="17339"/>
    <cellStyle name="Input 50 2" xfId="17340"/>
    <cellStyle name="Input 50_C1 BS" xfId="17341"/>
    <cellStyle name="Input 51" xfId="17342"/>
    <cellStyle name="Input 51 2" xfId="17343"/>
    <cellStyle name="Input 51_C1 BS" xfId="17344"/>
    <cellStyle name="Input 52" xfId="17345"/>
    <cellStyle name="Input 52 2" xfId="17346"/>
    <cellStyle name="Input 52_C1 BS" xfId="17347"/>
    <cellStyle name="Input 53" xfId="17348"/>
    <cellStyle name="Input 53 2" xfId="17349"/>
    <cellStyle name="Input 53_C1 BS" xfId="17350"/>
    <cellStyle name="Input 54" xfId="17351"/>
    <cellStyle name="Input 54 2" xfId="17352"/>
    <cellStyle name="Input 54_C1 BS" xfId="17353"/>
    <cellStyle name="Input 55" xfId="17354"/>
    <cellStyle name="Input 55 2" xfId="17355"/>
    <cellStyle name="Input 55_C1 BS" xfId="17356"/>
    <cellStyle name="Input 56" xfId="17357"/>
    <cellStyle name="Input 56 2" xfId="17358"/>
    <cellStyle name="Input 56_C1 BS" xfId="17359"/>
    <cellStyle name="Input 57" xfId="17360"/>
    <cellStyle name="Input 57 2" xfId="17361"/>
    <cellStyle name="Input 57_C1 BS" xfId="17362"/>
    <cellStyle name="Input 58" xfId="17363"/>
    <cellStyle name="Input 58 2" xfId="17364"/>
    <cellStyle name="Input 58_C1 BS" xfId="17365"/>
    <cellStyle name="Input 59" xfId="17366"/>
    <cellStyle name="Input 59 2" xfId="17367"/>
    <cellStyle name="Input 59_C1 BS" xfId="17368"/>
    <cellStyle name="Input 6" xfId="17369"/>
    <cellStyle name="Input 6 2" xfId="17370"/>
    <cellStyle name="Input 6 2 2" xfId="17371"/>
    <cellStyle name="Input 6 2 2 2" xfId="17372"/>
    <cellStyle name="Input 6 2 2_C1 BS" xfId="17373"/>
    <cellStyle name="Input 6 2 3" xfId="17374"/>
    <cellStyle name="Input 6 2_Analytic" xfId="17375"/>
    <cellStyle name="Input 6 3" xfId="17376"/>
    <cellStyle name="Input 6 3 2" xfId="17377"/>
    <cellStyle name="Input 6 3_C1 BS" xfId="17378"/>
    <cellStyle name="Input 6 4" xfId="17379"/>
    <cellStyle name="Input 6_Analytic" xfId="17380"/>
    <cellStyle name="Input 60" xfId="17381"/>
    <cellStyle name="Input 60 2" xfId="17382"/>
    <cellStyle name="Input 60_C1 BS" xfId="17383"/>
    <cellStyle name="Input 61" xfId="17384"/>
    <cellStyle name="Input 61 2" xfId="17385"/>
    <cellStyle name="Input 61_C1 BS" xfId="17386"/>
    <cellStyle name="Input 62" xfId="17387"/>
    <cellStyle name="Input 62 2" xfId="17388"/>
    <cellStyle name="Input 62_C1 BS" xfId="17389"/>
    <cellStyle name="Input 63" xfId="17390"/>
    <cellStyle name="Input 63 2" xfId="17391"/>
    <cellStyle name="Input 63_C1 BS" xfId="17392"/>
    <cellStyle name="Input 64" xfId="17393"/>
    <cellStyle name="Input 64 2" xfId="17394"/>
    <cellStyle name="Input 64_C1 BS" xfId="17395"/>
    <cellStyle name="Input 65" xfId="17396"/>
    <cellStyle name="Input 65 2" xfId="17397"/>
    <cellStyle name="Input 65_C1 BS" xfId="17398"/>
    <cellStyle name="Input 66" xfId="17399"/>
    <cellStyle name="Input 66 2" xfId="17400"/>
    <cellStyle name="Input 66_C1 BS" xfId="17401"/>
    <cellStyle name="Input 67" xfId="17402"/>
    <cellStyle name="Input 67 2" xfId="17403"/>
    <cellStyle name="Input 67_C1 BS" xfId="17404"/>
    <cellStyle name="Input 68" xfId="17405"/>
    <cellStyle name="Input 68 2" xfId="17406"/>
    <cellStyle name="Input 68_C1 BS" xfId="17407"/>
    <cellStyle name="Input 69" xfId="17408"/>
    <cellStyle name="Input 69 2" xfId="17409"/>
    <cellStyle name="Input 69_C1 BS" xfId="17410"/>
    <cellStyle name="Input 7" xfId="17411"/>
    <cellStyle name="Input 7 2" xfId="17412"/>
    <cellStyle name="Input 7 2 2" xfId="17413"/>
    <cellStyle name="Input 7 2_C1 BS" xfId="17414"/>
    <cellStyle name="Input 7 3" xfId="17415"/>
    <cellStyle name="Input 7 3 2" xfId="17416"/>
    <cellStyle name="Input 7 3 2 2" xfId="17417"/>
    <cellStyle name="Input 7 3 2_C1 BS" xfId="17418"/>
    <cellStyle name="Input 7 3 3" xfId="17419"/>
    <cellStyle name="Input 7 3_Analytic" xfId="17420"/>
    <cellStyle name="Input 7 4" xfId="17421"/>
    <cellStyle name="Input 7 4 2" xfId="17422"/>
    <cellStyle name="Input 7 4_C1 BS" xfId="17423"/>
    <cellStyle name="Input 7 5" xfId="17424"/>
    <cellStyle name="Input 7 5 2" xfId="17425"/>
    <cellStyle name="Input 7 5 2 2" xfId="17426"/>
    <cellStyle name="Input 7 5 2_C1 BS" xfId="17427"/>
    <cellStyle name="Input 7 5 3" xfId="17428"/>
    <cellStyle name="Input 7 5_Analytic" xfId="17429"/>
    <cellStyle name="Input 7 6" xfId="17430"/>
    <cellStyle name="Input 7 6 2" xfId="17431"/>
    <cellStyle name="Input 7 6_C1 BS" xfId="17432"/>
    <cellStyle name="Input 7 7" xfId="17433"/>
    <cellStyle name="Input 7_Analytic" xfId="17434"/>
    <cellStyle name="Input 70" xfId="17435"/>
    <cellStyle name="Input 70 2" xfId="17436"/>
    <cellStyle name="Input 70_C1 BS" xfId="17437"/>
    <cellStyle name="Input 71" xfId="17438"/>
    <cellStyle name="Input 71 2" xfId="17439"/>
    <cellStyle name="Input 71_C1 BS" xfId="17440"/>
    <cellStyle name="Input 72" xfId="17441"/>
    <cellStyle name="Input 72 2" xfId="17442"/>
    <cellStyle name="Input 72_C1 BS" xfId="17443"/>
    <cellStyle name="Input 73" xfId="17444"/>
    <cellStyle name="Input 73 2" xfId="17445"/>
    <cellStyle name="Input 73_C1 BS" xfId="17446"/>
    <cellStyle name="Input 74" xfId="17447"/>
    <cellStyle name="Input 74 2" xfId="17448"/>
    <cellStyle name="Input 74_C1 BS" xfId="17449"/>
    <cellStyle name="Input 75" xfId="17450"/>
    <cellStyle name="Input 75 2" xfId="17451"/>
    <cellStyle name="Input 75_C1 BS" xfId="17452"/>
    <cellStyle name="Input 76" xfId="17453"/>
    <cellStyle name="Input 76 2" xfId="17454"/>
    <cellStyle name="Input 76_C1 BS" xfId="17455"/>
    <cellStyle name="Input 77" xfId="17456"/>
    <cellStyle name="Input 77 2" xfId="17457"/>
    <cellStyle name="Input 77_C1 BS" xfId="17458"/>
    <cellStyle name="Input 78" xfId="17459"/>
    <cellStyle name="Input 78 2" xfId="17460"/>
    <cellStyle name="Input 78_C1 BS" xfId="17461"/>
    <cellStyle name="Input 79" xfId="17462"/>
    <cellStyle name="Input 79 2" xfId="17463"/>
    <cellStyle name="Input 79_C1 BS" xfId="17464"/>
    <cellStyle name="Input 8" xfId="17465"/>
    <cellStyle name="Input 8 2" xfId="17466"/>
    <cellStyle name="Input 8 2 2" xfId="17467"/>
    <cellStyle name="Input 8 2_C1 BS" xfId="17468"/>
    <cellStyle name="Input 8 3" xfId="17469"/>
    <cellStyle name="Input 8 3 2" xfId="17470"/>
    <cellStyle name="Input 8 3 2 2" xfId="17471"/>
    <cellStyle name="Input 8 3 2_C1 BS" xfId="17472"/>
    <cellStyle name="Input 8 3 3" xfId="17473"/>
    <cellStyle name="Input 8 3_Analytic" xfId="17474"/>
    <cellStyle name="Input 8 4" xfId="17475"/>
    <cellStyle name="Input 8 4 2" xfId="17476"/>
    <cellStyle name="Input 8 4_C1 BS" xfId="17477"/>
    <cellStyle name="Input 8 5" xfId="17478"/>
    <cellStyle name="Input 8 5 2" xfId="17479"/>
    <cellStyle name="Input 8 5 2 2" xfId="17480"/>
    <cellStyle name="Input 8 5 2_C1 BS" xfId="17481"/>
    <cellStyle name="Input 8 5 3" xfId="17482"/>
    <cellStyle name="Input 8 5_Analytic" xfId="17483"/>
    <cellStyle name="Input 8 6" xfId="17484"/>
    <cellStyle name="Input 8 6 2" xfId="17485"/>
    <cellStyle name="Input 8 6_C1 BS" xfId="17486"/>
    <cellStyle name="Input 8 7" xfId="17487"/>
    <cellStyle name="Input 8_Analytic" xfId="17488"/>
    <cellStyle name="Input 80" xfId="17489"/>
    <cellStyle name="Input 80 2" xfId="17490"/>
    <cellStyle name="Input 80_C1 BS" xfId="17491"/>
    <cellStyle name="Input 81" xfId="17492"/>
    <cellStyle name="Input 81 2" xfId="17493"/>
    <cellStyle name="Input 81_C1 BS" xfId="17494"/>
    <cellStyle name="Input 82" xfId="17495"/>
    <cellStyle name="Input 82 2" xfId="17496"/>
    <cellStyle name="Input 82_C1 BS" xfId="17497"/>
    <cellStyle name="Input 83" xfId="17498"/>
    <cellStyle name="Input 83 2" xfId="17499"/>
    <cellStyle name="Input 83_C1 BS" xfId="17500"/>
    <cellStyle name="Input 84" xfId="17501"/>
    <cellStyle name="Input 84 2" xfId="17502"/>
    <cellStyle name="Input 84_C1 BS" xfId="17503"/>
    <cellStyle name="Input 85" xfId="17504"/>
    <cellStyle name="Input 85 2" xfId="17505"/>
    <cellStyle name="Input 85_C1 BS" xfId="17506"/>
    <cellStyle name="Input 86" xfId="17507"/>
    <cellStyle name="Input 86 2" xfId="17508"/>
    <cellStyle name="Input 86_C1 BS" xfId="17509"/>
    <cellStyle name="Input 87" xfId="17510"/>
    <cellStyle name="Input 87 2" xfId="17511"/>
    <cellStyle name="Input 87_C1 BS" xfId="17512"/>
    <cellStyle name="Input 88" xfId="17513"/>
    <cellStyle name="Input 88 2" xfId="17514"/>
    <cellStyle name="Input 88_C1 BS" xfId="17515"/>
    <cellStyle name="Input 9" xfId="17516"/>
    <cellStyle name="Input 9 2" xfId="17517"/>
    <cellStyle name="Input 9 2 2" xfId="17518"/>
    <cellStyle name="Input 9 2_C1 BS" xfId="17519"/>
    <cellStyle name="Input 9 3" xfId="17520"/>
    <cellStyle name="Input 9 3 2" xfId="17521"/>
    <cellStyle name="Input 9 3 2 2" xfId="17522"/>
    <cellStyle name="Input 9 3 2_C1 BS" xfId="17523"/>
    <cellStyle name="Input 9 3 3" xfId="17524"/>
    <cellStyle name="Input 9 3_Analytic" xfId="17525"/>
    <cellStyle name="Input 9 4" xfId="17526"/>
    <cellStyle name="Input 9 4 2" xfId="17527"/>
    <cellStyle name="Input 9 4_C1 BS" xfId="17528"/>
    <cellStyle name="Input 9 5" xfId="17529"/>
    <cellStyle name="Input 9_Analytic" xfId="17530"/>
    <cellStyle name="InputDescriptions" xfId="17531"/>
    <cellStyle name="InputDescriptions 2" xfId="17532"/>
    <cellStyle name="InputDescriptions 2 2" xfId="17533"/>
    <cellStyle name="InputDescriptions 2_C1 BS" xfId="17534"/>
    <cellStyle name="InputDescriptions_Analytic" xfId="17535"/>
    <cellStyle name="InputHeading1" xfId="17536"/>
    <cellStyle name="InputHeading1 2" xfId="17537"/>
    <cellStyle name="InputHeading1 2 2" xfId="17538"/>
    <cellStyle name="InputHeading1 2_C1 BS" xfId="17539"/>
    <cellStyle name="InputHeading1_Analytic" xfId="17540"/>
    <cellStyle name="InputNoCommas" xfId="17541"/>
    <cellStyle name="InputNoCommas 2" xfId="17542"/>
    <cellStyle name="InputNoCommas_2012 Q4 STB REI tie out" xfId="17543"/>
    <cellStyle name="InputPercent" xfId="17544"/>
    <cellStyle name="InputRate" xfId="17545"/>
    <cellStyle name="InputText" xfId="17546"/>
    <cellStyle name="Link Currency (0)" xfId="17547"/>
    <cellStyle name="Link Currency (0) 2" xfId="17548"/>
    <cellStyle name="Link Currency (0) 3" xfId="17549"/>
    <cellStyle name="Link Currency (0)_Analytic" xfId="17550"/>
    <cellStyle name="Link Currency (2)" xfId="17551"/>
    <cellStyle name="Link Units (0)" xfId="17552"/>
    <cellStyle name="Link Units (0) 2" xfId="17553"/>
    <cellStyle name="Link Units (0) 3" xfId="17554"/>
    <cellStyle name="Link Units (0)_Analytic" xfId="17555"/>
    <cellStyle name="Link Units (1)" xfId="17556"/>
    <cellStyle name="Link Units (2)" xfId="17557"/>
    <cellStyle name="Linked Cell 2" xfId="17558"/>
    <cellStyle name="Linked Cell 2 2" xfId="17559"/>
    <cellStyle name="Linked Cell 2 2 2" xfId="17560"/>
    <cellStyle name="Linked Cell 2 2 2 2" xfId="17561"/>
    <cellStyle name="Linked Cell 2 2 2 2 2" xfId="17562"/>
    <cellStyle name="Linked Cell 2 2 2 2_C1 BS" xfId="17563"/>
    <cellStyle name="Linked Cell 2 2 2_Analytic" xfId="17564"/>
    <cellStyle name="Linked Cell 2 2 3" xfId="17565"/>
    <cellStyle name="Linked Cell 2 2 3 2" xfId="17566"/>
    <cellStyle name="Linked Cell 2 2 3_C1 BS" xfId="17567"/>
    <cellStyle name="Linked Cell 2 2 4" xfId="17568"/>
    <cellStyle name="Linked Cell 2 2 4 2" xfId="17569"/>
    <cellStyle name="Linked Cell 2 2 4_C1 BS" xfId="17570"/>
    <cellStyle name="Linked Cell 2 2 5" xfId="17571"/>
    <cellStyle name="Linked Cell 2 2 5 2" xfId="17572"/>
    <cellStyle name="Linked Cell 2 2 5_C1 BS" xfId="17573"/>
    <cellStyle name="Linked Cell 2 2 6" xfId="17574"/>
    <cellStyle name="Linked Cell 2 2 6 2" xfId="17575"/>
    <cellStyle name="Linked Cell 2 2 6_C1 BS" xfId="17576"/>
    <cellStyle name="Linked Cell 2 2 7" xfId="17577"/>
    <cellStyle name="Linked Cell 2 2 7 2" xfId="17578"/>
    <cellStyle name="Linked Cell 2 2 7_C1 BS" xfId="17579"/>
    <cellStyle name="Linked Cell 2 2 8" xfId="17580"/>
    <cellStyle name="Linked Cell 2 2_Analytic" xfId="17581"/>
    <cellStyle name="Linked Cell 2 3" xfId="17582"/>
    <cellStyle name="Linked Cell 2 3 2" xfId="17583"/>
    <cellStyle name="Linked Cell 2 3 2 2" xfId="17584"/>
    <cellStyle name="Linked Cell 2 3 2_C1 BS" xfId="17585"/>
    <cellStyle name="Linked Cell 2 3_Analytic" xfId="17586"/>
    <cellStyle name="Linked Cell 2 4" xfId="17587"/>
    <cellStyle name="Linked Cell 2 4 2" xfId="17588"/>
    <cellStyle name="Linked Cell 2 4_C1 BS" xfId="17589"/>
    <cellStyle name="Linked Cell 2 5" xfId="17590"/>
    <cellStyle name="Linked Cell 2_2012 Q4 STB REI tie out" xfId="17591"/>
    <cellStyle name="Linked Cell 3" xfId="17592"/>
    <cellStyle name="Linked Cell 3 2" xfId="17593"/>
    <cellStyle name="Linked Cell 3 2 2" xfId="17594"/>
    <cellStyle name="Linked Cell 3 2 2 2" xfId="17595"/>
    <cellStyle name="Linked Cell 3 2 2_C1 BS" xfId="17596"/>
    <cellStyle name="Linked Cell 3 2 3" xfId="17597"/>
    <cellStyle name="Linked Cell 3 2_Analytic" xfId="17598"/>
    <cellStyle name="Linked Cell 3 3" xfId="17599"/>
    <cellStyle name="Linked Cell 3 3 2" xfId="17600"/>
    <cellStyle name="Linked Cell 3 3_C1 BS" xfId="17601"/>
    <cellStyle name="Linked Cell 3 4" xfId="17602"/>
    <cellStyle name="Linked Cell 3_Analytic" xfId="17603"/>
    <cellStyle name="Linked Cell 4" xfId="17604"/>
    <cellStyle name="Linked Cell 4 2" xfId="17605"/>
    <cellStyle name="Linked Cell 4 2 2" xfId="17606"/>
    <cellStyle name="Linked Cell 4 2_C1 BS" xfId="17607"/>
    <cellStyle name="Linked Cell 4 3" xfId="17608"/>
    <cellStyle name="Linked Cell 4 3 2" xfId="17609"/>
    <cellStyle name="Linked Cell 4 3_C1 BS" xfId="17610"/>
    <cellStyle name="Linked Cell 4 4" xfId="17611"/>
    <cellStyle name="Linked Cell 4 4 2" xfId="17612"/>
    <cellStyle name="Linked Cell 4 4_C1 BS" xfId="17613"/>
    <cellStyle name="Linked Cell 4 5" xfId="17614"/>
    <cellStyle name="Linked Cell 4 5 2" xfId="17615"/>
    <cellStyle name="Linked Cell 4 5_C1 BS" xfId="17616"/>
    <cellStyle name="Linked Cell 4 6" xfId="17617"/>
    <cellStyle name="Linked Cell 4_Analytic" xfId="17618"/>
    <cellStyle name="Linked Cell 5" xfId="17619"/>
    <cellStyle name="Linked Cell 5 2" xfId="17620"/>
    <cellStyle name="Linked Cell 5 2 2" xfId="17621"/>
    <cellStyle name="Linked Cell 5 2_C1 BS" xfId="17622"/>
    <cellStyle name="Linked Cell 5 3" xfId="17623"/>
    <cellStyle name="Linked Cell 5_Analytic" xfId="17624"/>
    <cellStyle name="Links" xfId="17625"/>
    <cellStyle name="LinksFactors" xfId="17626"/>
    <cellStyle name="LinksRates" xfId="17627"/>
    <cellStyle name="MajorCalculations" xfId="17628"/>
    <cellStyle name="MajorDescriptions" xfId="17629"/>
    <cellStyle name="MFG_Amount" xfId="17630"/>
    <cellStyle name="MinorDescriptions" xfId="17631"/>
    <cellStyle name="mm/dd/yy" xfId="17632"/>
    <cellStyle name="mm/dd/yy 2" xfId="17633"/>
    <cellStyle name="mm/dd/yy 2 2" xfId="17634"/>
    <cellStyle name="mm/dd/yy 2_Analytic" xfId="17635"/>
    <cellStyle name="mm/dd/yy 3" xfId="17636"/>
    <cellStyle name="mm/dd/yy 3 2" xfId="17637"/>
    <cellStyle name="mm/dd/yy 3 2 2" xfId="17638"/>
    <cellStyle name="mm/dd/yy 3 2_C1 BS" xfId="17639"/>
    <cellStyle name="mm/dd/yy 3_Analytic" xfId="17640"/>
    <cellStyle name="mm/dd/yy 4" xfId="17641"/>
    <cellStyle name="mm/dd/yy 4 2" xfId="17642"/>
    <cellStyle name="mm/dd/yy 4_Analytic" xfId="17643"/>
    <cellStyle name="mm/dd/yy 5" xfId="17644"/>
    <cellStyle name="mm/dd/yy 5 2" xfId="17645"/>
    <cellStyle name="mm/dd/yy 5_Analytic" xfId="17646"/>
    <cellStyle name="mm/dd/yy 6" xfId="17647"/>
    <cellStyle name="mm/dd/yy 6 2" xfId="17648"/>
    <cellStyle name="mm/dd/yy 6_Analytic" xfId="17649"/>
    <cellStyle name="mm/dd/yy_Analytic" xfId="17650"/>
    <cellStyle name="mmmm d,yyyy" xfId="17651"/>
    <cellStyle name="mmmm d,yyyy 2" xfId="17652"/>
    <cellStyle name="mmmm d,yyyy 2 2" xfId="17653"/>
    <cellStyle name="mmmm d,yyyy 2_Analytic" xfId="17654"/>
    <cellStyle name="mmmm d,yyyy 3" xfId="17655"/>
    <cellStyle name="mmmm d,yyyy 3 2" xfId="17656"/>
    <cellStyle name="mmmm d,yyyy 3 2 2" xfId="17657"/>
    <cellStyle name="mmmm d,yyyy 3 2_C1 BS" xfId="17658"/>
    <cellStyle name="mmmm d,yyyy 3_Analytic" xfId="17659"/>
    <cellStyle name="mmmm d,yyyy 4" xfId="17660"/>
    <cellStyle name="mmmm d,yyyy 4 2" xfId="17661"/>
    <cellStyle name="mmmm d,yyyy 4_Analytic" xfId="17662"/>
    <cellStyle name="mmmm d,yyyy 5" xfId="17663"/>
    <cellStyle name="mmmm d,yyyy 5 2" xfId="17664"/>
    <cellStyle name="mmmm d,yyyy 5_Analytic" xfId="17665"/>
    <cellStyle name="mmmm d,yyyy 6" xfId="17666"/>
    <cellStyle name="mmmm d,yyyy 6 2" xfId="17667"/>
    <cellStyle name="mmmm d,yyyy 6_Analytic" xfId="17668"/>
    <cellStyle name="mmmm d,yyyy_1000-10510050-2012-12- AR INT LOSS AND DAMAGE 1000-20110050 AP INTERLINE LOSS AND DAMAGE" xfId="17669"/>
    <cellStyle name="mmmm, yyyy" xfId="17670"/>
    <cellStyle name="mmmm, yyyy 2" xfId="17671"/>
    <cellStyle name="mmmm, yyyy 2 2" xfId="17672"/>
    <cellStyle name="mmmm, yyyy 2_Analytic" xfId="17673"/>
    <cellStyle name="mmmm, yyyy 3" xfId="17674"/>
    <cellStyle name="mmmm, yyyy 3 2" xfId="17675"/>
    <cellStyle name="mmmm, yyyy 3 2 2" xfId="17676"/>
    <cellStyle name="mmmm, yyyy 3 2_C1 BS" xfId="17677"/>
    <cellStyle name="mmmm, yyyy 3_Analytic" xfId="17678"/>
    <cellStyle name="mmmm, yyyy 4" xfId="17679"/>
    <cellStyle name="mmmm, yyyy_Analytic" xfId="17680"/>
    <cellStyle name="Neutral 2" xfId="17681"/>
    <cellStyle name="Neutral 2 2" xfId="17682"/>
    <cellStyle name="Neutral 2 2 2" xfId="17683"/>
    <cellStyle name="Neutral 2 2 2 2" xfId="17684"/>
    <cellStyle name="Neutral 2 2 2 2 2" xfId="17685"/>
    <cellStyle name="Neutral 2 2 2 2_C1 BS" xfId="17686"/>
    <cellStyle name="Neutral 2 2 2_Analytic" xfId="17687"/>
    <cellStyle name="Neutral 2 2 3" xfId="17688"/>
    <cellStyle name="Neutral 2 2 3 2" xfId="17689"/>
    <cellStyle name="Neutral 2 2 3_C1 BS" xfId="17690"/>
    <cellStyle name="Neutral 2 2 4" xfId="17691"/>
    <cellStyle name="Neutral 2 2 4 2" xfId="17692"/>
    <cellStyle name="Neutral 2 2 4_C1 BS" xfId="17693"/>
    <cellStyle name="Neutral 2 2 5" xfId="17694"/>
    <cellStyle name="Neutral 2 2 5 2" xfId="17695"/>
    <cellStyle name="Neutral 2 2 5_C1 BS" xfId="17696"/>
    <cellStyle name="Neutral 2 2 6" xfId="17697"/>
    <cellStyle name="Neutral 2 2 6 2" xfId="17698"/>
    <cellStyle name="Neutral 2 2 6_C1 BS" xfId="17699"/>
    <cellStyle name="Neutral 2 2 7" xfId="17700"/>
    <cellStyle name="Neutral 2 2 7 2" xfId="17701"/>
    <cellStyle name="Neutral 2 2 7_C1 BS" xfId="17702"/>
    <cellStyle name="Neutral 2 2 8" xfId="17703"/>
    <cellStyle name="Neutral 2 2_Analytic" xfId="17704"/>
    <cellStyle name="Neutral 2 3" xfId="17705"/>
    <cellStyle name="Neutral 2 3 2" xfId="17706"/>
    <cellStyle name="Neutral 2 3 2 2" xfId="17707"/>
    <cellStyle name="Neutral 2 3 2_C1 BS" xfId="17708"/>
    <cellStyle name="Neutral 2 3_Analytic" xfId="17709"/>
    <cellStyle name="Neutral 2 4" xfId="17710"/>
    <cellStyle name="Neutral 2 4 2" xfId="17711"/>
    <cellStyle name="Neutral 2 4_C1 BS" xfId="17712"/>
    <cellStyle name="Neutral 2 5" xfId="17713"/>
    <cellStyle name="Neutral 2_Analytic" xfId="17714"/>
    <cellStyle name="Neutral 3" xfId="17715"/>
    <cellStyle name="Neutral 3 2" xfId="17716"/>
    <cellStyle name="Neutral 3 2 2" xfId="17717"/>
    <cellStyle name="Neutral 3 2 2 2" xfId="17718"/>
    <cellStyle name="Neutral 3 2 2_C1 BS" xfId="17719"/>
    <cellStyle name="Neutral 3 2 3" xfId="17720"/>
    <cellStyle name="Neutral 3 2_Analytic" xfId="17721"/>
    <cellStyle name="Neutral 3 3" xfId="17722"/>
    <cellStyle name="Neutral 3 3 2" xfId="17723"/>
    <cellStyle name="Neutral 3 3_C1 BS" xfId="17724"/>
    <cellStyle name="Neutral 3 4" xfId="17725"/>
    <cellStyle name="Neutral 3_Analytic" xfId="17726"/>
    <cellStyle name="Neutral 4" xfId="17727"/>
    <cellStyle name="Neutral 4 2" xfId="17728"/>
    <cellStyle name="Neutral 4 2 2" xfId="17729"/>
    <cellStyle name="Neutral 4 2_C1 BS" xfId="17730"/>
    <cellStyle name="Neutral 4 3" xfId="17731"/>
    <cellStyle name="Neutral 4 3 2" xfId="17732"/>
    <cellStyle name="Neutral 4 3_C1 BS" xfId="17733"/>
    <cellStyle name="Neutral 4 4" xfId="17734"/>
    <cellStyle name="Neutral 4 4 2" xfId="17735"/>
    <cellStyle name="Neutral 4 4_C1 BS" xfId="17736"/>
    <cellStyle name="Neutral 4 5" xfId="17737"/>
    <cellStyle name="Neutral 4 5 2" xfId="17738"/>
    <cellStyle name="Neutral 4 5_C1 BS" xfId="17739"/>
    <cellStyle name="Neutral 4 6" xfId="17740"/>
    <cellStyle name="Neutral 4_Analytic" xfId="17741"/>
    <cellStyle name="Neutral 5" xfId="17742"/>
    <cellStyle name="Neutral 5 2" xfId="17743"/>
    <cellStyle name="Neutral 5 2 2" xfId="17744"/>
    <cellStyle name="Neutral 5 2_C1 BS" xfId="17745"/>
    <cellStyle name="Neutral 5 3" xfId="17746"/>
    <cellStyle name="Neutral 5_Analytic" xfId="17747"/>
    <cellStyle name="NODECS" xfId="17748"/>
    <cellStyle name="Normal" xfId="0" builtinId="0"/>
    <cellStyle name="Normal - Style1" xfId="17749"/>
    <cellStyle name="Normal - Style1 2" xfId="17750"/>
    <cellStyle name="Normal - Style1 2 2" xfId="17751"/>
    <cellStyle name="Normal - Style1 2_C1 BS" xfId="17752"/>
    <cellStyle name="Normal - Style1 3" xfId="17753"/>
    <cellStyle name="Normal - Style1 3 2" xfId="17754"/>
    <cellStyle name="Normal - Style1 3_C1 BS" xfId="17755"/>
    <cellStyle name="Normal - Style1 4" xfId="17756"/>
    <cellStyle name="Normal - Style1 4 2" xfId="17757"/>
    <cellStyle name="Normal - Style1 4 2 2" xfId="17758"/>
    <cellStyle name="Normal - Style1 4 2_C1 BS" xfId="17759"/>
    <cellStyle name="Normal - Style1 4 3" xfId="17760"/>
    <cellStyle name="Normal - Style1 4_Analytic" xfId="17761"/>
    <cellStyle name="Normal - Style1_Analytic" xfId="17762"/>
    <cellStyle name="Normal - Style2" xfId="17763"/>
    <cellStyle name="Normal - Style3" xfId="17764"/>
    <cellStyle name="Normal - Style4" xfId="17765"/>
    <cellStyle name="Normal - Style5" xfId="17766"/>
    <cellStyle name="Normal - Style6" xfId="17767"/>
    <cellStyle name="Normal - Style7" xfId="17768"/>
    <cellStyle name="Normal - Style8" xfId="17769"/>
    <cellStyle name="Normal 10" xfId="17770"/>
    <cellStyle name="Normal 10 10" xfId="17771"/>
    <cellStyle name="Normal 10 10 2" xfId="17772"/>
    <cellStyle name="Normal 10 10_C1 BS" xfId="17773"/>
    <cellStyle name="Normal 10 11" xfId="17774"/>
    <cellStyle name="Normal 10 12" xfId="17775"/>
    <cellStyle name="Normal 10 13" xfId="17776"/>
    <cellStyle name="Normal 10 14" xfId="17777"/>
    <cellStyle name="Normal 10 15" xfId="17778"/>
    <cellStyle name="Normal 10 16" xfId="17779"/>
    <cellStyle name="Normal 10 17" xfId="17780"/>
    <cellStyle name="Normal 10 18" xfId="17781"/>
    <cellStyle name="Normal 10 19" xfId="17782"/>
    <cellStyle name="Normal 10 2" xfId="17783"/>
    <cellStyle name="Normal 10 2 10" xfId="17784"/>
    <cellStyle name="Normal 10 2 11" xfId="17785"/>
    <cellStyle name="Normal 10 2 2" xfId="17786"/>
    <cellStyle name="Normal 10 2 2 10" xfId="17787"/>
    <cellStyle name="Normal 10 2 2 2" xfId="17788"/>
    <cellStyle name="Normal 10 2 2 2 2" xfId="17789"/>
    <cellStyle name="Normal 10 2 2 2 2 2" xfId="17790"/>
    <cellStyle name="Normal 10 2 2 2 2_C1 BS" xfId="17791"/>
    <cellStyle name="Normal 10 2 2 2 3" xfId="17792"/>
    <cellStyle name="Normal 10 2 2 2 3 10" xfId="17793"/>
    <cellStyle name="Normal 10 2 2 2 3 2" xfId="17794"/>
    <cellStyle name="Normal 10 2 2 2 3 2 2" xfId="17795"/>
    <cellStyle name="Normal 10 2 2 2 3 2 2 2" xfId="17796"/>
    <cellStyle name="Normal 10 2 2 2 3 2 2_C1 BS" xfId="17797"/>
    <cellStyle name="Normal 10 2 2 2 3 2 3" xfId="17798"/>
    <cellStyle name="Normal 10 2 2 2 3 2 3 2" xfId="17799"/>
    <cellStyle name="Normal 10 2 2 2 3 2 3_C1 BS" xfId="17800"/>
    <cellStyle name="Normal 10 2 2 2 3 2 4" xfId="17801"/>
    <cellStyle name="Normal 10 2 2 2 3 2_Analytic" xfId="17802"/>
    <cellStyle name="Normal 10 2 2 2 3 3" xfId="17803"/>
    <cellStyle name="Normal 10 2 2 2 3 3 2" xfId="17804"/>
    <cellStyle name="Normal 10 2 2 2 3 3_C1 BS" xfId="17805"/>
    <cellStyle name="Normal 10 2 2 2 3 4" xfId="17806"/>
    <cellStyle name="Normal 10 2 2 2 3 4 2" xfId="17807"/>
    <cellStyle name="Normal 10 2 2 2 3 4_C1 BS" xfId="17808"/>
    <cellStyle name="Normal 10 2 2 2 3 5" xfId="17809"/>
    <cellStyle name="Normal 10 2 2 2 3 6" xfId="17810"/>
    <cellStyle name="Normal 10 2 2 2 3 7" xfId="17811"/>
    <cellStyle name="Normal 10 2 2 2 3 8" xfId="17812"/>
    <cellStyle name="Normal 10 2 2 2 3 9" xfId="17813"/>
    <cellStyle name="Normal 10 2 2 2 3_Analytic" xfId="17814"/>
    <cellStyle name="Normal 10 2 2 2 4" xfId="17815"/>
    <cellStyle name="Normal 10 2 2 2 4 2" xfId="17816"/>
    <cellStyle name="Normal 10 2 2 2 4 2 2" xfId="17817"/>
    <cellStyle name="Normal 10 2 2 2 4 2_C1 BS" xfId="17818"/>
    <cellStyle name="Normal 10 2 2 2 4 3" xfId="17819"/>
    <cellStyle name="Normal 10 2 2 2 4 3 2" xfId="17820"/>
    <cellStyle name="Normal 10 2 2 2 4 3_C1 BS" xfId="17821"/>
    <cellStyle name="Normal 10 2 2 2 4 4" xfId="17822"/>
    <cellStyle name="Normal 10 2 2 2 4_Analytic" xfId="17823"/>
    <cellStyle name="Normal 10 2 2 2 5" xfId="17824"/>
    <cellStyle name="Normal 10 2 2 2 5 2" xfId="17825"/>
    <cellStyle name="Normal 10 2 2 2 5_C1 BS" xfId="17826"/>
    <cellStyle name="Normal 10 2 2 2 6" xfId="17827"/>
    <cellStyle name="Normal 10 2 2 2 6 2" xfId="17828"/>
    <cellStyle name="Normal 10 2 2 2 6_C1 BS" xfId="17829"/>
    <cellStyle name="Normal 10 2 2 2 7" xfId="17830"/>
    <cellStyle name="Normal 10 2 2 2_8) CF" xfId="17831"/>
    <cellStyle name="Normal 10 2 2 3" xfId="17832"/>
    <cellStyle name="Normal 10 2 2 3 2" xfId="17833"/>
    <cellStyle name="Normal 10 2 2 3 3" xfId="17834"/>
    <cellStyle name="Normal 10 2 2 3_Analytic" xfId="17835"/>
    <cellStyle name="Normal 10 2 2 4" xfId="17836"/>
    <cellStyle name="Normal 10 2 2 4 2" xfId="17837"/>
    <cellStyle name="Normal 10 2 2 4_C1 BS" xfId="17838"/>
    <cellStyle name="Normal 10 2 2 5" xfId="17839"/>
    <cellStyle name="Normal 10 2 2 5 2" xfId="17840"/>
    <cellStyle name="Normal 10 2 2 5_C1 BS" xfId="17841"/>
    <cellStyle name="Normal 10 2 2 6" xfId="17842"/>
    <cellStyle name="Normal 10 2 2 6 2" xfId="17843"/>
    <cellStyle name="Normal 10 2 2 6_C1 BS" xfId="17844"/>
    <cellStyle name="Normal 10 2 2 7" xfId="17845"/>
    <cellStyle name="Normal 10 2 2 8" xfId="17846"/>
    <cellStyle name="Normal 10 2 2 9" xfId="17847"/>
    <cellStyle name="Normal 10 2 2_28 equip" xfId="17848"/>
    <cellStyle name="Normal 10 2 3" xfId="17849"/>
    <cellStyle name="Normal 10 2 3 2" xfId="17850"/>
    <cellStyle name="Normal 10 2 3 2 2" xfId="17851"/>
    <cellStyle name="Normal 10 2 3 2_C1 BS" xfId="17852"/>
    <cellStyle name="Normal 10 2 3 3" xfId="17853"/>
    <cellStyle name="Normal 10 2 3 3 10" xfId="17854"/>
    <cellStyle name="Normal 10 2 3 3 2" xfId="17855"/>
    <cellStyle name="Normal 10 2 3 3 2 2" xfId="17856"/>
    <cellStyle name="Normal 10 2 3 3 2 2 2" xfId="17857"/>
    <cellStyle name="Normal 10 2 3 3 2 2_C1 BS" xfId="17858"/>
    <cellStyle name="Normal 10 2 3 3 2 3" xfId="17859"/>
    <cellStyle name="Normal 10 2 3 3 2 3 2" xfId="17860"/>
    <cellStyle name="Normal 10 2 3 3 2 3_C1 BS" xfId="17861"/>
    <cellStyle name="Normal 10 2 3 3 2 4" xfId="17862"/>
    <cellStyle name="Normal 10 2 3 3 2_Analytic" xfId="17863"/>
    <cellStyle name="Normal 10 2 3 3 3" xfId="17864"/>
    <cellStyle name="Normal 10 2 3 3 3 2" xfId="17865"/>
    <cellStyle name="Normal 10 2 3 3 3_C1 BS" xfId="17866"/>
    <cellStyle name="Normal 10 2 3 3 4" xfId="17867"/>
    <cellStyle name="Normal 10 2 3 3 4 2" xfId="17868"/>
    <cellStyle name="Normal 10 2 3 3 4_C1 BS" xfId="17869"/>
    <cellStyle name="Normal 10 2 3 3 5" xfId="17870"/>
    <cellStyle name="Normal 10 2 3 3 6" xfId="17871"/>
    <cellStyle name="Normal 10 2 3 3 7" xfId="17872"/>
    <cellStyle name="Normal 10 2 3 3 8" xfId="17873"/>
    <cellStyle name="Normal 10 2 3 3 9" xfId="17874"/>
    <cellStyle name="Normal 10 2 3 3_Analytic" xfId="17875"/>
    <cellStyle name="Normal 10 2 3 4" xfId="17876"/>
    <cellStyle name="Normal 10 2 3 4 2" xfId="17877"/>
    <cellStyle name="Normal 10 2 3 4 2 2" xfId="17878"/>
    <cellStyle name="Normal 10 2 3 4 2_C1 BS" xfId="17879"/>
    <cellStyle name="Normal 10 2 3 4 3" xfId="17880"/>
    <cellStyle name="Normal 10 2 3 4 3 2" xfId="17881"/>
    <cellStyle name="Normal 10 2 3 4 3_C1 BS" xfId="17882"/>
    <cellStyle name="Normal 10 2 3 4 4" xfId="17883"/>
    <cellStyle name="Normal 10 2 3 4_Analytic" xfId="17884"/>
    <cellStyle name="Normal 10 2 3 5" xfId="17885"/>
    <cellStyle name="Normal 10 2 3 5 2" xfId="17886"/>
    <cellStyle name="Normal 10 2 3 5_C1 BS" xfId="17887"/>
    <cellStyle name="Normal 10 2 3 6" xfId="17888"/>
    <cellStyle name="Normal 10 2 3 6 2" xfId="17889"/>
    <cellStyle name="Normal 10 2 3 6_C1 BS" xfId="17890"/>
    <cellStyle name="Normal 10 2 3 7" xfId="17891"/>
    <cellStyle name="Normal 10 2 3_8) CF" xfId="17892"/>
    <cellStyle name="Normal 10 2 4" xfId="17893"/>
    <cellStyle name="Normal 10 2 4 2" xfId="17894"/>
    <cellStyle name="Normal 10 2 4 2 2" xfId="17895"/>
    <cellStyle name="Normal 10 2 4 2_C1 BS" xfId="17896"/>
    <cellStyle name="Normal 10 2 4 3" xfId="17897"/>
    <cellStyle name="Normal 10 2 4_Analytic" xfId="17898"/>
    <cellStyle name="Normal 10 2 5" xfId="17899"/>
    <cellStyle name="Normal 10 2 6" xfId="17900"/>
    <cellStyle name="Normal 10 2 6 2" xfId="17901"/>
    <cellStyle name="Normal 10 2 6_C1 BS" xfId="17902"/>
    <cellStyle name="Normal 10 2 7" xfId="17903"/>
    <cellStyle name="Normal 10 2 7 2" xfId="17904"/>
    <cellStyle name="Normal 10 2 7_C1 BS" xfId="17905"/>
    <cellStyle name="Normal 10 2 8" xfId="17906"/>
    <cellStyle name="Normal 10 2 8 2" xfId="17907"/>
    <cellStyle name="Normal 10 2 8_C1 BS" xfId="17908"/>
    <cellStyle name="Normal 10 2 9" xfId="17909"/>
    <cellStyle name="Normal 10 2_Analytic" xfId="17910"/>
    <cellStyle name="Normal 10 20" xfId="17911"/>
    <cellStyle name="Normal 10 3" xfId="17912"/>
    <cellStyle name="Normal 10 3 10" xfId="17913"/>
    <cellStyle name="Normal 10 3 10 2" xfId="17914"/>
    <cellStyle name="Normal 10 3 10_C1 BS" xfId="17915"/>
    <cellStyle name="Normal 10 3 11" xfId="17916"/>
    <cellStyle name="Normal 10 3 2" xfId="17917"/>
    <cellStyle name="Normal 10 3 2 2" xfId="17918"/>
    <cellStyle name="Normal 10 3 2 3" xfId="17919"/>
    <cellStyle name="Normal 10 3 2 3 2" xfId="17920"/>
    <cellStyle name="Normal 10 3 2 3_C1 BS" xfId="17921"/>
    <cellStyle name="Normal 10 3 2 4" xfId="17922"/>
    <cellStyle name="Normal 10 3 2_C1 BS" xfId="17923"/>
    <cellStyle name="Normal 10 3 3" xfId="17924"/>
    <cellStyle name="Normal 10 3 3 10" xfId="17925"/>
    <cellStyle name="Normal 10 3 3 2" xfId="17926"/>
    <cellStyle name="Normal 10 3 3 2 2" xfId="17927"/>
    <cellStyle name="Normal 10 3 3 2 2 2" xfId="17928"/>
    <cellStyle name="Normal 10 3 3 2 2_C1 BS" xfId="17929"/>
    <cellStyle name="Normal 10 3 3 2 3" xfId="17930"/>
    <cellStyle name="Normal 10 3 3 2 3 2" xfId="17931"/>
    <cellStyle name="Normal 10 3 3 2 3_C1 BS" xfId="17932"/>
    <cellStyle name="Normal 10 3 3 2 4" xfId="17933"/>
    <cellStyle name="Normal 10 3 3 2_Analytic" xfId="17934"/>
    <cellStyle name="Normal 10 3 3 3" xfId="17935"/>
    <cellStyle name="Normal 10 3 3 3 2" xfId="17936"/>
    <cellStyle name="Normal 10 3 3 3_C1 BS" xfId="17937"/>
    <cellStyle name="Normal 10 3 3 4" xfId="17938"/>
    <cellStyle name="Normal 10 3 3 4 2" xfId="17939"/>
    <cellStyle name="Normal 10 3 3 4_C1 BS" xfId="17940"/>
    <cellStyle name="Normal 10 3 3 5" xfId="17941"/>
    <cellStyle name="Normal 10 3 3 5 2" xfId="17942"/>
    <cellStyle name="Normal 10 3 3 5_C1 BS" xfId="17943"/>
    <cellStyle name="Normal 10 3 3 6" xfId="17944"/>
    <cellStyle name="Normal 10 3 3 6 2" xfId="17945"/>
    <cellStyle name="Normal 10 3 3 6_C1 BS" xfId="17946"/>
    <cellStyle name="Normal 10 3 3 7" xfId="17947"/>
    <cellStyle name="Normal 10 3 3 8" xfId="17948"/>
    <cellStyle name="Normal 10 3 3 9" xfId="17949"/>
    <cellStyle name="Normal 10 3 3_Analytic" xfId="17950"/>
    <cellStyle name="Normal 10 3 4" xfId="17951"/>
    <cellStyle name="Normal 10 3 4 2" xfId="17952"/>
    <cellStyle name="Normal 10 3 4_C1 BS" xfId="17953"/>
    <cellStyle name="Normal 10 3 5" xfId="17954"/>
    <cellStyle name="Normal 10 3 5 2" xfId="17955"/>
    <cellStyle name="Normal 10 3 5_C1 BS" xfId="17956"/>
    <cellStyle name="Normal 10 3 6" xfId="17957"/>
    <cellStyle name="Normal 10 3 6 2" xfId="17958"/>
    <cellStyle name="Normal 10 3 6_C1 BS" xfId="17959"/>
    <cellStyle name="Normal 10 3 7" xfId="17960"/>
    <cellStyle name="Normal 10 3 7 2" xfId="17961"/>
    <cellStyle name="Normal 10 3 7_C1 BS" xfId="17962"/>
    <cellStyle name="Normal 10 3 8" xfId="17963"/>
    <cellStyle name="Normal 10 3 8 2" xfId="17964"/>
    <cellStyle name="Normal 10 3 8_C1 BS" xfId="17965"/>
    <cellStyle name="Normal 10 3 9" xfId="17966"/>
    <cellStyle name="Normal 10 3 9 2" xfId="17967"/>
    <cellStyle name="Normal 10 3 9_C1 BS" xfId="17968"/>
    <cellStyle name="Normal 10 3_4) FAS 143" xfId="17969"/>
    <cellStyle name="Normal 10 4" xfId="17970"/>
    <cellStyle name="Normal 10 4 2" xfId="17971"/>
    <cellStyle name="Normal 10 4 2 2" xfId="17972"/>
    <cellStyle name="Normal 10 4 2_C1 BS" xfId="17973"/>
    <cellStyle name="Normal 10 4 3" xfId="17974"/>
    <cellStyle name="Normal 10 4 3 2" xfId="17975"/>
    <cellStyle name="Normal 10 4 3_C1 BS" xfId="17976"/>
    <cellStyle name="Normal 10 4 4" xfId="17977"/>
    <cellStyle name="Normal 10 4 4 2" xfId="17978"/>
    <cellStyle name="Normal 10 4 4_C1 BS" xfId="17979"/>
    <cellStyle name="Normal 10 4 5" xfId="17980"/>
    <cellStyle name="Normal 10 4_C1 BS" xfId="17981"/>
    <cellStyle name="Normal 10 5" xfId="17982"/>
    <cellStyle name="Normal 10 5 2" xfId="17983"/>
    <cellStyle name="Normal 10 5 3" xfId="17984"/>
    <cellStyle name="Normal 10 5_C1 BS" xfId="17985"/>
    <cellStyle name="Normal 10 6" xfId="17986"/>
    <cellStyle name="Normal 10 6 2" xfId="17987"/>
    <cellStyle name="Normal 10 6 3" xfId="17988"/>
    <cellStyle name="Normal 10 6_Analytic" xfId="17989"/>
    <cellStyle name="Normal 10 7" xfId="17990"/>
    <cellStyle name="Normal 10 7 2" xfId="17991"/>
    <cellStyle name="Normal 10 7 3" xfId="17992"/>
    <cellStyle name="Normal 10 7_C1 BS" xfId="17993"/>
    <cellStyle name="Normal 10 8" xfId="17994"/>
    <cellStyle name="Normal 10 8 2" xfId="17995"/>
    <cellStyle name="Normal 10 8_C1 BS" xfId="17996"/>
    <cellStyle name="Normal 10 9" xfId="17997"/>
    <cellStyle name="Normal 10 9 2" xfId="17998"/>
    <cellStyle name="Normal 10 9_C1 BS" xfId="17999"/>
    <cellStyle name="Normal 10_1000-10510065-2012-12- AR INTERLINE SWITCHING 1000-20110080 AP INTERLINE SWITCHING (2)" xfId="18000"/>
    <cellStyle name="Normal 100" xfId="18001"/>
    <cellStyle name="Normal 100 2" xfId="18002"/>
    <cellStyle name="Normal 100 2 2" xfId="18003"/>
    <cellStyle name="Normal 100 2_C1 BS" xfId="18004"/>
    <cellStyle name="Normal 100 3" xfId="18005"/>
    <cellStyle name="Normal 100_Analytic" xfId="18006"/>
    <cellStyle name="Normal 101" xfId="18007"/>
    <cellStyle name="Normal 101 2" xfId="18008"/>
    <cellStyle name="Normal 101 2 2" xfId="18009"/>
    <cellStyle name="Normal 101 2_C1 BS" xfId="18010"/>
    <cellStyle name="Normal 101 3" xfId="18011"/>
    <cellStyle name="Normal 101_Analytic" xfId="18012"/>
    <cellStyle name="Normal 102" xfId="18013"/>
    <cellStyle name="Normal 102 2" xfId="18014"/>
    <cellStyle name="Normal 102 2 2" xfId="18015"/>
    <cellStyle name="Normal 102 2_C1 BS" xfId="18016"/>
    <cellStyle name="Normal 102 3" xfId="18017"/>
    <cellStyle name="Normal 102 3 2" xfId="18018"/>
    <cellStyle name="Normal 102 3_C1 BS" xfId="18019"/>
    <cellStyle name="Normal 102 4" xfId="18020"/>
    <cellStyle name="Normal 102_Analytic" xfId="18021"/>
    <cellStyle name="Normal 103" xfId="18022"/>
    <cellStyle name="Normal 103 2" xfId="18023"/>
    <cellStyle name="Normal 103 2 2" xfId="18024"/>
    <cellStyle name="Normal 103 2_C1 BS" xfId="18025"/>
    <cellStyle name="Normal 103 3" xfId="18026"/>
    <cellStyle name="Normal 103 3 2" xfId="18027"/>
    <cellStyle name="Normal 103 3_C1 BS" xfId="18028"/>
    <cellStyle name="Normal 103 4" xfId="18029"/>
    <cellStyle name="Normal 103_Analytic" xfId="18030"/>
    <cellStyle name="Normal 104" xfId="18031"/>
    <cellStyle name="Normal 104 2" xfId="18032"/>
    <cellStyle name="Normal 104 2 2" xfId="18033"/>
    <cellStyle name="Normal 104 2_C1 BS" xfId="18034"/>
    <cellStyle name="Normal 104 3" xfId="18035"/>
    <cellStyle name="Normal 104 3 2" xfId="18036"/>
    <cellStyle name="Normal 104 3_C1 BS" xfId="18037"/>
    <cellStyle name="Normal 104 4" xfId="18038"/>
    <cellStyle name="Normal 104_Analytic" xfId="18039"/>
    <cellStyle name="Normal 105" xfId="18040"/>
    <cellStyle name="Normal 105 2" xfId="18041"/>
    <cellStyle name="Normal 105 2 2" xfId="18042"/>
    <cellStyle name="Normal 105 2_C1 BS" xfId="18043"/>
    <cellStyle name="Normal 105 3" xfId="18044"/>
    <cellStyle name="Normal 105_Analytic" xfId="18045"/>
    <cellStyle name="Normal 106" xfId="18046"/>
    <cellStyle name="Normal 106 2" xfId="18047"/>
    <cellStyle name="Normal 106 2 2" xfId="18048"/>
    <cellStyle name="Normal 106 2_C1 BS" xfId="18049"/>
    <cellStyle name="Normal 106 3" xfId="18050"/>
    <cellStyle name="Normal 106_Analytic" xfId="18051"/>
    <cellStyle name="Normal 107" xfId="18052"/>
    <cellStyle name="Normal 107 2" xfId="18053"/>
    <cellStyle name="Normal 107 2 2" xfId="18054"/>
    <cellStyle name="Normal 107 2_C1 BS" xfId="18055"/>
    <cellStyle name="Normal 107 3" xfId="18056"/>
    <cellStyle name="Normal 107_Analytic" xfId="18057"/>
    <cellStyle name="Normal 108" xfId="18058"/>
    <cellStyle name="Normal 108 2" xfId="18059"/>
    <cellStyle name="Normal 108 2 2" xfId="18060"/>
    <cellStyle name="Normal 108 2_C1 BS" xfId="18061"/>
    <cellStyle name="Normal 108 3" xfId="18062"/>
    <cellStyle name="Normal 108_Analytic" xfId="18063"/>
    <cellStyle name="Normal 109" xfId="18064"/>
    <cellStyle name="Normal 109 2" xfId="18065"/>
    <cellStyle name="Normal 109 2 2" xfId="18066"/>
    <cellStyle name="Normal 109 2_C1 BS" xfId="18067"/>
    <cellStyle name="Normal 109 3" xfId="18068"/>
    <cellStyle name="Normal 109_Analytic" xfId="18069"/>
    <cellStyle name="Normal 11" xfId="18070"/>
    <cellStyle name="Normal 11 10" xfId="18071"/>
    <cellStyle name="Normal 11 10 2" xfId="18072"/>
    <cellStyle name="Normal 11 10_C1 BS" xfId="18073"/>
    <cellStyle name="Normal 11 11" xfId="18074"/>
    <cellStyle name="Normal 11 12" xfId="18075"/>
    <cellStyle name="Normal 11 13" xfId="18076"/>
    <cellStyle name="Normal 11 14" xfId="18077"/>
    <cellStyle name="Normal 11 15" xfId="18078"/>
    <cellStyle name="Normal 11 16" xfId="18079"/>
    <cellStyle name="Normal 11 17" xfId="18080"/>
    <cellStyle name="Normal 11 18" xfId="18081"/>
    <cellStyle name="Normal 11 19" xfId="18082"/>
    <cellStyle name="Normal 11 2" xfId="18083"/>
    <cellStyle name="Normal 11 2 10" xfId="18084"/>
    <cellStyle name="Normal 11 2 2" xfId="18085"/>
    <cellStyle name="Normal 11 2 2 2" xfId="18086"/>
    <cellStyle name="Normal 11 2 2 2 2" xfId="18087"/>
    <cellStyle name="Normal 11 2 2 2_C1 BS" xfId="18088"/>
    <cellStyle name="Normal 11 2 2 3" xfId="18089"/>
    <cellStyle name="Normal 11 2 2 3 10" xfId="18090"/>
    <cellStyle name="Normal 11 2 2 3 2" xfId="18091"/>
    <cellStyle name="Normal 11 2 2 3 2 2" xfId="18092"/>
    <cellStyle name="Normal 11 2 2 3 2 2 2" xfId="18093"/>
    <cellStyle name="Normal 11 2 2 3 2 2_C1 BS" xfId="18094"/>
    <cellStyle name="Normal 11 2 2 3 2 3" xfId="18095"/>
    <cellStyle name="Normal 11 2 2 3 2 3 2" xfId="18096"/>
    <cellStyle name="Normal 11 2 2 3 2 3_C1 BS" xfId="18097"/>
    <cellStyle name="Normal 11 2 2 3 2 4" xfId="18098"/>
    <cellStyle name="Normal 11 2 2 3 2_Analytic" xfId="18099"/>
    <cellStyle name="Normal 11 2 2 3 3" xfId="18100"/>
    <cellStyle name="Normal 11 2 2 3 3 2" xfId="18101"/>
    <cellStyle name="Normal 11 2 2 3 3_C1 BS" xfId="18102"/>
    <cellStyle name="Normal 11 2 2 3 4" xfId="18103"/>
    <cellStyle name="Normal 11 2 2 3 4 2" xfId="18104"/>
    <cellStyle name="Normal 11 2 2 3 4_C1 BS" xfId="18105"/>
    <cellStyle name="Normal 11 2 2 3 5" xfId="18106"/>
    <cellStyle name="Normal 11 2 2 3 6" xfId="18107"/>
    <cellStyle name="Normal 11 2 2 3 7" xfId="18108"/>
    <cellStyle name="Normal 11 2 2 3 8" xfId="18109"/>
    <cellStyle name="Normal 11 2 2 3 9" xfId="18110"/>
    <cellStyle name="Normal 11 2 2 3_Analytic" xfId="18111"/>
    <cellStyle name="Normal 11 2 2 4" xfId="18112"/>
    <cellStyle name="Normal 11 2 2 4 2" xfId="18113"/>
    <cellStyle name="Normal 11 2 2 4 2 2" xfId="18114"/>
    <cellStyle name="Normal 11 2 2 4 2_C1 BS" xfId="18115"/>
    <cellStyle name="Normal 11 2 2 4 3" xfId="18116"/>
    <cellStyle name="Normal 11 2 2 4 3 2" xfId="18117"/>
    <cellStyle name="Normal 11 2 2 4 3_C1 BS" xfId="18118"/>
    <cellStyle name="Normal 11 2 2 4 4" xfId="18119"/>
    <cellStyle name="Normal 11 2 2 4_Analytic" xfId="18120"/>
    <cellStyle name="Normal 11 2 2 5" xfId="18121"/>
    <cellStyle name="Normal 11 2 2 5 2" xfId="18122"/>
    <cellStyle name="Normal 11 2 2 5_C1 BS" xfId="18123"/>
    <cellStyle name="Normal 11 2 2 6" xfId="18124"/>
    <cellStyle name="Normal 11 2 2 6 2" xfId="18125"/>
    <cellStyle name="Normal 11 2 2 6_C1 BS" xfId="18126"/>
    <cellStyle name="Normal 11 2 2 7" xfId="18127"/>
    <cellStyle name="Normal 11 2 2_8) CF" xfId="18128"/>
    <cellStyle name="Normal 11 2 3" xfId="18129"/>
    <cellStyle name="Normal 11 2 3 2" xfId="18130"/>
    <cellStyle name="Normal 11 2 3_C1 BS" xfId="18131"/>
    <cellStyle name="Normal 11 2 4" xfId="18132"/>
    <cellStyle name="Normal 11 2 4 2" xfId="18133"/>
    <cellStyle name="Normal 11 2 4 3" xfId="18134"/>
    <cellStyle name="Normal 11 2 4_Analytic" xfId="18135"/>
    <cellStyle name="Normal 11 2 5" xfId="18136"/>
    <cellStyle name="Normal 11 2 5 2" xfId="18137"/>
    <cellStyle name="Normal 11 2 5_C1 BS" xfId="18138"/>
    <cellStyle name="Normal 11 2 6" xfId="18139"/>
    <cellStyle name="Normal 11 2 6 2" xfId="18140"/>
    <cellStyle name="Normal 11 2 6_C1 BS" xfId="18141"/>
    <cellStyle name="Normal 11 2 7" xfId="18142"/>
    <cellStyle name="Normal 11 2 8" xfId="18143"/>
    <cellStyle name="Normal 11 2 9" xfId="18144"/>
    <cellStyle name="Normal 11 2_Analytic" xfId="18145"/>
    <cellStyle name="Normal 11 20" xfId="18146"/>
    <cellStyle name="Normal 11 3" xfId="18147"/>
    <cellStyle name="Normal 11 3 10" xfId="18148"/>
    <cellStyle name="Normal 11 3 10 2" xfId="18149"/>
    <cellStyle name="Normal 11 3 10_C1 BS" xfId="18150"/>
    <cellStyle name="Normal 11 3 11" xfId="18151"/>
    <cellStyle name="Normal 11 3 2" xfId="18152"/>
    <cellStyle name="Normal 11 3 2 2" xfId="18153"/>
    <cellStyle name="Normal 11 3 2 2 2" xfId="18154"/>
    <cellStyle name="Normal 11 3 2 2_C1 BS" xfId="18155"/>
    <cellStyle name="Normal 11 3 2 3" xfId="18156"/>
    <cellStyle name="Normal 11 3 2 3 2" xfId="18157"/>
    <cellStyle name="Normal 11 3 2 3_C1 BS" xfId="18158"/>
    <cellStyle name="Normal 11 3 2 4" xfId="18159"/>
    <cellStyle name="Normal 11 3 2_C1 BS" xfId="18160"/>
    <cellStyle name="Normal 11 3 3" xfId="18161"/>
    <cellStyle name="Normal 11 3 3 10" xfId="18162"/>
    <cellStyle name="Normal 11 3 3 2" xfId="18163"/>
    <cellStyle name="Normal 11 3 3 2 2" xfId="18164"/>
    <cellStyle name="Normal 11 3 3 2 2 2" xfId="18165"/>
    <cellStyle name="Normal 11 3 3 2 2_C1 BS" xfId="18166"/>
    <cellStyle name="Normal 11 3 3 2 3" xfId="18167"/>
    <cellStyle name="Normal 11 3 3 2 3 2" xfId="18168"/>
    <cellStyle name="Normal 11 3 3 2 3_C1 BS" xfId="18169"/>
    <cellStyle name="Normal 11 3 3 2 4" xfId="18170"/>
    <cellStyle name="Normal 11 3 3 2_Analytic" xfId="18171"/>
    <cellStyle name="Normal 11 3 3 3" xfId="18172"/>
    <cellStyle name="Normal 11 3 3 3 2" xfId="18173"/>
    <cellStyle name="Normal 11 3 3 3_C1 BS" xfId="18174"/>
    <cellStyle name="Normal 11 3 3 4" xfId="18175"/>
    <cellStyle name="Normal 11 3 3 4 2" xfId="18176"/>
    <cellStyle name="Normal 11 3 3 4_C1 BS" xfId="18177"/>
    <cellStyle name="Normal 11 3 3 5" xfId="18178"/>
    <cellStyle name="Normal 11 3 3 6" xfId="18179"/>
    <cellStyle name="Normal 11 3 3 7" xfId="18180"/>
    <cellStyle name="Normal 11 3 3 8" xfId="18181"/>
    <cellStyle name="Normal 11 3 3 9" xfId="18182"/>
    <cellStyle name="Normal 11 3 3_Analytic" xfId="18183"/>
    <cellStyle name="Normal 11 3 4" xfId="18184"/>
    <cellStyle name="Normal 11 3 4 2" xfId="18185"/>
    <cellStyle name="Normal 11 3 4 2 2" xfId="18186"/>
    <cellStyle name="Normal 11 3 4 2_C1 BS" xfId="18187"/>
    <cellStyle name="Normal 11 3 4 3" xfId="18188"/>
    <cellStyle name="Normal 11 3 4 3 2" xfId="18189"/>
    <cellStyle name="Normal 11 3 4 3_C1 BS" xfId="18190"/>
    <cellStyle name="Normal 11 3 4 4" xfId="18191"/>
    <cellStyle name="Normal 11 3 4_Analytic" xfId="18192"/>
    <cellStyle name="Normal 11 3 5" xfId="18193"/>
    <cellStyle name="Normal 11 3 5 2" xfId="18194"/>
    <cellStyle name="Normal 11 3 5_C1 BS" xfId="18195"/>
    <cellStyle name="Normal 11 3 6" xfId="18196"/>
    <cellStyle name="Normal 11 3 6 2" xfId="18197"/>
    <cellStyle name="Normal 11 3 6_C1 BS" xfId="18198"/>
    <cellStyle name="Normal 11 3 7" xfId="18199"/>
    <cellStyle name="Normal 11 3 7 2" xfId="18200"/>
    <cellStyle name="Normal 11 3 7_C1 BS" xfId="18201"/>
    <cellStyle name="Normal 11 3 8" xfId="18202"/>
    <cellStyle name="Normal 11 3 8 2" xfId="18203"/>
    <cellStyle name="Normal 11 3 8_C1 BS" xfId="18204"/>
    <cellStyle name="Normal 11 3 9" xfId="18205"/>
    <cellStyle name="Normal 11 3 9 2" xfId="18206"/>
    <cellStyle name="Normal 11 3 9_C1 BS" xfId="18207"/>
    <cellStyle name="Normal 11 3_4) FAS 143" xfId="18208"/>
    <cellStyle name="Normal 11 4" xfId="18209"/>
    <cellStyle name="Normal 11 4 2" xfId="18210"/>
    <cellStyle name="Normal 11 4 3" xfId="18211"/>
    <cellStyle name="Normal 11 4 3 2" xfId="18212"/>
    <cellStyle name="Normal 11 4 3_C1 BS" xfId="18213"/>
    <cellStyle name="Normal 11 4 4" xfId="18214"/>
    <cellStyle name="Normal 11 4 4 2" xfId="18215"/>
    <cellStyle name="Normal 11 4 4_C1 BS" xfId="18216"/>
    <cellStyle name="Normal 11 4 5" xfId="18217"/>
    <cellStyle name="Normal 11 4_C1 BS" xfId="18218"/>
    <cellStyle name="Normal 11 5" xfId="18219"/>
    <cellStyle name="Normal 11 5 2" xfId="18220"/>
    <cellStyle name="Normal 11 5 2 2" xfId="18221"/>
    <cellStyle name="Normal 11 5 2 2 2" xfId="18222"/>
    <cellStyle name="Normal 11 5 2 2_C1 BS" xfId="18223"/>
    <cellStyle name="Normal 11 5 2 3" xfId="18224"/>
    <cellStyle name="Normal 11 5 2 3 2" xfId="18225"/>
    <cellStyle name="Normal 11 5 2 3_C1 BS" xfId="18226"/>
    <cellStyle name="Normal 11 5 2 4" xfId="18227"/>
    <cellStyle name="Normal 11 5 2_Analytic" xfId="18228"/>
    <cellStyle name="Normal 11 5 3" xfId="18229"/>
    <cellStyle name="Normal 11 5 3 2" xfId="18230"/>
    <cellStyle name="Normal 11 5 3_C1 BS" xfId="18231"/>
    <cellStyle name="Normal 11 5 4" xfId="18232"/>
    <cellStyle name="Normal 11 5_C1 BS" xfId="18233"/>
    <cellStyle name="Normal 11 6" xfId="18234"/>
    <cellStyle name="Normal 11 6 2" xfId="18235"/>
    <cellStyle name="Normal 11 6 2 2" xfId="18236"/>
    <cellStyle name="Normal 11 6 2_C1 BS" xfId="18237"/>
    <cellStyle name="Normal 11 6 3" xfId="18238"/>
    <cellStyle name="Normal 11 6 4" xfId="18239"/>
    <cellStyle name="Normal 11 6_Analytic" xfId="18240"/>
    <cellStyle name="Normal 11 7" xfId="18241"/>
    <cellStyle name="Normal 11 7 2" xfId="18242"/>
    <cellStyle name="Normal 11 7_C1 BS" xfId="18243"/>
    <cellStyle name="Normal 11 8" xfId="18244"/>
    <cellStyle name="Normal 11 8 2" xfId="18245"/>
    <cellStyle name="Normal 11 8_C1 BS" xfId="18246"/>
    <cellStyle name="Normal 11 9" xfId="18247"/>
    <cellStyle name="Normal 11 9 2" xfId="18248"/>
    <cellStyle name="Normal 11 9_C1 BS" xfId="18249"/>
    <cellStyle name="Normal 11_Analytic" xfId="18250"/>
    <cellStyle name="Normal 110" xfId="18251"/>
    <cellStyle name="Normal 110 2" xfId="18252"/>
    <cellStyle name="Normal 110 2 2" xfId="18253"/>
    <cellStyle name="Normal 110 2_C1 BS" xfId="18254"/>
    <cellStyle name="Normal 110 3" xfId="18255"/>
    <cellStyle name="Normal 110_Analytic" xfId="18256"/>
    <cellStyle name="Normal 111" xfId="18257"/>
    <cellStyle name="Normal 111 2" xfId="18258"/>
    <cellStyle name="Normal 111 2 2" xfId="18259"/>
    <cellStyle name="Normal 111 2_C1 BS" xfId="18260"/>
    <cellStyle name="Normal 111 3" xfId="18261"/>
    <cellStyle name="Normal 111_Analytic" xfId="18262"/>
    <cellStyle name="Normal 112" xfId="18263"/>
    <cellStyle name="Normal 112 2" xfId="18264"/>
    <cellStyle name="Normal 112 2 2" xfId="18265"/>
    <cellStyle name="Normal 112 2_C1 BS" xfId="18266"/>
    <cellStyle name="Normal 112 3" xfId="18267"/>
    <cellStyle name="Normal 112_Analytic" xfId="18268"/>
    <cellStyle name="Normal 113" xfId="18269"/>
    <cellStyle name="Normal 113 2" xfId="18270"/>
    <cellStyle name="Normal 113 2 2" xfId="18271"/>
    <cellStyle name="Normal 113 2_C1 BS" xfId="18272"/>
    <cellStyle name="Normal 113 3" xfId="18273"/>
    <cellStyle name="Normal 113_Analytic" xfId="18274"/>
    <cellStyle name="Normal 114" xfId="18275"/>
    <cellStyle name="Normal 114 2" xfId="18276"/>
    <cellStyle name="Normal 114 2 2" xfId="18277"/>
    <cellStyle name="Normal 114 2_C1 BS" xfId="18278"/>
    <cellStyle name="Normal 114 3" xfId="18279"/>
    <cellStyle name="Normal 114_Analytic" xfId="18280"/>
    <cellStyle name="Normal 115" xfId="18281"/>
    <cellStyle name="Normal 115 2" xfId="18282"/>
    <cellStyle name="Normal 115 2 2" xfId="18283"/>
    <cellStyle name="Normal 115 2_C1 BS" xfId="18284"/>
    <cellStyle name="Normal 115 3" xfId="18285"/>
    <cellStyle name="Normal 115_Analytic" xfId="18286"/>
    <cellStyle name="Normal 116" xfId="18287"/>
    <cellStyle name="Normal 116 2" xfId="18288"/>
    <cellStyle name="Normal 116 2 2" xfId="18289"/>
    <cellStyle name="Normal 116 2_C1 BS" xfId="18290"/>
    <cellStyle name="Normal 116 3" xfId="18291"/>
    <cellStyle name="Normal 116_Analytic" xfId="18292"/>
    <cellStyle name="Normal 117" xfId="18293"/>
    <cellStyle name="Normal 117 2" xfId="18294"/>
    <cellStyle name="Normal 117 2 2" xfId="18295"/>
    <cellStyle name="Normal 117 2_C1 BS" xfId="18296"/>
    <cellStyle name="Normal 117 3" xfId="18297"/>
    <cellStyle name="Normal 117_Analytic" xfId="18298"/>
    <cellStyle name="Normal 118" xfId="18299"/>
    <cellStyle name="Normal 118 2" xfId="18300"/>
    <cellStyle name="Normal 118_C1 BS" xfId="18301"/>
    <cellStyle name="Normal 119" xfId="18302"/>
    <cellStyle name="Normal 119 2" xfId="18303"/>
    <cellStyle name="Normal 119_C1 BS" xfId="18304"/>
    <cellStyle name="Normal 12" xfId="18305"/>
    <cellStyle name="Normal 12 10" xfId="18306"/>
    <cellStyle name="Normal 12 10 2" xfId="18307"/>
    <cellStyle name="Normal 12 10_C1 BS" xfId="18308"/>
    <cellStyle name="Normal 12 11" xfId="18309"/>
    <cellStyle name="Normal 12 12" xfId="18310"/>
    <cellStyle name="Normal 12 13" xfId="18311"/>
    <cellStyle name="Normal 12 14" xfId="18312"/>
    <cellStyle name="Normal 12 15" xfId="18313"/>
    <cellStyle name="Normal 12 16" xfId="18314"/>
    <cellStyle name="Normal 12 17" xfId="18315"/>
    <cellStyle name="Normal 12 18" xfId="18316"/>
    <cellStyle name="Normal 12 19" xfId="18317"/>
    <cellStyle name="Normal 12 2" xfId="18318"/>
    <cellStyle name="Normal 12 2 10" xfId="18319"/>
    <cellStyle name="Normal 12 2 11" xfId="18320"/>
    <cellStyle name="Normal 12 2 2" xfId="18321"/>
    <cellStyle name="Normal 12 2 2 2" xfId="18322"/>
    <cellStyle name="Normal 12 2 2 2 2" xfId="18323"/>
    <cellStyle name="Normal 12 2 2 2_C1 BS" xfId="18324"/>
    <cellStyle name="Normal 12 2 2 3" xfId="18325"/>
    <cellStyle name="Normal 12 2 2 3 10" xfId="18326"/>
    <cellStyle name="Normal 12 2 2 3 2" xfId="18327"/>
    <cellStyle name="Normal 12 2 2 3 2 2" xfId="18328"/>
    <cellStyle name="Normal 12 2 2 3 2 2 2" xfId="18329"/>
    <cellStyle name="Normal 12 2 2 3 2 2_C1 BS" xfId="18330"/>
    <cellStyle name="Normal 12 2 2 3 2 3" xfId="18331"/>
    <cellStyle name="Normal 12 2 2 3 2 3 2" xfId="18332"/>
    <cellStyle name="Normal 12 2 2 3 2 3_C1 BS" xfId="18333"/>
    <cellStyle name="Normal 12 2 2 3 2 4" xfId="18334"/>
    <cellStyle name="Normal 12 2 2 3 2_Analytic" xfId="18335"/>
    <cellStyle name="Normal 12 2 2 3 3" xfId="18336"/>
    <cellStyle name="Normal 12 2 2 3 3 2" xfId="18337"/>
    <cellStyle name="Normal 12 2 2 3 3_C1 BS" xfId="18338"/>
    <cellStyle name="Normal 12 2 2 3 4" xfId="18339"/>
    <cellStyle name="Normal 12 2 2 3 4 2" xfId="18340"/>
    <cellStyle name="Normal 12 2 2 3 4_C1 BS" xfId="18341"/>
    <cellStyle name="Normal 12 2 2 3 5" xfId="18342"/>
    <cellStyle name="Normal 12 2 2 3 6" xfId="18343"/>
    <cellStyle name="Normal 12 2 2 3 7" xfId="18344"/>
    <cellStyle name="Normal 12 2 2 3 8" xfId="18345"/>
    <cellStyle name="Normal 12 2 2 3 9" xfId="18346"/>
    <cellStyle name="Normal 12 2 2 3_Analytic" xfId="18347"/>
    <cellStyle name="Normal 12 2 2 4" xfId="18348"/>
    <cellStyle name="Normal 12 2 2 4 2" xfId="18349"/>
    <cellStyle name="Normal 12 2 2 4 2 2" xfId="18350"/>
    <cellStyle name="Normal 12 2 2 4 2_C1 BS" xfId="18351"/>
    <cellStyle name="Normal 12 2 2 4 3" xfId="18352"/>
    <cellStyle name="Normal 12 2 2 4 3 2" xfId="18353"/>
    <cellStyle name="Normal 12 2 2 4 3_C1 BS" xfId="18354"/>
    <cellStyle name="Normal 12 2 2 4 4" xfId="18355"/>
    <cellStyle name="Normal 12 2 2 4_Analytic" xfId="18356"/>
    <cellStyle name="Normal 12 2 2 5" xfId="18357"/>
    <cellStyle name="Normal 12 2 2 5 2" xfId="18358"/>
    <cellStyle name="Normal 12 2 2 5_C1 BS" xfId="18359"/>
    <cellStyle name="Normal 12 2 2 6" xfId="18360"/>
    <cellStyle name="Normal 12 2 2 6 2" xfId="18361"/>
    <cellStyle name="Normal 12 2 2 6_C1 BS" xfId="18362"/>
    <cellStyle name="Normal 12 2 2 7" xfId="18363"/>
    <cellStyle name="Normal 12 2 2_8) CF" xfId="18364"/>
    <cellStyle name="Normal 12 2 3" xfId="18365"/>
    <cellStyle name="Normal 12 2 3 2" xfId="18366"/>
    <cellStyle name="Normal 12 2 3_C1 BS" xfId="18367"/>
    <cellStyle name="Normal 12 2 4" xfId="18368"/>
    <cellStyle name="Normal 12 2 4 2" xfId="18369"/>
    <cellStyle name="Normal 12 2 4 3" xfId="18370"/>
    <cellStyle name="Normal 12 2 4_Analytic" xfId="18371"/>
    <cellStyle name="Normal 12 2 5" xfId="18372"/>
    <cellStyle name="Normal 12 2 5 2" xfId="18373"/>
    <cellStyle name="Normal 12 2 5_C1 BS" xfId="18374"/>
    <cellStyle name="Normal 12 2 6" xfId="18375"/>
    <cellStyle name="Normal 12 2 7" xfId="18376"/>
    <cellStyle name="Normal 12 2 7 2" xfId="18377"/>
    <cellStyle name="Normal 12 2 7_C1 BS" xfId="18378"/>
    <cellStyle name="Normal 12 2 8" xfId="18379"/>
    <cellStyle name="Normal 12 2 8 2" xfId="18380"/>
    <cellStyle name="Normal 12 2 8_C1 BS" xfId="18381"/>
    <cellStyle name="Normal 12 2 9" xfId="18382"/>
    <cellStyle name="Normal 12 2_Analytic" xfId="18383"/>
    <cellStyle name="Normal 12 20" xfId="18384"/>
    <cellStyle name="Normal 12 3" xfId="18385"/>
    <cellStyle name="Normal 12 3 10" xfId="18386"/>
    <cellStyle name="Normal 12 3 11" xfId="18387"/>
    <cellStyle name="Normal 12 3 11 2" xfId="18388"/>
    <cellStyle name="Normal 12 3 11_C1 BS" xfId="18389"/>
    <cellStyle name="Normal 12 3 12" xfId="18390"/>
    <cellStyle name="Normal 12 3 12 2" xfId="18391"/>
    <cellStyle name="Normal 12 3 12_C1 BS" xfId="18392"/>
    <cellStyle name="Normal 12 3 13" xfId="18393"/>
    <cellStyle name="Normal 12 3 2" xfId="18394"/>
    <cellStyle name="Normal 12 3 2 2" xfId="18395"/>
    <cellStyle name="Normal 12 3 2 2 2" xfId="18396"/>
    <cellStyle name="Normal 12 3 2 2 2 2" xfId="18397"/>
    <cellStyle name="Normal 12 3 2 2 2 2 2" xfId="18398"/>
    <cellStyle name="Normal 12 3 2 2 2 2_C1 BS" xfId="18399"/>
    <cellStyle name="Normal 12 3 2 2 2 3" xfId="18400"/>
    <cellStyle name="Normal 12 3 2 2 2_Analytic" xfId="18401"/>
    <cellStyle name="Normal 12 3 2 2 3" xfId="18402"/>
    <cellStyle name="Normal 12 3 2 2 3 2" xfId="18403"/>
    <cellStyle name="Normal 12 3 2 2 3 2 2" xfId="18404"/>
    <cellStyle name="Normal 12 3 2 2 3 2_C1 BS" xfId="18405"/>
    <cellStyle name="Normal 12 3 2 2 3 3" xfId="18406"/>
    <cellStyle name="Normal 12 3 2 2 3_Analytic" xfId="18407"/>
    <cellStyle name="Normal 12 3 2 2 4" xfId="18408"/>
    <cellStyle name="Normal 12 3 2 2 4 2" xfId="18409"/>
    <cellStyle name="Normal 12 3 2 2 4_C1 BS" xfId="18410"/>
    <cellStyle name="Normal 12 3 2 2 5" xfId="18411"/>
    <cellStyle name="Normal 12 3 2 2_Analytic" xfId="18412"/>
    <cellStyle name="Normal 12 3 2 3" xfId="18413"/>
    <cellStyle name="Normal 12 3 2 3 2" xfId="18414"/>
    <cellStyle name="Normal 12 3 2 3 2 2" xfId="18415"/>
    <cellStyle name="Normal 12 3 2 3 2 2 2" xfId="18416"/>
    <cellStyle name="Normal 12 3 2 3 2 2_C1 BS" xfId="18417"/>
    <cellStyle name="Normal 12 3 2 3 2 3" xfId="18418"/>
    <cellStyle name="Normal 12 3 2 3 2_Analytic" xfId="18419"/>
    <cellStyle name="Normal 12 3 2 3 3" xfId="18420"/>
    <cellStyle name="Normal 12 3 2 3 3 2" xfId="18421"/>
    <cellStyle name="Normal 12 3 2 3 3 2 2" xfId="18422"/>
    <cellStyle name="Normal 12 3 2 3 3 2_C1 BS" xfId="18423"/>
    <cellStyle name="Normal 12 3 2 3 3 3" xfId="18424"/>
    <cellStyle name="Normal 12 3 2 3 3_Analytic" xfId="18425"/>
    <cellStyle name="Normal 12 3 2 3 4" xfId="18426"/>
    <cellStyle name="Normal 12 3 2 3 4 2" xfId="18427"/>
    <cellStyle name="Normal 12 3 2 3 4_C1 BS" xfId="18428"/>
    <cellStyle name="Normal 12 3 2 3 5" xfId="18429"/>
    <cellStyle name="Normal 12 3 2 3_Analytic" xfId="18430"/>
    <cellStyle name="Normal 12 3 2 4" xfId="18431"/>
    <cellStyle name="Normal 12 3 2 4 2" xfId="18432"/>
    <cellStyle name="Normal 12 3 2 4 2 2" xfId="18433"/>
    <cellStyle name="Normal 12 3 2 4 2 2 2" xfId="18434"/>
    <cellStyle name="Normal 12 3 2 4 2 2_C1 BS" xfId="18435"/>
    <cellStyle name="Normal 12 3 2 4 2 3" xfId="18436"/>
    <cellStyle name="Normal 12 3 2 4 2_Analytic" xfId="18437"/>
    <cellStyle name="Normal 12 3 2 4 3" xfId="18438"/>
    <cellStyle name="Normal 12 3 2 4 3 2" xfId="18439"/>
    <cellStyle name="Normal 12 3 2 4 3 2 2" xfId="18440"/>
    <cellStyle name="Normal 12 3 2 4 3 2_C1 BS" xfId="18441"/>
    <cellStyle name="Normal 12 3 2 4 3 3" xfId="18442"/>
    <cellStyle name="Normal 12 3 2 4 3_Analytic" xfId="18443"/>
    <cellStyle name="Normal 12 3 2 4 4" xfId="18444"/>
    <cellStyle name="Normal 12 3 2 4 4 2" xfId="18445"/>
    <cellStyle name="Normal 12 3 2 4 4_C1 BS" xfId="18446"/>
    <cellStyle name="Normal 12 3 2 4 5" xfId="18447"/>
    <cellStyle name="Normal 12 3 2 4_Analytic" xfId="18448"/>
    <cellStyle name="Normal 12 3 2 5" xfId="18449"/>
    <cellStyle name="Normal 12 3 2 5 2" xfId="18450"/>
    <cellStyle name="Normal 12 3 2 5 2 2" xfId="18451"/>
    <cellStyle name="Normal 12 3 2 5 2_C1 BS" xfId="18452"/>
    <cellStyle name="Normal 12 3 2 5 3" xfId="18453"/>
    <cellStyle name="Normal 12 3 2 5_Analytic" xfId="18454"/>
    <cellStyle name="Normal 12 3 2 6" xfId="18455"/>
    <cellStyle name="Normal 12 3 2 6 2" xfId="18456"/>
    <cellStyle name="Normal 12 3 2 6 2 2" xfId="18457"/>
    <cellStyle name="Normal 12 3 2 6 2_C1 BS" xfId="18458"/>
    <cellStyle name="Normal 12 3 2 6 3" xfId="18459"/>
    <cellStyle name="Normal 12 3 2 6_Analytic" xfId="18460"/>
    <cellStyle name="Normal 12 3 2 7" xfId="18461"/>
    <cellStyle name="Normal 12 3 2 7 2" xfId="18462"/>
    <cellStyle name="Normal 12 3 2 7_C1 BS" xfId="18463"/>
    <cellStyle name="Normal 12 3 2 8" xfId="18464"/>
    <cellStyle name="Normal 12 3 2_C1 BS" xfId="18465"/>
    <cellStyle name="Normal 12 3 3" xfId="18466"/>
    <cellStyle name="Normal 12 3 3 10" xfId="18467"/>
    <cellStyle name="Normal 12 3 3 2" xfId="18468"/>
    <cellStyle name="Normal 12 3 3 2 2" xfId="18469"/>
    <cellStyle name="Normal 12 3 3 2 2 2" xfId="18470"/>
    <cellStyle name="Normal 12 3 3 2 2_C1 BS" xfId="18471"/>
    <cellStyle name="Normal 12 3 3 2 3" xfId="18472"/>
    <cellStyle name="Normal 12 3 3 2 3 2" xfId="18473"/>
    <cellStyle name="Normal 12 3 3 2 3_C1 BS" xfId="18474"/>
    <cellStyle name="Normal 12 3 3 2 4" xfId="18475"/>
    <cellStyle name="Normal 12 3 3 2 4 2" xfId="18476"/>
    <cellStyle name="Normal 12 3 3 2 4_C1 BS" xfId="18477"/>
    <cellStyle name="Normal 12 3 3 2 5" xfId="18478"/>
    <cellStyle name="Normal 12 3 3 2_Analytic" xfId="18479"/>
    <cellStyle name="Normal 12 3 3 3" xfId="18480"/>
    <cellStyle name="Normal 12 3 3 3 2" xfId="18481"/>
    <cellStyle name="Normal 12 3 3 3 2 2" xfId="18482"/>
    <cellStyle name="Normal 12 3 3 3 2_C1 BS" xfId="18483"/>
    <cellStyle name="Normal 12 3 3 3 3" xfId="18484"/>
    <cellStyle name="Normal 12 3 3 3_Analytic" xfId="18485"/>
    <cellStyle name="Normal 12 3 3 4" xfId="18486"/>
    <cellStyle name="Normal 12 3 3 4 2" xfId="18487"/>
    <cellStyle name="Normal 12 3 3 4_C1 BS" xfId="18488"/>
    <cellStyle name="Normal 12 3 3 5" xfId="18489"/>
    <cellStyle name="Normal 12 3 3 5 2" xfId="18490"/>
    <cellStyle name="Normal 12 3 3 5_C1 BS" xfId="18491"/>
    <cellStyle name="Normal 12 3 3 6" xfId="18492"/>
    <cellStyle name="Normal 12 3 3 6 2" xfId="18493"/>
    <cellStyle name="Normal 12 3 3 6_C1 BS" xfId="18494"/>
    <cellStyle name="Normal 12 3 3 7" xfId="18495"/>
    <cellStyle name="Normal 12 3 3 8" xfId="18496"/>
    <cellStyle name="Normal 12 3 3 9" xfId="18497"/>
    <cellStyle name="Normal 12 3 3_Analytic" xfId="18498"/>
    <cellStyle name="Normal 12 3 4" xfId="18499"/>
    <cellStyle name="Normal 12 3 4 10" xfId="18500"/>
    <cellStyle name="Normal 12 3 4 10 2" xfId="18501"/>
    <cellStyle name="Normal 12 3 4 10_C1 BS" xfId="18502"/>
    <cellStyle name="Normal 12 3 4 11" xfId="18503"/>
    <cellStyle name="Normal 12 3 4 2" xfId="18504"/>
    <cellStyle name="Normal 12 3 4 2 2" xfId="18505"/>
    <cellStyle name="Normal 12 3 4 2 2 2" xfId="18506"/>
    <cellStyle name="Normal 12 3 4 2 2_C1 BS" xfId="18507"/>
    <cellStyle name="Normal 12 3 4 2 3" xfId="18508"/>
    <cellStyle name="Normal 12 3 4 2_Analytic" xfId="18509"/>
    <cellStyle name="Normal 12 3 4 3" xfId="18510"/>
    <cellStyle name="Normal 12 3 4 3 2" xfId="18511"/>
    <cellStyle name="Normal 12 3 4 3 2 2" xfId="18512"/>
    <cellStyle name="Normal 12 3 4 3 2_C1 BS" xfId="18513"/>
    <cellStyle name="Normal 12 3 4 3 3" xfId="18514"/>
    <cellStyle name="Normal 12 3 4 3_Analytic" xfId="18515"/>
    <cellStyle name="Normal 12 3 4 4" xfId="18516"/>
    <cellStyle name="Normal 12 3 4 4 2" xfId="18517"/>
    <cellStyle name="Normal 12 3 4 4_C1 BS" xfId="18518"/>
    <cellStyle name="Normal 12 3 4 5" xfId="18519"/>
    <cellStyle name="Normal 12 3 4 5 2" xfId="18520"/>
    <cellStyle name="Normal 12 3 4 5_C1 BS" xfId="18521"/>
    <cellStyle name="Normal 12 3 4 6" xfId="18522"/>
    <cellStyle name="Normal 12 3 4 6 2" xfId="18523"/>
    <cellStyle name="Normal 12 3 4 6_C1 BS" xfId="18524"/>
    <cellStyle name="Normal 12 3 4 7" xfId="18525"/>
    <cellStyle name="Normal 12 3 4 7 2" xfId="18526"/>
    <cellStyle name="Normal 12 3 4 7_C1 BS" xfId="18527"/>
    <cellStyle name="Normal 12 3 4 8" xfId="18528"/>
    <cellStyle name="Normal 12 3 4 8 2" xfId="18529"/>
    <cellStyle name="Normal 12 3 4 8_C1 BS" xfId="18530"/>
    <cellStyle name="Normal 12 3 4 9" xfId="18531"/>
    <cellStyle name="Normal 12 3 4 9 2" xfId="18532"/>
    <cellStyle name="Normal 12 3 4 9_C1 BS" xfId="18533"/>
    <cellStyle name="Normal 12 3 4_Analytic" xfId="18534"/>
    <cellStyle name="Normal 12 3 5" xfId="18535"/>
    <cellStyle name="Normal 12 3 5 2" xfId="18536"/>
    <cellStyle name="Normal 12 3 5 2 2" xfId="18537"/>
    <cellStyle name="Normal 12 3 5 2 2 2" xfId="18538"/>
    <cellStyle name="Normal 12 3 5 2 2_C1 BS" xfId="18539"/>
    <cellStyle name="Normal 12 3 5 2 3" xfId="18540"/>
    <cellStyle name="Normal 12 3 5 2_Analytic" xfId="18541"/>
    <cellStyle name="Normal 12 3 5 3" xfId="18542"/>
    <cellStyle name="Normal 12 3 5 3 2" xfId="18543"/>
    <cellStyle name="Normal 12 3 5 3 2 2" xfId="18544"/>
    <cellStyle name="Normal 12 3 5 3 2_C1 BS" xfId="18545"/>
    <cellStyle name="Normal 12 3 5 3 3" xfId="18546"/>
    <cellStyle name="Normal 12 3 5 3_Analytic" xfId="18547"/>
    <cellStyle name="Normal 12 3 5 4" xfId="18548"/>
    <cellStyle name="Normal 12 3 5 4 2" xfId="18549"/>
    <cellStyle name="Normal 12 3 5 4_C1 BS" xfId="18550"/>
    <cellStyle name="Normal 12 3 5 5" xfId="18551"/>
    <cellStyle name="Normal 12 3 5_Analytic" xfId="18552"/>
    <cellStyle name="Normal 12 3 6" xfId="18553"/>
    <cellStyle name="Normal 12 3 6 2" xfId="18554"/>
    <cellStyle name="Normal 12 3 6 2 2" xfId="18555"/>
    <cellStyle name="Normal 12 3 6 2_C1 BS" xfId="18556"/>
    <cellStyle name="Normal 12 3 6 3" xfId="18557"/>
    <cellStyle name="Normal 12 3 6_Analytic" xfId="18558"/>
    <cellStyle name="Normal 12 3 7" xfId="18559"/>
    <cellStyle name="Normal 12 3 7 2" xfId="18560"/>
    <cellStyle name="Normal 12 3 7 2 2" xfId="18561"/>
    <cellStyle name="Normal 12 3 7 2_C1 BS" xfId="18562"/>
    <cellStyle name="Normal 12 3 7 3" xfId="18563"/>
    <cellStyle name="Normal 12 3 7_Analytic" xfId="18564"/>
    <cellStyle name="Normal 12 3 8" xfId="18565"/>
    <cellStyle name="Normal 12 3 8 2" xfId="18566"/>
    <cellStyle name="Normal 12 3 8_C1 BS" xfId="18567"/>
    <cellStyle name="Normal 12 3 9" xfId="18568"/>
    <cellStyle name="Normal 12 3 9 2" xfId="18569"/>
    <cellStyle name="Normal 12 3 9_C1 BS" xfId="18570"/>
    <cellStyle name="Normal 12 3_4) FAS 143" xfId="18571"/>
    <cellStyle name="Normal 12 4" xfId="18572"/>
    <cellStyle name="Normal 12 4 2" xfId="18573"/>
    <cellStyle name="Normal 12 4 2 2" xfId="18574"/>
    <cellStyle name="Normal 12 4 2_C1 BS" xfId="18575"/>
    <cellStyle name="Normal 12 4 3" xfId="18576"/>
    <cellStyle name="Normal 12 4_C1 BS" xfId="18577"/>
    <cellStyle name="Normal 12 5" xfId="18578"/>
    <cellStyle name="Normal 12 5 2" xfId="18579"/>
    <cellStyle name="Normal 12 5 2 10" xfId="18580"/>
    <cellStyle name="Normal 12 5 2 10 2" xfId="18581"/>
    <cellStyle name="Normal 12 5 2 10_C1 BS" xfId="18582"/>
    <cellStyle name="Normal 12 5 2 11" xfId="18583"/>
    <cellStyle name="Normal 12 5 2 2" xfId="18584"/>
    <cellStyle name="Normal 12 5 2 2 2" xfId="18585"/>
    <cellStyle name="Normal 12 5 2 2 2 2" xfId="18586"/>
    <cellStyle name="Normal 12 5 2 2 2_C1 BS" xfId="18587"/>
    <cellStyle name="Normal 12 5 2 2 3" xfId="18588"/>
    <cellStyle name="Normal 12 5 2 2_Analytic" xfId="18589"/>
    <cellStyle name="Normal 12 5 2 3" xfId="18590"/>
    <cellStyle name="Normal 12 5 2 3 2" xfId="18591"/>
    <cellStyle name="Normal 12 5 2 3 2 2" xfId="18592"/>
    <cellStyle name="Normal 12 5 2 3 2_C1 BS" xfId="18593"/>
    <cellStyle name="Normal 12 5 2 3 3" xfId="18594"/>
    <cellStyle name="Normal 12 5 2 3_Analytic" xfId="18595"/>
    <cellStyle name="Normal 12 5 2 4" xfId="18596"/>
    <cellStyle name="Normal 12 5 2 4 2" xfId="18597"/>
    <cellStyle name="Normal 12 5 2 4_C1 BS" xfId="18598"/>
    <cellStyle name="Normal 12 5 2 5" xfId="18599"/>
    <cellStyle name="Normal 12 5 2 5 2" xfId="18600"/>
    <cellStyle name="Normal 12 5 2 5_C1 BS" xfId="18601"/>
    <cellStyle name="Normal 12 5 2 6" xfId="18602"/>
    <cellStyle name="Normal 12 5 2 6 2" xfId="18603"/>
    <cellStyle name="Normal 12 5 2 6_C1 BS" xfId="18604"/>
    <cellStyle name="Normal 12 5 2 7" xfId="18605"/>
    <cellStyle name="Normal 12 5 2 7 2" xfId="18606"/>
    <cellStyle name="Normal 12 5 2 7_C1 BS" xfId="18607"/>
    <cellStyle name="Normal 12 5 2 8" xfId="18608"/>
    <cellStyle name="Normal 12 5 2 8 2" xfId="18609"/>
    <cellStyle name="Normal 12 5 2 8_C1 BS" xfId="18610"/>
    <cellStyle name="Normal 12 5 2 9" xfId="18611"/>
    <cellStyle name="Normal 12 5 2 9 2" xfId="18612"/>
    <cellStyle name="Normal 12 5 2 9_C1 BS" xfId="18613"/>
    <cellStyle name="Normal 12 5 2_Analytic" xfId="18614"/>
    <cellStyle name="Normal 12 5 3" xfId="18615"/>
    <cellStyle name="Normal 12 5 3 2" xfId="18616"/>
    <cellStyle name="Normal 12 5 3 2 2" xfId="18617"/>
    <cellStyle name="Normal 12 5 3 2 2 2" xfId="18618"/>
    <cellStyle name="Normal 12 5 3 2 2_C1 BS" xfId="18619"/>
    <cellStyle name="Normal 12 5 3 2 3" xfId="18620"/>
    <cellStyle name="Normal 12 5 3 2_Analytic" xfId="18621"/>
    <cellStyle name="Normal 12 5 3 3" xfId="18622"/>
    <cellStyle name="Normal 12 5 3 3 2" xfId="18623"/>
    <cellStyle name="Normal 12 5 3 3 2 2" xfId="18624"/>
    <cellStyle name="Normal 12 5 3 3 2_C1 BS" xfId="18625"/>
    <cellStyle name="Normal 12 5 3 3 3" xfId="18626"/>
    <cellStyle name="Normal 12 5 3 3_Analytic" xfId="18627"/>
    <cellStyle name="Normal 12 5 3 4" xfId="18628"/>
    <cellStyle name="Normal 12 5 3 4 2" xfId="18629"/>
    <cellStyle name="Normal 12 5 3 4_C1 BS" xfId="18630"/>
    <cellStyle name="Normal 12 5 3 5" xfId="18631"/>
    <cellStyle name="Normal 12 5 3_Analytic" xfId="18632"/>
    <cellStyle name="Normal 12 5 4" xfId="18633"/>
    <cellStyle name="Normal 12 5 4 2" xfId="18634"/>
    <cellStyle name="Normal 12 5 4 2 2" xfId="18635"/>
    <cellStyle name="Normal 12 5 4 2 2 2" xfId="18636"/>
    <cellStyle name="Normal 12 5 4 2 2_C1 BS" xfId="18637"/>
    <cellStyle name="Normal 12 5 4 2 3" xfId="18638"/>
    <cellStyle name="Normal 12 5 4 2_Analytic" xfId="18639"/>
    <cellStyle name="Normal 12 5 4 3" xfId="18640"/>
    <cellStyle name="Normal 12 5 4 3 2" xfId="18641"/>
    <cellStyle name="Normal 12 5 4 3 2 2" xfId="18642"/>
    <cellStyle name="Normal 12 5 4 3 2_C1 BS" xfId="18643"/>
    <cellStyle name="Normal 12 5 4 3 3" xfId="18644"/>
    <cellStyle name="Normal 12 5 4 3_Analytic" xfId="18645"/>
    <cellStyle name="Normal 12 5 4 4" xfId="18646"/>
    <cellStyle name="Normal 12 5 4 4 2" xfId="18647"/>
    <cellStyle name="Normal 12 5 4 4_C1 BS" xfId="18648"/>
    <cellStyle name="Normal 12 5 4 5" xfId="18649"/>
    <cellStyle name="Normal 12 5 4_Analytic" xfId="18650"/>
    <cellStyle name="Normal 12 5 5" xfId="18651"/>
    <cellStyle name="Normal 12 5 5 2" xfId="18652"/>
    <cellStyle name="Normal 12 5 5 2 2" xfId="18653"/>
    <cellStyle name="Normal 12 5 5 2_C1 BS" xfId="18654"/>
    <cellStyle name="Normal 12 5 5 3" xfId="18655"/>
    <cellStyle name="Normal 12 5 5_Analytic" xfId="18656"/>
    <cellStyle name="Normal 12 5 6" xfId="18657"/>
    <cellStyle name="Normal 12 5 6 2" xfId="18658"/>
    <cellStyle name="Normal 12 5 6 2 2" xfId="18659"/>
    <cellStyle name="Normal 12 5 6 2_C1 BS" xfId="18660"/>
    <cellStyle name="Normal 12 5 6 3" xfId="18661"/>
    <cellStyle name="Normal 12 5 6_Analytic" xfId="18662"/>
    <cellStyle name="Normal 12 5 7" xfId="18663"/>
    <cellStyle name="Normal 12 5 7 2" xfId="18664"/>
    <cellStyle name="Normal 12 5 7_C1 BS" xfId="18665"/>
    <cellStyle name="Normal 12 5 8" xfId="18666"/>
    <cellStyle name="Normal 12 5_C1 BS" xfId="18667"/>
    <cellStyle name="Normal 12 6" xfId="18668"/>
    <cellStyle name="Normal 12 6 2" xfId="18669"/>
    <cellStyle name="Normal 12 6 3" xfId="18670"/>
    <cellStyle name="Normal 12 6_Analytic" xfId="18671"/>
    <cellStyle name="Normal 12 7" xfId="18672"/>
    <cellStyle name="Normal 12 7 2" xfId="18673"/>
    <cellStyle name="Normal 12 7_C1 BS" xfId="18674"/>
    <cellStyle name="Normal 12 8" xfId="18675"/>
    <cellStyle name="Normal 12 9" xfId="18676"/>
    <cellStyle name="Normal 12 9 2" xfId="18677"/>
    <cellStyle name="Normal 12 9_C1 BS" xfId="18678"/>
    <cellStyle name="Normal 12_Analytic" xfId="18679"/>
    <cellStyle name="Normal 120" xfId="18680"/>
    <cellStyle name="Normal 120 2" xfId="18681"/>
    <cellStyle name="Normal 120_C1 BS" xfId="18682"/>
    <cellStyle name="Normal 121" xfId="18683"/>
    <cellStyle name="Normal 121 2" xfId="18684"/>
    <cellStyle name="Normal 121_C1 BS" xfId="18685"/>
    <cellStyle name="Normal 122" xfId="18686"/>
    <cellStyle name="Normal 122 2" xfId="18687"/>
    <cellStyle name="Normal 122 2 2" xfId="18688"/>
    <cellStyle name="Normal 122 2_C1 BS" xfId="18689"/>
    <cellStyle name="Normal 122 3" xfId="18690"/>
    <cellStyle name="Normal 122_Analytic" xfId="18691"/>
    <cellStyle name="Normal 123" xfId="18692"/>
    <cellStyle name="Normal 123 2" xfId="18693"/>
    <cellStyle name="Normal 123 2 2" xfId="18694"/>
    <cellStyle name="Normal 123 2_C1 BS" xfId="18695"/>
    <cellStyle name="Normal 123 3" xfId="18696"/>
    <cellStyle name="Normal 123_Analytic" xfId="18697"/>
    <cellStyle name="Normal 124" xfId="18698"/>
    <cellStyle name="Normal 124 2" xfId="18699"/>
    <cellStyle name="Normal 124 2 2" xfId="18700"/>
    <cellStyle name="Normal 124 2_C1 BS" xfId="18701"/>
    <cellStyle name="Normal 124 3" xfId="18702"/>
    <cellStyle name="Normal 124_Analytic" xfId="18703"/>
    <cellStyle name="Normal 125" xfId="18704"/>
    <cellStyle name="Normal 125 2" xfId="18705"/>
    <cellStyle name="Normal 125_C1 BS" xfId="18706"/>
    <cellStyle name="Normal 126" xfId="18707"/>
    <cellStyle name="Normal 126 2" xfId="18708"/>
    <cellStyle name="Normal 126_C1 BS" xfId="18709"/>
    <cellStyle name="Normal 127" xfId="18710"/>
    <cellStyle name="Normal 127 2" xfId="18711"/>
    <cellStyle name="Normal 127_C1 BS" xfId="18712"/>
    <cellStyle name="Normal 128" xfId="18713"/>
    <cellStyle name="Normal 128 2" xfId="18714"/>
    <cellStyle name="Normal 128_C1 BS" xfId="18715"/>
    <cellStyle name="Normal 129" xfId="18716"/>
    <cellStyle name="Normal 129 2" xfId="18717"/>
    <cellStyle name="Normal 129 2 2" xfId="18718"/>
    <cellStyle name="Normal 129 2_C1 BS" xfId="18719"/>
    <cellStyle name="Normal 129 3" xfId="18720"/>
    <cellStyle name="Normal 129_Analytic" xfId="18721"/>
    <cellStyle name="Normal 13" xfId="18722"/>
    <cellStyle name="Normal 13 10" xfId="18723"/>
    <cellStyle name="Normal 13 10 2" xfId="18724"/>
    <cellStyle name="Normal 13 10_C1 BS" xfId="18725"/>
    <cellStyle name="Normal 13 11" xfId="18726"/>
    <cellStyle name="Normal 13 11 2" xfId="18727"/>
    <cellStyle name="Normal 13 11_C1 BS" xfId="18728"/>
    <cellStyle name="Normal 13 12" xfId="18729"/>
    <cellStyle name="Normal 13 12 2" xfId="18730"/>
    <cellStyle name="Normal 13 12_C1 BS" xfId="18731"/>
    <cellStyle name="Normal 13 13" xfId="18732"/>
    <cellStyle name="Normal 13 13 2" xfId="18733"/>
    <cellStyle name="Normal 13 13_C1 BS" xfId="18734"/>
    <cellStyle name="Normal 13 14" xfId="18735"/>
    <cellStyle name="Normal 13 15" xfId="18736"/>
    <cellStyle name="Normal 13 16" xfId="18737"/>
    <cellStyle name="Normal 13 17" xfId="18738"/>
    <cellStyle name="Normal 13 18" xfId="18739"/>
    <cellStyle name="Normal 13 19" xfId="18740"/>
    <cellStyle name="Normal 13 2" xfId="18741"/>
    <cellStyle name="Normal 13 2 10" xfId="18742"/>
    <cellStyle name="Normal 13 2 10 2" xfId="18743"/>
    <cellStyle name="Normal 13 2 10_C1 BS" xfId="18744"/>
    <cellStyle name="Normal 13 2 11" xfId="18745"/>
    <cellStyle name="Normal 13 2 12" xfId="18746"/>
    <cellStyle name="Normal 13 2 13" xfId="18747"/>
    <cellStyle name="Normal 13 2 14" xfId="18748"/>
    <cellStyle name="Normal 13 2 15" xfId="18749"/>
    <cellStyle name="Normal 13 2 16" xfId="18750"/>
    <cellStyle name="Normal 13 2 17" xfId="18751"/>
    <cellStyle name="Normal 13 2 18" xfId="18752"/>
    <cellStyle name="Normal 13 2 19" xfId="18753"/>
    <cellStyle name="Normal 13 2 2" xfId="18754"/>
    <cellStyle name="Normal 13 2 2 10" xfId="18755"/>
    <cellStyle name="Normal 13 2 2 10 2" xfId="18756"/>
    <cellStyle name="Normal 13 2 2 10_C1 BS" xfId="18757"/>
    <cellStyle name="Normal 13 2 2 11" xfId="18758"/>
    <cellStyle name="Normal 13 2 2 2" xfId="18759"/>
    <cellStyle name="Normal 13 2 2 2 2" xfId="18760"/>
    <cellStyle name="Normal 13 2 2 2 2 2" xfId="18761"/>
    <cellStyle name="Normal 13 2 2 2 2_C1 BS" xfId="18762"/>
    <cellStyle name="Normal 13 2 2 2 3" xfId="18763"/>
    <cellStyle name="Normal 13 2 2 2_C1 BS" xfId="18764"/>
    <cellStyle name="Normal 13 2 2 3" xfId="18765"/>
    <cellStyle name="Normal 13 2 2 3 10" xfId="18766"/>
    <cellStyle name="Normal 13 2 2 3 2" xfId="18767"/>
    <cellStyle name="Normal 13 2 2 3 2 2" xfId="18768"/>
    <cellStyle name="Normal 13 2 2 3 2 2 2" xfId="18769"/>
    <cellStyle name="Normal 13 2 2 3 2 2_C1 BS" xfId="18770"/>
    <cellStyle name="Normal 13 2 2 3 2 3" xfId="18771"/>
    <cellStyle name="Normal 13 2 2 3 2 3 2" xfId="18772"/>
    <cellStyle name="Normal 13 2 2 3 2 3_C1 BS" xfId="18773"/>
    <cellStyle name="Normal 13 2 2 3 2 4" xfId="18774"/>
    <cellStyle name="Normal 13 2 2 3 2_Analytic" xfId="18775"/>
    <cellStyle name="Normal 13 2 2 3 3" xfId="18776"/>
    <cellStyle name="Normal 13 2 2 3 3 2" xfId="18777"/>
    <cellStyle name="Normal 13 2 2 3 3_C1 BS" xfId="18778"/>
    <cellStyle name="Normal 13 2 2 3 4" xfId="18779"/>
    <cellStyle name="Normal 13 2 2 3 4 2" xfId="18780"/>
    <cellStyle name="Normal 13 2 2 3 4_C1 BS" xfId="18781"/>
    <cellStyle name="Normal 13 2 2 3 5" xfId="18782"/>
    <cellStyle name="Normal 13 2 2 3 6" xfId="18783"/>
    <cellStyle name="Normal 13 2 2 3 7" xfId="18784"/>
    <cellStyle name="Normal 13 2 2 3 8" xfId="18785"/>
    <cellStyle name="Normal 13 2 2 3 9" xfId="18786"/>
    <cellStyle name="Normal 13 2 2 3_Analytic" xfId="18787"/>
    <cellStyle name="Normal 13 2 2 4" xfId="18788"/>
    <cellStyle name="Normal 13 2 2 4 2" xfId="18789"/>
    <cellStyle name="Normal 13 2 2 4 2 2" xfId="18790"/>
    <cellStyle name="Normal 13 2 2 4 2_C1 BS" xfId="18791"/>
    <cellStyle name="Normal 13 2 2 4 3" xfId="18792"/>
    <cellStyle name="Normal 13 2 2 4 3 2" xfId="18793"/>
    <cellStyle name="Normal 13 2 2 4 3_C1 BS" xfId="18794"/>
    <cellStyle name="Normal 13 2 2 4 4" xfId="18795"/>
    <cellStyle name="Normal 13 2 2 4_Analytic" xfId="18796"/>
    <cellStyle name="Normal 13 2 2 5" xfId="18797"/>
    <cellStyle name="Normal 13 2 2 5 2" xfId="18798"/>
    <cellStyle name="Normal 13 2 2 5_C1 BS" xfId="18799"/>
    <cellStyle name="Normal 13 2 2 6" xfId="18800"/>
    <cellStyle name="Normal 13 2 2 6 2" xfId="18801"/>
    <cellStyle name="Normal 13 2 2 6_C1 BS" xfId="18802"/>
    <cellStyle name="Normal 13 2 2 7" xfId="18803"/>
    <cellStyle name="Normal 13 2 2 7 2" xfId="18804"/>
    <cellStyle name="Normal 13 2 2 7_C1 BS" xfId="18805"/>
    <cellStyle name="Normal 13 2 2 8" xfId="18806"/>
    <cellStyle name="Normal 13 2 2 8 2" xfId="18807"/>
    <cellStyle name="Normal 13 2 2 8_C1 BS" xfId="18808"/>
    <cellStyle name="Normal 13 2 2 9" xfId="18809"/>
    <cellStyle name="Normal 13 2 2 9 2" xfId="18810"/>
    <cellStyle name="Normal 13 2 2 9_C1 BS" xfId="18811"/>
    <cellStyle name="Normal 13 2 2_8) CF" xfId="18812"/>
    <cellStyle name="Normal 13 2 20" xfId="18813"/>
    <cellStyle name="Normal 13 2 3" xfId="18814"/>
    <cellStyle name="Normal 13 2 3 2" xfId="18815"/>
    <cellStyle name="Normal 13 2 3 2 2" xfId="18816"/>
    <cellStyle name="Normal 13 2 3 2_C1 BS" xfId="18817"/>
    <cellStyle name="Normal 13 2 3 3" xfId="18818"/>
    <cellStyle name="Normal 13 2 3_C1 BS" xfId="18819"/>
    <cellStyle name="Normal 13 2 4" xfId="18820"/>
    <cellStyle name="Normal 13 2 4 2" xfId="18821"/>
    <cellStyle name="Normal 13 2 4 2 2" xfId="18822"/>
    <cellStyle name="Normal 13 2 4 2_C1 BS" xfId="18823"/>
    <cellStyle name="Normal 13 2 4 3" xfId="18824"/>
    <cellStyle name="Normal 13 2 4 3 2" xfId="18825"/>
    <cellStyle name="Normal 13 2 4 3_C1 BS" xfId="18826"/>
    <cellStyle name="Normal 13 2 4 4" xfId="18827"/>
    <cellStyle name="Normal 13 2 4 4 2" xfId="18828"/>
    <cellStyle name="Normal 13 2 4 4_C1 BS" xfId="18829"/>
    <cellStyle name="Normal 13 2 4 5" xfId="18830"/>
    <cellStyle name="Normal 13 2 4 5 2" xfId="18831"/>
    <cellStyle name="Normal 13 2 4 5_C1 BS" xfId="18832"/>
    <cellStyle name="Normal 13 2 4 6" xfId="18833"/>
    <cellStyle name="Normal 13 2 4_Analytic" xfId="18834"/>
    <cellStyle name="Normal 13 2 5" xfId="18835"/>
    <cellStyle name="Normal 13 2 5 2" xfId="18836"/>
    <cellStyle name="Normal 13 2 5_C1 BS" xfId="18837"/>
    <cellStyle name="Normal 13 2 6" xfId="18838"/>
    <cellStyle name="Normal 13 2 6 2" xfId="18839"/>
    <cellStyle name="Normal 13 2 6_C1 BS" xfId="18840"/>
    <cellStyle name="Normal 13 2 7" xfId="18841"/>
    <cellStyle name="Normal 13 2 7 2" xfId="18842"/>
    <cellStyle name="Normal 13 2 7_C1 BS" xfId="18843"/>
    <cellStyle name="Normal 13 2 8" xfId="18844"/>
    <cellStyle name="Normal 13 2 8 2" xfId="18845"/>
    <cellStyle name="Normal 13 2 8_C1 BS" xfId="18846"/>
    <cellStyle name="Normal 13 2 9" xfId="18847"/>
    <cellStyle name="Normal 13 2 9 2" xfId="18848"/>
    <cellStyle name="Normal 13 2 9_C1 BS" xfId="18849"/>
    <cellStyle name="Normal 13 2_Analytic" xfId="18850"/>
    <cellStyle name="Normal 13 20" xfId="18851"/>
    <cellStyle name="Normal 13 21" xfId="18852"/>
    <cellStyle name="Normal 13 22" xfId="18853"/>
    <cellStyle name="Normal 13 23" xfId="18854"/>
    <cellStyle name="Normal 13 3" xfId="18855"/>
    <cellStyle name="Normal 13 3 10" xfId="18856"/>
    <cellStyle name="Normal 13 3 10 2" xfId="18857"/>
    <cellStyle name="Normal 13 3 10_C1 BS" xfId="18858"/>
    <cellStyle name="Normal 13 3 11" xfId="18859"/>
    <cellStyle name="Normal 13 3 2" xfId="18860"/>
    <cellStyle name="Normal 13 3 2 2" xfId="18861"/>
    <cellStyle name="Normal 13 3 2 2 2" xfId="18862"/>
    <cellStyle name="Normal 13 3 2 2 2 2" xfId="18863"/>
    <cellStyle name="Normal 13 3 2 2 2 2 2" xfId="18864"/>
    <cellStyle name="Normal 13 3 2 2 2 2_C1 BS" xfId="18865"/>
    <cellStyle name="Normal 13 3 2 2 2 3" xfId="18866"/>
    <cellStyle name="Normal 13 3 2 2 2_Analytic" xfId="18867"/>
    <cellStyle name="Normal 13 3 2 2 3" xfId="18868"/>
    <cellStyle name="Normal 13 3 2 2 3 2" xfId="18869"/>
    <cellStyle name="Normal 13 3 2 2 3 2 2" xfId="18870"/>
    <cellStyle name="Normal 13 3 2 2 3 2_C1 BS" xfId="18871"/>
    <cellStyle name="Normal 13 3 2 2 3 3" xfId="18872"/>
    <cellStyle name="Normal 13 3 2 2 3_Analytic" xfId="18873"/>
    <cellStyle name="Normal 13 3 2 2 4" xfId="18874"/>
    <cellStyle name="Normal 13 3 2 2 4 2" xfId="18875"/>
    <cellStyle name="Normal 13 3 2 2 4_C1 BS" xfId="18876"/>
    <cellStyle name="Normal 13 3 2 2 5" xfId="18877"/>
    <cellStyle name="Normal 13 3 2 2_Analytic" xfId="18878"/>
    <cellStyle name="Normal 13 3 2 3" xfId="18879"/>
    <cellStyle name="Normal 13 3 2 3 2" xfId="18880"/>
    <cellStyle name="Normal 13 3 2 3 2 2" xfId="18881"/>
    <cellStyle name="Normal 13 3 2 3 2 2 2" xfId="18882"/>
    <cellStyle name="Normal 13 3 2 3 2 2_C1 BS" xfId="18883"/>
    <cellStyle name="Normal 13 3 2 3 2 3" xfId="18884"/>
    <cellStyle name="Normal 13 3 2 3 2_Analytic" xfId="18885"/>
    <cellStyle name="Normal 13 3 2 3 3" xfId="18886"/>
    <cellStyle name="Normal 13 3 2 3 3 2" xfId="18887"/>
    <cellStyle name="Normal 13 3 2 3 3 2 2" xfId="18888"/>
    <cellStyle name="Normal 13 3 2 3 3 2_C1 BS" xfId="18889"/>
    <cellStyle name="Normal 13 3 2 3 3 3" xfId="18890"/>
    <cellStyle name="Normal 13 3 2 3 3_Analytic" xfId="18891"/>
    <cellStyle name="Normal 13 3 2 3 4" xfId="18892"/>
    <cellStyle name="Normal 13 3 2 3 4 2" xfId="18893"/>
    <cellStyle name="Normal 13 3 2 3 4_C1 BS" xfId="18894"/>
    <cellStyle name="Normal 13 3 2 3 5" xfId="18895"/>
    <cellStyle name="Normal 13 3 2 3_Analytic" xfId="18896"/>
    <cellStyle name="Normal 13 3 2 4" xfId="18897"/>
    <cellStyle name="Normal 13 3 2 4 2" xfId="18898"/>
    <cellStyle name="Normal 13 3 2 4 2 2" xfId="18899"/>
    <cellStyle name="Normal 13 3 2 4 2 2 2" xfId="18900"/>
    <cellStyle name="Normal 13 3 2 4 2 2_C1 BS" xfId="18901"/>
    <cellStyle name="Normal 13 3 2 4 2 3" xfId="18902"/>
    <cellStyle name="Normal 13 3 2 4 2_Analytic" xfId="18903"/>
    <cellStyle name="Normal 13 3 2 4 3" xfId="18904"/>
    <cellStyle name="Normal 13 3 2 4 3 2" xfId="18905"/>
    <cellStyle name="Normal 13 3 2 4 3 2 2" xfId="18906"/>
    <cellStyle name="Normal 13 3 2 4 3 2_C1 BS" xfId="18907"/>
    <cellStyle name="Normal 13 3 2 4 3 3" xfId="18908"/>
    <cellStyle name="Normal 13 3 2 4 3_Analytic" xfId="18909"/>
    <cellStyle name="Normal 13 3 2 4 4" xfId="18910"/>
    <cellStyle name="Normal 13 3 2 4 4 2" xfId="18911"/>
    <cellStyle name="Normal 13 3 2 4 4_C1 BS" xfId="18912"/>
    <cellStyle name="Normal 13 3 2 4 5" xfId="18913"/>
    <cellStyle name="Normal 13 3 2 4_Analytic" xfId="18914"/>
    <cellStyle name="Normal 13 3 2 5" xfId="18915"/>
    <cellStyle name="Normal 13 3 2 5 2" xfId="18916"/>
    <cellStyle name="Normal 13 3 2 5 2 2" xfId="18917"/>
    <cellStyle name="Normal 13 3 2 5 2_C1 BS" xfId="18918"/>
    <cellStyle name="Normal 13 3 2 5 3" xfId="18919"/>
    <cellStyle name="Normal 13 3 2 5_Analytic" xfId="18920"/>
    <cellStyle name="Normal 13 3 2 6" xfId="18921"/>
    <cellStyle name="Normal 13 3 2 6 2" xfId="18922"/>
    <cellStyle name="Normal 13 3 2 6 2 2" xfId="18923"/>
    <cellStyle name="Normal 13 3 2 6 2_C1 BS" xfId="18924"/>
    <cellStyle name="Normal 13 3 2 6 3" xfId="18925"/>
    <cellStyle name="Normal 13 3 2 6_Analytic" xfId="18926"/>
    <cellStyle name="Normal 13 3 2 7" xfId="18927"/>
    <cellStyle name="Normal 13 3 2 7 2" xfId="18928"/>
    <cellStyle name="Normal 13 3 2 7_C1 BS" xfId="18929"/>
    <cellStyle name="Normal 13 3 2 8" xfId="18930"/>
    <cellStyle name="Normal 13 3 2_C1 BS" xfId="18931"/>
    <cellStyle name="Normal 13 3 3" xfId="18932"/>
    <cellStyle name="Normal 13 3 3 10" xfId="18933"/>
    <cellStyle name="Normal 13 3 3 2" xfId="18934"/>
    <cellStyle name="Normal 13 3 3 2 2" xfId="18935"/>
    <cellStyle name="Normal 13 3 3 2 2 2" xfId="18936"/>
    <cellStyle name="Normal 13 3 3 2 2_C1 BS" xfId="18937"/>
    <cellStyle name="Normal 13 3 3 2 3" xfId="18938"/>
    <cellStyle name="Normal 13 3 3 2 3 2" xfId="18939"/>
    <cellStyle name="Normal 13 3 3 2 3_C1 BS" xfId="18940"/>
    <cellStyle name="Normal 13 3 3 2 4" xfId="18941"/>
    <cellStyle name="Normal 13 3 3 2 4 2" xfId="18942"/>
    <cellStyle name="Normal 13 3 3 2 4_C1 BS" xfId="18943"/>
    <cellStyle name="Normal 13 3 3 2 5" xfId="18944"/>
    <cellStyle name="Normal 13 3 3 2_Analytic" xfId="18945"/>
    <cellStyle name="Normal 13 3 3 3" xfId="18946"/>
    <cellStyle name="Normal 13 3 3 3 2" xfId="18947"/>
    <cellStyle name="Normal 13 3 3 3 2 2" xfId="18948"/>
    <cellStyle name="Normal 13 3 3 3 2_C1 BS" xfId="18949"/>
    <cellStyle name="Normal 13 3 3 3 3" xfId="18950"/>
    <cellStyle name="Normal 13 3 3 3_Analytic" xfId="18951"/>
    <cellStyle name="Normal 13 3 3 4" xfId="18952"/>
    <cellStyle name="Normal 13 3 3 4 2" xfId="18953"/>
    <cellStyle name="Normal 13 3 3 4_C1 BS" xfId="18954"/>
    <cellStyle name="Normal 13 3 3 5" xfId="18955"/>
    <cellStyle name="Normal 13 3 3 5 2" xfId="18956"/>
    <cellStyle name="Normal 13 3 3 5_C1 BS" xfId="18957"/>
    <cellStyle name="Normal 13 3 3 6" xfId="18958"/>
    <cellStyle name="Normal 13 3 3 6 2" xfId="18959"/>
    <cellStyle name="Normal 13 3 3 6_C1 BS" xfId="18960"/>
    <cellStyle name="Normal 13 3 3 7" xfId="18961"/>
    <cellStyle name="Normal 13 3 3 8" xfId="18962"/>
    <cellStyle name="Normal 13 3 3 9" xfId="18963"/>
    <cellStyle name="Normal 13 3 3_Analytic" xfId="18964"/>
    <cellStyle name="Normal 13 3 4" xfId="18965"/>
    <cellStyle name="Normal 13 3 4 2" xfId="18966"/>
    <cellStyle name="Normal 13 3 4 2 2" xfId="18967"/>
    <cellStyle name="Normal 13 3 4 2 2 2" xfId="18968"/>
    <cellStyle name="Normal 13 3 4 2 2_C1 BS" xfId="18969"/>
    <cellStyle name="Normal 13 3 4 2 3" xfId="18970"/>
    <cellStyle name="Normal 13 3 4 2_Analytic" xfId="18971"/>
    <cellStyle name="Normal 13 3 4 3" xfId="18972"/>
    <cellStyle name="Normal 13 3 4 3 2" xfId="18973"/>
    <cellStyle name="Normal 13 3 4 3 2 2" xfId="18974"/>
    <cellStyle name="Normal 13 3 4 3 2_C1 BS" xfId="18975"/>
    <cellStyle name="Normal 13 3 4 3 3" xfId="18976"/>
    <cellStyle name="Normal 13 3 4 3_Analytic" xfId="18977"/>
    <cellStyle name="Normal 13 3 4 4" xfId="18978"/>
    <cellStyle name="Normal 13 3 4 4 2" xfId="18979"/>
    <cellStyle name="Normal 13 3 4 4_C1 BS" xfId="18980"/>
    <cellStyle name="Normal 13 3 4 5" xfId="18981"/>
    <cellStyle name="Normal 13 3 4_Analytic" xfId="18982"/>
    <cellStyle name="Normal 13 3 5" xfId="18983"/>
    <cellStyle name="Normal 13 3 5 2" xfId="18984"/>
    <cellStyle name="Normal 13 3 5 2 2" xfId="18985"/>
    <cellStyle name="Normal 13 3 5 2 2 2" xfId="18986"/>
    <cellStyle name="Normal 13 3 5 2 2_C1 BS" xfId="18987"/>
    <cellStyle name="Normal 13 3 5 2 3" xfId="18988"/>
    <cellStyle name="Normal 13 3 5 2_Analytic" xfId="18989"/>
    <cellStyle name="Normal 13 3 5 3" xfId="18990"/>
    <cellStyle name="Normal 13 3 5 3 2" xfId="18991"/>
    <cellStyle name="Normal 13 3 5 3 2 2" xfId="18992"/>
    <cellStyle name="Normal 13 3 5 3 2_C1 BS" xfId="18993"/>
    <cellStyle name="Normal 13 3 5 3 3" xfId="18994"/>
    <cellStyle name="Normal 13 3 5 3_Analytic" xfId="18995"/>
    <cellStyle name="Normal 13 3 5 4" xfId="18996"/>
    <cellStyle name="Normal 13 3 5 4 2" xfId="18997"/>
    <cellStyle name="Normal 13 3 5 4_C1 BS" xfId="18998"/>
    <cellStyle name="Normal 13 3 5 5" xfId="18999"/>
    <cellStyle name="Normal 13 3 5_Analytic" xfId="19000"/>
    <cellStyle name="Normal 13 3 6" xfId="19001"/>
    <cellStyle name="Normal 13 3 6 2" xfId="19002"/>
    <cellStyle name="Normal 13 3 6 2 2" xfId="19003"/>
    <cellStyle name="Normal 13 3 6 2_C1 BS" xfId="19004"/>
    <cellStyle name="Normal 13 3 6 3" xfId="19005"/>
    <cellStyle name="Normal 13 3 6_Analytic" xfId="19006"/>
    <cellStyle name="Normal 13 3 7" xfId="19007"/>
    <cellStyle name="Normal 13 3 7 2" xfId="19008"/>
    <cellStyle name="Normal 13 3 7 2 2" xfId="19009"/>
    <cellStyle name="Normal 13 3 7 2_C1 BS" xfId="19010"/>
    <cellStyle name="Normal 13 3 7 3" xfId="19011"/>
    <cellStyle name="Normal 13 3 7_Analytic" xfId="19012"/>
    <cellStyle name="Normal 13 3 8" xfId="19013"/>
    <cellStyle name="Normal 13 3 8 2" xfId="19014"/>
    <cellStyle name="Normal 13 3 8_C1 BS" xfId="19015"/>
    <cellStyle name="Normal 13 3 9" xfId="19016"/>
    <cellStyle name="Normal 13 3 9 2" xfId="19017"/>
    <cellStyle name="Normal 13 3 9_C1 BS" xfId="19018"/>
    <cellStyle name="Normal 13 3_4) FAS 143" xfId="19019"/>
    <cellStyle name="Normal 13 4" xfId="19020"/>
    <cellStyle name="Normal 13 4 2" xfId="19021"/>
    <cellStyle name="Normal 13 4 2 2" xfId="19022"/>
    <cellStyle name="Normal 13 4 2 2 2" xfId="19023"/>
    <cellStyle name="Normal 13 4 2 2_C1 BS" xfId="19024"/>
    <cellStyle name="Normal 13 4 2 3" xfId="19025"/>
    <cellStyle name="Normal 13 4 2 3 2" xfId="19026"/>
    <cellStyle name="Normal 13 4 2 3_C1 BS" xfId="19027"/>
    <cellStyle name="Normal 13 4 2 4" xfId="19028"/>
    <cellStyle name="Normal 13 4 2_Analytic" xfId="19029"/>
    <cellStyle name="Normal 13 4 3" xfId="19030"/>
    <cellStyle name="Normal 13 4 3 2" xfId="19031"/>
    <cellStyle name="Normal 13 4 3_C1 BS" xfId="19032"/>
    <cellStyle name="Normal 13 4 4" xfId="19033"/>
    <cellStyle name="Normal 13 4_C1 BS" xfId="19034"/>
    <cellStyle name="Normal 13 5" xfId="19035"/>
    <cellStyle name="Normal 13 5 2" xfId="19036"/>
    <cellStyle name="Normal 13 5 2 2" xfId="19037"/>
    <cellStyle name="Normal 13 5 2 2 2" xfId="19038"/>
    <cellStyle name="Normal 13 5 2 2 2 2" xfId="19039"/>
    <cellStyle name="Normal 13 5 2 2 2_C1 BS" xfId="19040"/>
    <cellStyle name="Normal 13 5 2 2 3" xfId="19041"/>
    <cellStyle name="Normal 13 5 2 2_Analytic" xfId="19042"/>
    <cellStyle name="Normal 13 5 2 3" xfId="19043"/>
    <cellStyle name="Normal 13 5 2 3 2" xfId="19044"/>
    <cellStyle name="Normal 13 5 2 3 2 2" xfId="19045"/>
    <cellStyle name="Normal 13 5 2 3 2_C1 BS" xfId="19046"/>
    <cellStyle name="Normal 13 5 2 3 3" xfId="19047"/>
    <cellStyle name="Normal 13 5 2 3_Analytic" xfId="19048"/>
    <cellStyle name="Normal 13 5 2 4" xfId="19049"/>
    <cellStyle name="Normal 13 5 2 4 2" xfId="19050"/>
    <cellStyle name="Normal 13 5 2 4_C1 BS" xfId="19051"/>
    <cellStyle name="Normal 13 5 2 5" xfId="19052"/>
    <cellStyle name="Normal 13 5 2_Analytic" xfId="19053"/>
    <cellStyle name="Normal 13 5 3" xfId="19054"/>
    <cellStyle name="Normal 13 5 3 2" xfId="19055"/>
    <cellStyle name="Normal 13 5 3 2 2" xfId="19056"/>
    <cellStyle name="Normal 13 5 3 2 2 2" xfId="19057"/>
    <cellStyle name="Normal 13 5 3 2 2_C1 BS" xfId="19058"/>
    <cellStyle name="Normal 13 5 3 2 3" xfId="19059"/>
    <cellStyle name="Normal 13 5 3 2_Analytic" xfId="19060"/>
    <cellStyle name="Normal 13 5 3 3" xfId="19061"/>
    <cellStyle name="Normal 13 5 3 3 2" xfId="19062"/>
    <cellStyle name="Normal 13 5 3 3 2 2" xfId="19063"/>
    <cellStyle name="Normal 13 5 3 3 2_C1 BS" xfId="19064"/>
    <cellStyle name="Normal 13 5 3 3 3" xfId="19065"/>
    <cellStyle name="Normal 13 5 3 3_Analytic" xfId="19066"/>
    <cellStyle name="Normal 13 5 3 4" xfId="19067"/>
    <cellStyle name="Normal 13 5 3 4 2" xfId="19068"/>
    <cellStyle name="Normal 13 5 3 4_C1 BS" xfId="19069"/>
    <cellStyle name="Normal 13 5 3 5" xfId="19070"/>
    <cellStyle name="Normal 13 5 3_Analytic" xfId="19071"/>
    <cellStyle name="Normal 13 5 4" xfId="19072"/>
    <cellStyle name="Normal 13 5 4 2" xfId="19073"/>
    <cellStyle name="Normal 13 5 4 2 2" xfId="19074"/>
    <cellStyle name="Normal 13 5 4 2 2 2" xfId="19075"/>
    <cellStyle name="Normal 13 5 4 2 2_C1 BS" xfId="19076"/>
    <cellStyle name="Normal 13 5 4 2 3" xfId="19077"/>
    <cellStyle name="Normal 13 5 4 2_Analytic" xfId="19078"/>
    <cellStyle name="Normal 13 5 4 3" xfId="19079"/>
    <cellStyle name="Normal 13 5 4 3 2" xfId="19080"/>
    <cellStyle name="Normal 13 5 4 3 2 2" xfId="19081"/>
    <cellStyle name="Normal 13 5 4 3 2_C1 BS" xfId="19082"/>
    <cellStyle name="Normal 13 5 4 3 3" xfId="19083"/>
    <cellStyle name="Normal 13 5 4 3_Analytic" xfId="19084"/>
    <cellStyle name="Normal 13 5 4 4" xfId="19085"/>
    <cellStyle name="Normal 13 5 4 4 2" xfId="19086"/>
    <cellStyle name="Normal 13 5 4 4_C1 BS" xfId="19087"/>
    <cellStyle name="Normal 13 5 4 5" xfId="19088"/>
    <cellStyle name="Normal 13 5 4_Analytic" xfId="19089"/>
    <cellStyle name="Normal 13 5 5" xfId="19090"/>
    <cellStyle name="Normal 13 5 5 2" xfId="19091"/>
    <cellStyle name="Normal 13 5 5 2 2" xfId="19092"/>
    <cellStyle name="Normal 13 5 5 2_C1 BS" xfId="19093"/>
    <cellStyle name="Normal 13 5 5 3" xfId="19094"/>
    <cellStyle name="Normal 13 5 5_Analytic" xfId="19095"/>
    <cellStyle name="Normal 13 5 6" xfId="19096"/>
    <cellStyle name="Normal 13 5 6 2" xfId="19097"/>
    <cellStyle name="Normal 13 5 6 2 2" xfId="19098"/>
    <cellStyle name="Normal 13 5 6 2_C1 BS" xfId="19099"/>
    <cellStyle name="Normal 13 5 6 3" xfId="19100"/>
    <cellStyle name="Normal 13 5 6_Analytic" xfId="19101"/>
    <cellStyle name="Normal 13 5 7" xfId="19102"/>
    <cellStyle name="Normal 13 5 7 2" xfId="19103"/>
    <cellStyle name="Normal 13 5 7_C1 BS" xfId="19104"/>
    <cellStyle name="Normal 13 5 8" xfId="19105"/>
    <cellStyle name="Normal 13 5 8 2" xfId="19106"/>
    <cellStyle name="Normal 13 5 8_C1 BS" xfId="19107"/>
    <cellStyle name="Normal 13 5 9" xfId="19108"/>
    <cellStyle name="Normal 13 5_C1 BS" xfId="19109"/>
    <cellStyle name="Normal 13 6" xfId="19110"/>
    <cellStyle name="Normal 13 6 2" xfId="19111"/>
    <cellStyle name="Normal 13 6 2 2" xfId="19112"/>
    <cellStyle name="Normal 13 6 2_C1 BS" xfId="19113"/>
    <cellStyle name="Normal 13 6 3" xfId="19114"/>
    <cellStyle name="Normal 13 6 4" xfId="19115"/>
    <cellStyle name="Normal 13 6_Analytic" xfId="19116"/>
    <cellStyle name="Normal 13 7" xfId="19117"/>
    <cellStyle name="Normal 13 7 2" xfId="19118"/>
    <cellStyle name="Normal 13 7 2 2" xfId="19119"/>
    <cellStyle name="Normal 13 7 2_C1 BS" xfId="19120"/>
    <cellStyle name="Normal 13 7 3" xfId="19121"/>
    <cellStyle name="Normal 13 7_Analytic" xfId="19122"/>
    <cellStyle name="Normal 13 8" xfId="19123"/>
    <cellStyle name="Normal 13 8 2" xfId="19124"/>
    <cellStyle name="Normal 13 8 2 2" xfId="19125"/>
    <cellStyle name="Normal 13 8 2_C1 BS" xfId="19126"/>
    <cellStyle name="Normal 13 8 3" xfId="19127"/>
    <cellStyle name="Normal 13 8_Analytic" xfId="19128"/>
    <cellStyle name="Normal 13 9" xfId="19129"/>
    <cellStyle name="Normal 13 9 2" xfId="19130"/>
    <cellStyle name="Normal 13 9_C1 BS" xfId="19131"/>
    <cellStyle name="Normal 13_Analytic" xfId="19132"/>
    <cellStyle name="Normal 130" xfId="19133"/>
    <cellStyle name="Normal 130 2" xfId="19134"/>
    <cellStyle name="Normal 130 2 2" xfId="19135"/>
    <cellStyle name="Normal 130 2_C1 BS" xfId="19136"/>
    <cellStyle name="Normal 130 3" xfId="19137"/>
    <cellStyle name="Normal 130_Analytic" xfId="19138"/>
    <cellStyle name="Normal 131" xfId="19139"/>
    <cellStyle name="Normal 131 2" xfId="19140"/>
    <cellStyle name="Normal 131 2 2" xfId="19141"/>
    <cellStyle name="Normal 131 2_C1 BS" xfId="19142"/>
    <cellStyle name="Normal 131 3" xfId="19143"/>
    <cellStyle name="Normal 131_Analytic" xfId="19144"/>
    <cellStyle name="Normal 132" xfId="19145"/>
    <cellStyle name="Normal 132 2" xfId="19146"/>
    <cellStyle name="Normal 132 2 2" xfId="19147"/>
    <cellStyle name="Normal 132 2_C1 BS" xfId="19148"/>
    <cellStyle name="Normal 132 3" xfId="19149"/>
    <cellStyle name="Normal 132_Analytic" xfId="19150"/>
    <cellStyle name="Normal 133" xfId="19151"/>
    <cellStyle name="Normal 133 2" xfId="19152"/>
    <cellStyle name="Normal 133 2 2" xfId="19153"/>
    <cellStyle name="Normal 133 2_C1 BS" xfId="19154"/>
    <cellStyle name="Normal 133 3" xfId="19155"/>
    <cellStyle name="Normal 133_Analytic" xfId="19156"/>
    <cellStyle name="Normal 134" xfId="19157"/>
    <cellStyle name="Normal 134 2" xfId="19158"/>
    <cellStyle name="Normal 134 2 2" xfId="19159"/>
    <cellStyle name="Normal 134 2_C1 BS" xfId="19160"/>
    <cellStyle name="Normal 134 3" xfId="19161"/>
    <cellStyle name="Normal 134_Analytic" xfId="19162"/>
    <cellStyle name="Normal 135" xfId="19163"/>
    <cellStyle name="Normal 135 2" xfId="19164"/>
    <cellStyle name="Normal 135 2 2" xfId="19165"/>
    <cellStyle name="Normal 135 2_C1 BS" xfId="19166"/>
    <cellStyle name="Normal 135 3" xfId="19167"/>
    <cellStyle name="Normal 135_Analytic" xfId="19168"/>
    <cellStyle name="Normal 136" xfId="19169"/>
    <cellStyle name="Normal 136 2" xfId="19170"/>
    <cellStyle name="Normal 136 2 2" xfId="19171"/>
    <cellStyle name="Normal 136 2_C1 BS" xfId="19172"/>
    <cellStyle name="Normal 136 3" xfId="19173"/>
    <cellStyle name="Normal 136_Analytic" xfId="19174"/>
    <cellStyle name="Normal 137" xfId="19175"/>
    <cellStyle name="Normal 137 2" xfId="19176"/>
    <cellStyle name="Normal 137 2 2" xfId="19177"/>
    <cellStyle name="Normal 137 2_C1 BS" xfId="19178"/>
    <cellStyle name="Normal 137 3" xfId="19179"/>
    <cellStyle name="Normal 137_Analytic" xfId="19180"/>
    <cellStyle name="Normal 138" xfId="19181"/>
    <cellStyle name="Normal 138 2" xfId="19182"/>
    <cellStyle name="Normal 138 2 2" xfId="19183"/>
    <cellStyle name="Normal 138 2_C1 BS" xfId="19184"/>
    <cellStyle name="Normal 138 3" xfId="19185"/>
    <cellStyle name="Normal 138_Analytic" xfId="19186"/>
    <cellStyle name="Normal 139" xfId="19187"/>
    <cellStyle name="Normal 139 2" xfId="19188"/>
    <cellStyle name="Normal 139 2 2" xfId="19189"/>
    <cellStyle name="Normal 139 2_C1 BS" xfId="19190"/>
    <cellStyle name="Normal 139 3" xfId="19191"/>
    <cellStyle name="Normal 139_Analytic" xfId="19192"/>
    <cellStyle name="Normal 14" xfId="19193"/>
    <cellStyle name="Normal 14 10" xfId="19194"/>
    <cellStyle name="Normal 14 11" xfId="19195"/>
    <cellStyle name="Normal 14 12" xfId="19196"/>
    <cellStyle name="Normal 14 13" xfId="19197"/>
    <cellStyle name="Normal 14 2" xfId="19198"/>
    <cellStyle name="Normal 14 2 10" xfId="19199"/>
    <cellStyle name="Normal 14 2 2" xfId="19200"/>
    <cellStyle name="Normal 14 2 2 2" xfId="19201"/>
    <cellStyle name="Normal 14 2 2 2 2" xfId="19202"/>
    <cellStyle name="Normal 14 2 2 2_C1 BS" xfId="19203"/>
    <cellStyle name="Normal 14 2 2 3" xfId="19204"/>
    <cellStyle name="Normal 14 2 2 3 10" xfId="19205"/>
    <cellStyle name="Normal 14 2 2 3 2" xfId="19206"/>
    <cellStyle name="Normal 14 2 2 3 2 2" xfId="19207"/>
    <cellStyle name="Normal 14 2 2 3 2 2 2" xfId="19208"/>
    <cellStyle name="Normal 14 2 2 3 2 2_C1 BS" xfId="19209"/>
    <cellStyle name="Normal 14 2 2 3 2 3" xfId="19210"/>
    <cellStyle name="Normal 14 2 2 3 2 3 2" xfId="19211"/>
    <cellStyle name="Normal 14 2 2 3 2 3_C1 BS" xfId="19212"/>
    <cellStyle name="Normal 14 2 2 3 2 4" xfId="19213"/>
    <cellStyle name="Normal 14 2 2 3 2_Analytic" xfId="19214"/>
    <cellStyle name="Normal 14 2 2 3 3" xfId="19215"/>
    <cellStyle name="Normal 14 2 2 3 3 2" xfId="19216"/>
    <cellStyle name="Normal 14 2 2 3 3_C1 BS" xfId="19217"/>
    <cellStyle name="Normal 14 2 2 3 4" xfId="19218"/>
    <cellStyle name="Normal 14 2 2 3 4 2" xfId="19219"/>
    <cellStyle name="Normal 14 2 2 3 4_C1 BS" xfId="19220"/>
    <cellStyle name="Normal 14 2 2 3 5" xfId="19221"/>
    <cellStyle name="Normal 14 2 2 3 6" xfId="19222"/>
    <cellStyle name="Normal 14 2 2 3 7" xfId="19223"/>
    <cellStyle name="Normal 14 2 2 3 8" xfId="19224"/>
    <cellStyle name="Normal 14 2 2 3 9" xfId="19225"/>
    <cellStyle name="Normal 14 2 2 3_Analytic" xfId="19226"/>
    <cellStyle name="Normal 14 2 2 4" xfId="19227"/>
    <cellStyle name="Normal 14 2 2 4 2" xfId="19228"/>
    <cellStyle name="Normal 14 2 2 4 2 2" xfId="19229"/>
    <cellStyle name="Normal 14 2 2 4 2_C1 BS" xfId="19230"/>
    <cellStyle name="Normal 14 2 2 4 3" xfId="19231"/>
    <cellStyle name="Normal 14 2 2 4 3 2" xfId="19232"/>
    <cellStyle name="Normal 14 2 2 4 3_C1 BS" xfId="19233"/>
    <cellStyle name="Normal 14 2 2 4 4" xfId="19234"/>
    <cellStyle name="Normal 14 2 2 4_Analytic" xfId="19235"/>
    <cellStyle name="Normal 14 2 2 5" xfId="19236"/>
    <cellStyle name="Normal 14 2 2 5 2" xfId="19237"/>
    <cellStyle name="Normal 14 2 2 5_C1 BS" xfId="19238"/>
    <cellStyle name="Normal 14 2 2 6" xfId="19239"/>
    <cellStyle name="Normal 14 2 2 6 2" xfId="19240"/>
    <cellStyle name="Normal 14 2 2 6_C1 BS" xfId="19241"/>
    <cellStyle name="Normal 14 2 2 7" xfId="19242"/>
    <cellStyle name="Normal 14 2 2_8) CF" xfId="19243"/>
    <cellStyle name="Normal 14 2 3" xfId="19244"/>
    <cellStyle name="Normal 14 2 3 2" xfId="19245"/>
    <cellStyle name="Normal 14 2 3 2 2" xfId="19246"/>
    <cellStyle name="Normal 14 2 3 2_C1 BS" xfId="19247"/>
    <cellStyle name="Normal 14 2 3 3" xfId="19248"/>
    <cellStyle name="Normal 14 2 3 3 2" xfId="19249"/>
    <cellStyle name="Normal 14 2 3 3_C1 BS" xfId="19250"/>
    <cellStyle name="Normal 14 2 3 4" xfId="19251"/>
    <cellStyle name="Normal 14 2 3_Analytic" xfId="19252"/>
    <cellStyle name="Normal 14 2 4" xfId="19253"/>
    <cellStyle name="Normal 14 2 4 2" xfId="19254"/>
    <cellStyle name="Normal 14 2 4_C1 BS" xfId="19255"/>
    <cellStyle name="Normal 14 2 5" xfId="19256"/>
    <cellStyle name="Normal 14 2 5 2" xfId="19257"/>
    <cellStyle name="Normal 14 2 5_C1 BS" xfId="19258"/>
    <cellStyle name="Normal 14 2 6" xfId="19259"/>
    <cellStyle name="Normal 14 2 7" xfId="19260"/>
    <cellStyle name="Normal 14 2 8" xfId="19261"/>
    <cellStyle name="Normal 14 2 9" xfId="19262"/>
    <cellStyle name="Normal 14 2_Analytic" xfId="19263"/>
    <cellStyle name="Normal 14 3" xfId="19264"/>
    <cellStyle name="Normal 14 3 2" xfId="19265"/>
    <cellStyle name="Normal 14 3 2 2" xfId="19266"/>
    <cellStyle name="Normal 14 3 2_C1 BS" xfId="19267"/>
    <cellStyle name="Normal 14 3 3" xfId="19268"/>
    <cellStyle name="Normal 14 3 3 2" xfId="19269"/>
    <cellStyle name="Normal 14 3 3_C1 BS" xfId="19270"/>
    <cellStyle name="Normal 14 3 4" xfId="19271"/>
    <cellStyle name="Normal 14 3 4 2" xfId="19272"/>
    <cellStyle name="Normal 14 3 4_C1 BS" xfId="19273"/>
    <cellStyle name="Normal 14 3 5" xfId="19274"/>
    <cellStyle name="Normal 14 3_Analytic" xfId="19275"/>
    <cellStyle name="Normal 14 4" xfId="19276"/>
    <cellStyle name="Normal 14 4 10" xfId="19277"/>
    <cellStyle name="Normal 14 4 2" xfId="19278"/>
    <cellStyle name="Normal 14 4 2 2" xfId="19279"/>
    <cellStyle name="Normal 14 4 2_C1 BS" xfId="19280"/>
    <cellStyle name="Normal 14 4 3" xfId="19281"/>
    <cellStyle name="Normal 14 4 3 10" xfId="19282"/>
    <cellStyle name="Normal 14 4 3 2" xfId="19283"/>
    <cellStyle name="Normal 14 4 3 2 2" xfId="19284"/>
    <cellStyle name="Normal 14 4 3 2 2 2" xfId="19285"/>
    <cellStyle name="Normal 14 4 3 2 2_C1 BS" xfId="19286"/>
    <cellStyle name="Normal 14 4 3 2 3" xfId="19287"/>
    <cellStyle name="Normal 14 4 3 2 3 2" xfId="19288"/>
    <cellStyle name="Normal 14 4 3 2 3_C1 BS" xfId="19289"/>
    <cellStyle name="Normal 14 4 3 2 4" xfId="19290"/>
    <cellStyle name="Normal 14 4 3 2_Analytic" xfId="19291"/>
    <cellStyle name="Normal 14 4 3 3" xfId="19292"/>
    <cellStyle name="Normal 14 4 3 3 2" xfId="19293"/>
    <cellStyle name="Normal 14 4 3 3_C1 BS" xfId="19294"/>
    <cellStyle name="Normal 14 4 3 4" xfId="19295"/>
    <cellStyle name="Normal 14 4 3 4 2" xfId="19296"/>
    <cellStyle name="Normal 14 4 3 4_C1 BS" xfId="19297"/>
    <cellStyle name="Normal 14 4 3 5" xfId="19298"/>
    <cellStyle name="Normal 14 4 3 6" xfId="19299"/>
    <cellStyle name="Normal 14 4 3 7" xfId="19300"/>
    <cellStyle name="Normal 14 4 3 8" xfId="19301"/>
    <cellStyle name="Normal 14 4 3 9" xfId="19302"/>
    <cellStyle name="Normal 14 4 3_Analytic" xfId="19303"/>
    <cellStyle name="Normal 14 4 4" xfId="19304"/>
    <cellStyle name="Normal 14 4 4 2" xfId="19305"/>
    <cellStyle name="Normal 14 4 4 3" xfId="19306"/>
    <cellStyle name="Normal 14 4 4_Analytic" xfId="19307"/>
    <cellStyle name="Normal 14 4 5" xfId="19308"/>
    <cellStyle name="Normal 14 4 5 2" xfId="19309"/>
    <cellStyle name="Normal 14 4 5_C1 BS" xfId="19310"/>
    <cellStyle name="Normal 14 4 6" xfId="19311"/>
    <cellStyle name="Normal 14 4 6 2" xfId="19312"/>
    <cellStyle name="Normal 14 4 6_C1 BS" xfId="19313"/>
    <cellStyle name="Normal 14 4 7" xfId="19314"/>
    <cellStyle name="Normal 14 4 8" xfId="19315"/>
    <cellStyle name="Normal 14 4 9" xfId="19316"/>
    <cellStyle name="Normal 14 4_28 equip" xfId="19317"/>
    <cellStyle name="Normal 14 5" xfId="19318"/>
    <cellStyle name="Normal 14 5 2" xfId="19319"/>
    <cellStyle name="Normal 14 5 2 2" xfId="19320"/>
    <cellStyle name="Normal 14 5 2_C1 BS" xfId="19321"/>
    <cellStyle name="Normal 14 5 3" xfId="19322"/>
    <cellStyle name="Normal 14 5 3 2" xfId="19323"/>
    <cellStyle name="Normal 14 5 3_C1 BS" xfId="19324"/>
    <cellStyle name="Normal 14 5 4" xfId="19325"/>
    <cellStyle name="Normal 14 5_Analytic" xfId="19326"/>
    <cellStyle name="Normal 14 6" xfId="19327"/>
    <cellStyle name="Normal 14 6 2" xfId="19328"/>
    <cellStyle name="Normal 14 6 2 2" xfId="19329"/>
    <cellStyle name="Normal 14 6 2_C1 BS" xfId="19330"/>
    <cellStyle name="Normal 14 6_Analytic" xfId="19331"/>
    <cellStyle name="Normal 14 7" xfId="19332"/>
    <cellStyle name="Normal 14 7 2" xfId="19333"/>
    <cellStyle name="Normal 14 7 2 2" xfId="19334"/>
    <cellStyle name="Normal 14 7 2_C1 BS" xfId="19335"/>
    <cellStyle name="Normal 14 7 3" xfId="19336"/>
    <cellStyle name="Normal 14 7_Analytic" xfId="19337"/>
    <cellStyle name="Normal 14 8" xfId="19338"/>
    <cellStyle name="Normal 14 8 2" xfId="19339"/>
    <cellStyle name="Normal 14 8 3" xfId="19340"/>
    <cellStyle name="Normal 14 8_Analytic" xfId="19341"/>
    <cellStyle name="Normal 14 9" xfId="19342"/>
    <cellStyle name="Normal 14 9 2" xfId="19343"/>
    <cellStyle name="Normal 14 9_C1 BS" xfId="19344"/>
    <cellStyle name="Normal 14_2012 Q4 STB REI tie out" xfId="19345"/>
    <cellStyle name="Normal 140" xfId="19346"/>
    <cellStyle name="Normal 140 2" xfId="19347"/>
    <cellStyle name="Normal 140 2 2" xfId="19348"/>
    <cellStyle name="Normal 140 2_C1 BS" xfId="19349"/>
    <cellStyle name="Normal 140 3" xfId="19350"/>
    <cellStyle name="Normal 140_Analytic" xfId="19351"/>
    <cellStyle name="Normal 141" xfId="19352"/>
    <cellStyle name="Normal 141 2" xfId="19353"/>
    <cellStyle name="Normal 141 2 2" xfId="19354"/>
    <cellStyle name="Normal 141 2_C1 BS" xfId="19355"/>
    <cellStyle name="Normal 141 3" xfId="19356"/>
    <cellStyle name="Normal 141_Analytic" xfId="19357"/>
    <cellStyle name="Normal 142" xfId="19358"/>
    <cellStyle name="Normal 142 2" xfId="19359"/>
    <cellStyle name="Normal 142 2 2" xfId="19360"/>
    <cellStyle name="Normal 142 2_C1 BS" xfId="19361"/>
    <cellStyle name="Normal 142 3" xfId="19362"/>
    <cellStyle name="Normal 142_Analytic" xfId="19363"/>
    <cellStyle name="Normal 143" xfId="19364"/>
    <cellStyle name="Normal 143 2" xfId="19365"/>
    <cellStyle name="Normal 143 2 2" xfId="19366"/>
    <cellStyle name="Normal 143 2_C1 BS" xfId="19367"/>
    <cellStyle name="Normal 143 3" xfId="19368"/>
    <cellStyle name="Normal 143_Analytic" xfId="19369"/>
    <cellStyle name="Normal 144" xfId="19370"/>
    <cellStyle name="Normal 144 2" xfId="19371"/>
    <cellStyle name="Normal 144 2 2" xfId="19372"/>
    <cellStyle name="Normal 144 2_C1 BS" xfId="19373"/>
    <cellStyle name="Normal 144 3" xfId="19374"/>
    <cellStyle name="Normal 144_Analytic" xfId="19375"/>
    <cellStyle name="Normal 145" xfId="19376"/>
    <cellStyle name="Normal 145 2" xfId="19377"/>
    <cellStyle name="Normal 145 2 2" xfId="19378"/>
    <cellStyle name="Normal 145 2_C1 BS" xfId="19379"/>
    <cellStyle name="Normal 145 3" xfId="19380"/>
    <cellStyle name="Normal 145_Analytic" xfId="19381"/>
    <cellStyle name="Normal 146" xfId="19382"/>
    <cellStyle name="Normal 146 2" xfId="19383"/>
    <cellStyle name="Normal 146 2 2" xfId="19384"/>
    <cellStyle name="Normal 146 2_C1 BS" xfId="19385"/>
    <cellStyle name="Normal 146 3" xfId="19386"/>
    <cellStyle name="Normal 146_Analytic" xfId="19387"/>
    <cellStyle name="Normal 147" xfId="19388"/>
    <cellStyle name="Normal 147 2" xfId="19389"/>
    <cellStyle name="Normal 147 2 2" xfId="19390"/>
    <cellStyle name="Normal 147 2_C1 BS" xfId="19391"/>
    <cellStyle name="Normal 147 3" xfId="19392"/>
    <cellStyle name="Normal 147_Analytic" xfId="19393"/>
    <cellStyle name="Normal 148" xfId="19394"/>
    <cellStyle name="Normal 148 2" xfId="19395"/>
    <cellStyle name="Normal 148 2 2" xfId="19396"/>
    <cellStyle name="Normal 148 2_C1 BS" xfId="19397"/>
    <cellStyle name="Normal 148 3" xfId="19398"/>
    <cellStyle name="Normal 148_Analytic" xfId="19399"/>
    <cellStyle name="Normal 149" xfId="19400"/>
    <cellStyle name="Normal 149 2" xfId="19401"/>
    <cellStyle name="Normal 149 2 2" xfId="19402"/>
    <cellStyle name="Normal 149 2_C1 BS" xfId="19403"/>
    <cellStyle name="Normal 149 3" xfId="19404"/>
    <cellStyle name="Normal 149_Analytic" xfId="19405"/>
    <cellStyle name="Normal 15" xfId="19406"/>
    <cellStyle name="Normal 15 10" xfId="19407"/>
    <cellStyle name="Normal 15 10 2" xfId="19408"/>
    <cellStyle name="Normal 15 10 2 2" xfId="19409"/>
    <cellStyle name="Normal 15 10 2 2 2" xfId="19410"/>
    <cellStyle name="Normal 15 10 2 2_C1 BS" xfId="19411"/>
    <cellStyle name="Normal 15 10 2 3" xfId="19412"/>
    <cellStyle name="Normal 15 10 2_Analytic" xfId="19413"/>
    <cellStyle name="Normal 15 10 3" xfId="19414"/>
    <cellStyle name="Normal 15 10 3 2" xfId="19415"/>
    <cellStyle name="Normal 15 10 3 2 2" xfId="19416"/>
    <cellStyle name="Normal 15 10 3 2_C1 BS" xfId="19417"/>
    <cellStyle name="Normal 15 10 3 3" xfId="19418"/>
    <cellStyle name="Normal 15 10 3_Analytic" xfId="19419"/>
    <cellStyle name="Normal 15 10 4" xfId="19420"/>
    <cellStyle name="Normal 15 10 4 2" xfId="19421"/>
    <cellStyle name="Normal 15 10 4_C1 BS" xfId="19422"/>
    <cellStyle name="Normal 15 10 5" xfId="19423"/>
    <cellStyle name="Normal 15 10_Analytic" xfId="19424"/>
    <cellStyle name="Normal 15 11" xfId="19425"/>
    <cellStyle name="Normal 15 11 2" xfId="19426"/>
    <cellStyle name="Normal 15 11 2 2" xfId="19427"/>
    <cellStyle name="Normal 15 11 2 2 2" xfId="19428"/>
    <cellStyle name="Normal 15 11 2 2_C1 BS" xfId="19429"/>
    <cellStyle name="Normal 15 11 2 3" xfId="19430"/>
    <cellStyle name="Normal 15 11 2_Analytic" xfId="19431"/>
    <cellStyle name="Normal 15 11 3" xfId="19432"/>
    <cellStyle name="Normal 15 11 3 2" xfId="19433"/>
    <cellStyle name="Normal 15 11 3 2 2" xfId="19434"/>
    <cellStyle name="Normal 15 11 3 2_C1 BS" xfId="19435"/>
    <cellStyle name="Normal 15 11 3 3" xfId="19436"/>
    <cellStyle name="Normal 15 11 3_Analytic" xfId="19437"/>
    <cellStyle name="Normal 15 11 4" xfId="19438"/>
    <cellStyle name="Normal 15 11 4 2" xfId="19439"/>
    <cellStyle name="Normal 15 11 4_C1 BS" xfId="19440"/>
    <cellStyle name="Normal 15 11 5" xfId="19441"/>
    <cellStyle name="Normal 15 11_Analytic" xfId="19442"/>
    <cellStyle name="Normal 15 12" xfId="19443"/>
    <cellStyle name="Normal 15 12 2" xfId="19444"/>
    <cellStyle name="Normal 15 12 2 2" xfId="19445"/>
    <cellStyle name="Normal 15 12 2 2 2" xfId="19446"/>
    <cellStyle name="Normal 15 12 2 2_C1 BS" xfId="19447"/>
    <cellStyle name="Normal 15 12 2 3" xfId="19448"/>
    <cellStyle name="Normal 15 12 2_Analytic" xfId="19449"/>
    <cellStyle name="Normal 15 12 3" xfId="19450"/>
    <cellStyle name="Normal 15 12 3 2" xfId="19451"/>
    <cellStyle name="Normal 15 12 3 2 2" xfId="19452"/>
    <cellStyle name="Normal 15 12 3 2_C1 BS" xfId="19453"/>
    <cellStyle name="Normal 15 12 3 3" xfId="19454"/>
    <cellStyle name="Normal 15 12 3_Analytic" xfId="19455"/>
    <cellStyle name="Normal 15 12 4" xfId="19456"/>
    <cellStyle name="Normal 15 12 4 2" xfId="19457"/>
    <cellStyle name="Normal 15 12 4_C1 BS" xfId="19458"/>
    <cellStyle name="Normal 15 12 5" xfId="19459"/>
    <cellStyle name="Normal 15 12_Analytic" xfId="19460"/>
    <cellStyle name="Normal 15 13" xfId="19461"/>
    <cellStyle name="Normal 15 14" xfId="19462"/>
    <cellStyle name="Normal 15 15" xfId="19463"/>
    <cellStyle name="Normal 15 16" xfId="19464"/>
    <cellStyle name="Normal 15 17" xfId="19465"/>
    <cellStyle name="Normal 15 2" xfId="19466"/>
    <cellStyle name="Normal 15 2 2" xfId="19467"/>
    <cellStyle name="Normal 15 2 2 10" xfId="19468"/>
    <cellStyle name="Normal 15 2 2 10 2" xfId="19469"/>
    <cellStyle name="Normal 15 2 2 10_C1 BS" xfId="19470"/>
    <cellStyle name="Normal 15 2 2 11" xfId="19471"/>
    <cellStyle name="Normal 15 2 2 2" xfId="19472"/>
    <cellStyle name="Normal 15 2 2 2 2" xfId="19473"/>
    <cellStyle name="Normal 15 2 2 2 2 2" xfId="19474"/>
    <cellStyle name="Normal 15 2 2 2 2 2 2" xfId="19475"/>
    <cellStyle name="Normal 15 2 2 2 2 2_C1 BS" xfId="19476"/>
    <cellStyle name="Normal 15 2 2 2 2 3" xfId="19477"/>
    <cellStyle name="Normal 15 2 2 2 2_Analytic" xfId="19478"/>
    <cellStyle name="Normal 15 2 2 2 3" xfId="19479"/>
    <cellStyle name="Normal 15 2 2 2 3 2" xfId="19480"/>
    <cellStyle name="Normal 15 2 2 2 3 2 2" xfId="19481"/>
    <cellStyle name="Normal 15 2 2 2 3 2_C1 BS" xfId="19482"/>
    <cellStyle name="Normal 15 2 2 2 3 3" xfId="19483"/>
    <cellStyle name="Normal 15 2 2 2 3_Analytic" xfId="19484"/>
    <cellStyle name="Normal 15 2 2 2 4" xfId="19485"/>
    <cellStyle name="Normal 15 2 2 2 4 2" xfId="19486"/>
    <cellStyle name="Normal 15 2 2 2 4_C1 BS" xfId="19487"/>
    <cellStyle name="Normal 15 2 2 2 5" xfId="19488"/>
    <cellStyle name="Normal 15 2 2 2_Analytic" xfId="19489"/>
    <cellStyle name="Normal 15 2 2 3" xfId="19490"/>
    <cellStyle name="Normal 15 2 2 3 2" xfId="19491"/>
    <cellStyle name="Normal 15 2 2 3 2 2" xfId="19492"/>
    <cellStyle name="Normal 15 2 2 3 2 2 2" xfId="19493"/>
    <cellStyle name="Normal 15 2 2 3 2 2_C1 BS" xfId="19494"/>
    <cellStyle name="Normal 15 2 2 3 2 3" xfId="19495"/>
    <cellStyle name="Normal 15 2 2 3 2_Analytic" xfId="19496"/>
    <cellStyle name="Normal 15 2 2 3 3" xfId="19497"/>
    <cellStyle name="Normal 15 2 2 3 3 2" xfId="19498"/>
    <cellStyle name="Normal 15 2 2 3 3 2 2" xfId="19499"/>
    <cellStyle name="Normal 15 2 2 3 3 2_C1 BS" xfId="19500"/>
    <cellStyle name="Normal 15 2 2 3 3 3" xfId="19501"/>
    <cellStyle name="Normal 15 2 2 3 3_Analytic" xfId="19502"/>
    <cellStyle name="Normal 15 2 2 3 4" xfId="19503"/>
    <cellStyle name="Normal 15 2 2 3 4 2" xfId="19504"/>
    <cellStyle name="Normal 15 2 2 3 4_C1 BS" xfId="19505"/>
    <cellStyle name="Normal 15 2 2 3 5" xfId="19506"/>
    <cellStyle name="Normal 15 2 2 3_Analytic" xfId="19507"/>
    <cellStyle name="Normal 15 2 2 4" xfId="19508"/>
    <cellStyle name="Normal 15 2 2 4 2" xfId="19509"/>
    <cellStyle name="Normal 15 2 2 4 2 2" xfId="19510"/>
    <cellStyle name="Normal 15 2 2 4 2 2 2" xfId="19511"/>
    <cellStyle name="Normal 15 2 2 4 2 2_C1 BS" xfId="19512"/>
    <cellStyle name="Normal 15 2 2 4 2 3" xfId="19513"/>
    <cellStyle name="Normal 15 2 2 4 2_Analytic" xfId="19514"/>
    <cellStyle name="Normal 15 2 2 4 3" xfId="19515"/>
    <cellStyle name="Normal 15 2 2 4 3 2" xfId="19516"/>
    <cellStyle name="Normal 15 2 2 4 3 2 2" xfId="19517"/>
    <cellStyle name="Normal 15 2 2 4 3 2_C1 BS" xfId="19518"/>
    <cellStyle name="Normal 15 2 2 4 3 3" xfId="19519"/>
    <cellStyle name="Normal 15 2 2 4 3_Analytic" xfId="19520"/>
    <cellStyle name="Normal 15 2 2 4 4" xfId="19521"/>
    <cellStyle name="Normal 15 2 2 4 4 2" xfId="19522"/>
    <cellStyle name="Normal 15 2 2 4 4_C1 BS" xfId="19523"/>
    <cellStyle name="Normal 15 2 2 4 5" xfId="19524"/>
    <cellStyle name="Normal 15 2 2 4_Analytic" xfId="19525"/>
    <cellStyle name="Normal 15 2 2 5" xfId="19526"/>
    <cellStyle name="Normal 15 2 2 5 2" xfId="19527"/>
    <cellStyle name="Normal 15 2 2 5 2 2" xfId="19528"/>
    <cellStyle name="Normal 15 2 2 5 2 2 2" xfId="19529"/>
    <cellStyle name="Normal 15 2 2 5 2 2_C1 BS" xfId="19530"/>
    <cellStyle name="Normal 15 2 2 5 2 3" xfId="19531"/>
    <cellStyle name="Normal 15 2 2 5 2_Analytic" xfId="19532"/>
    <cellStyle name="Normal 15 2 2 5 3" xfId="19533"/>
    <cellStyle name="Normal 15 2 2 5 3 2" xfId="19534"/>
    <cellStyle name="Normal 15 2 2 5 3 2 2" xfId="19535"/>
    <cellStyle name="Normal 15 2 2 5 3 2_C1 BS" xfId="19536"/>
    <cellStyle name="Normal 15 2 2 5 3 3" xfId="19537"/>
    <cellStyle name="Normal 15 2 2 5 3_Analytic" xfId="19538"/>
    <cellStyle name="Normal 15 2 2 5 4" xfId="19539"/>
    <cellStyle name="Normal 15 2 2 5 4 2" xfId="19540"/>
    <cellStyle name="Normal 15 2 2 5 4_C1 BS" xfId="19541"/>
    <cellStyle name="Normal 15 2 2 5 5" xfId="19542"/>
    <cellStyle name="Normal 15 2 2 5_Analytic" xfId="19543"/>
    <cellStyle name="Normal 15 2 2 6" xfId="19544"/>
    <cellStyle name="Normal 15 2 2 6 2" xfId="19545"/>
    <cellStyle name="Normal 15 2 2 6 2 2" xfId="19546"/>
    <cellStyle name="Normal 15 2 2 6 2_C1 BS" xfId="19547"/>
    <cellStyle name="Normal 15 2 2 6 3" xfId="19548"/>
    <cellStyle name="Normal 15 2 2 6_Analytic" xfId="19549"/>
    <cellStyle name="Normal 15 2 2 7" xfId="19550"/>
    <cellStyle name="Normal 15 2 2 7 2" xfId="19551"/>
    <cellStyle name="Normal 15 2 2 7 2 2" xfId="19552"/>
    <cellStyle name="Normal 15 2 2 7 2_C1 BS" xfId="19553"/>
    <cellStyle name="Normal 15 2 2 7 3" xfId="19554"/>
    <cellStyle name="Normal 15 2 2 7_Analytic" xfId="19555"/>
    <cellStyle name="Normal 15 2 2 8" xfId="19556"/>
    <cellStyle name="Normal 15 2 2 8 2" xfId="19557"/>
    <cellStyle name="Normal 15 2 2 8_C1 BS" xfId="19558"/>
    <cellStyle name="Normal 15 2 2 9" xfId="19559"/>
    <cellStyle name="Normal 15 2 2 9 2" xfId="19560"/>
    <cellStyle name="Normal 15 2 2 9_C1 BS" xfId="19561"/>
    <cellStyle name="Normal 15 2 2_Analytic" xfId="19562"/>
    <cellStyle name="Normal 15 2 3" xfId="19563"/>
    <cellStyle name="Normal 15 2 3 2" xfId="19564"/>
    <cellStyle name="Normal 15 2 3 2 2" xfId="19565"/>
    <cellStyle name="Normal 15 2 3 2 2 2" xfId="19566"/>
    <cellStyle name="Normal 15 2 3 2 2_C1 BS" xfId="19567"/>
    <cellStyle name="Normal 15 2 3 2 3" xfId="19568"/>
    <cellStyle name="Normal 15 2 3 2 3 2" xfId="19569"/>
    <cellStyle name="Normal 15 2 3 2 3_C1 BS" xfId="19570"/>
    <cellStyle name="Normal 15 2 3 2 4" xfId="19571"/>
    <cellStyle name="Normal 15 2 3 2_Analytic" xfId="19572"/>
    <cellStyle name="Normal 15 2 3 3" xfId="19573"/>
    <cellStyle name="Normal 15 2 3 3 2" xfId="19574"/>
    <cellStyle name="Normal 15 2 3 3 2 2" xfId="19575"/>
    <cellStyle name="Normal 15 2 3 3 2 2 2" xfId="19576"/>
    <cellStyle name="Normal 15 2 3 3 2 2_C1 BS" xfId="19577"/>
    <cellStyle name="Normal 15 2 3 3 2 3" xfId="19578"/>
    <cellStyle name="Normal 15 2 3 3 2_Analytic" xfId="19579"/>
    <cellStyle name="Normal 15 2 3 3 3" xfId="19580"/>
    <cellStyle name="Normal 15 2 3 3 3 2" xfId="19581"/>
    <cellStyle name="Normal 15 2 3 3 3 2 2" xfId="19582"/>
    <cellStyle name="Normal 15 2 3 3 3 2_C1 BS" xfId="19583"/>
    <cellStyle name="Normal 15 2 3 3 3 3" xfId="19584"/>
    <cellStyle name="Normal 15 2 3 3 3_Analytic" xfId="19585"/>
    <cellStyle name="Normal 15 2 3 3 4" xfId="19586"/>
    <cellStyle name="Normal 15 2 3 3 4 2" xfId="19587"/>
    <cellStyle name="Normal 15 2 3 3 4_C1 BS" xfId="19588"/>
    <cellStyle name="Normal 15 2 3 3 5" xfId="19589"/>
    <cellStyle name="Normal 15 2 3 3_Analytic" xfId="19590"/>
    <cellStyle name="Normal 15 2 3 4" xfId="19591"/>
    <cellStyle name="Normal 15 2 3 4 2" xfId="19592"/>
    <cellStyle name="Normal 15 2 3 4_C1 BS" xfId="19593"/>
    <cellStyle name="Normal 15 2 3 5" xfId="19594"/>
    <cellStyle name="Normal 15 2 3_Analytic" xfId="19595"/>
    <cellStyle name="Normal 15 2 4" xfId="19596"/>
    <cellStyle name="Normal 15 2 4 2" xfId="19597"/>
    <cellStyle name="Normal 15 2 4 2 2" xfId="19598"/>
    <cellStyle name="Normal 15 2 4 2 2 2" xfId="19599"/>
    <cellStyle name="Normal 15 2 4 2 2 2 2" xfId="19600"/>
    <cellStyle name="Normal 15 2 4 2 2 2_C1 BS" xfId="19601"/>
    <cellStyle name="Normal 15 2 4 2 2 3" xfId="19602"/>
    <cellStyle name="Normal 15 2 4 2 2_Analytic" xfId="19603"/>
    <cellStyle name="Normal 15 2 4 2 3" xfId="19604"/>
    <cellStyle name="Normal 15 2 4 2 3 2" xfId="19605"/>
    <cellStyle name="Normal 15 2 4 2 3 2 2" xfId="19606"/>
    <cellStyle name="Normal 15 2 4 2 3 2_C1 BS" xfId="19607"/>
    <cellStyle name="Normal 15 2 4 2 3 3" xfId="19608"/>
    <cellStyle name="Normal 15 2 4 2 3_Analytic" xfId="19609"/>
    <cellStyle name="Normal 15 2 4 2 4" xfId="19610"/>
    <cellStyle name="Normal 15 2 4 2 4 2" xfId="19611"/>
    <cellStyle name="Normal 15 2 4 2 4_C1 BS" xfId="19612"/>
    <cellStyle name="Normal 15 2 4 2 5" xfId="19613"/>
    <cellStyle name="Normal 15 2 4 2_Analytic" xfId="19614"/>
    <cellStyle name="Normal 15 2 4 3" xfId="19615"/>
    <cellStyle name="Normal 15 2 4 3 2" xfId="19616"/>
    <cellStyle name="Normal 15 2 4 3 2 2" xfId="19617"/>
    <cellStyle name="Normal 15 2 4 3 2_C1 BS" xfId="19618"/>
    <cellStyle name="Normal 15 2 4 3 3" xfId="19619"/>
    <cellStyle name="Normal 15 2 4 3_Analytic" xfId="19620"/>
    <cellStyle name="Normal 15 2 4 4" xfId="19621"/>
    <cellStyle name="Normal 15 2 4 4 2" xfId="19622"/>
    <cellStyle name="Normal 15 2 4 4 2 2" xfId="19623"/>
    <cellStyle name="Normal 15 2 4 4 2_C1 BS" xfId="19624"/>
    <cellStyle name="Normal 15 2 4 4 3" xfId="19625"/>
    <cellStyle name="Normal 15 2 4 4_Analytic" xfId="19626"/>
    <cellStyle name="Normal 15 2 4 5" xfId="19627"/>
    <cellStyle name="Normal 15 2 4 5 2" xfId="19628"/>
    <cellStyle name="Normal 15 2 4 5_C1 BS" xfId="19629"/>
    <cellStyle name="Normal 15 2 4 6" xfId="19630"/>
    <cellStyle name="Normal 15 2 4_Analytic" xfId="19631"/>
    <cellStyle name="Normal 15 2 5" xfId="19632"/>
    <cellStyle name="Normal 15 2 5 2" xfId="19633"/>
    <cellStyle name="Normal 15 2 5_C1 BS" xfId="19634"/>
    <cellStyle name="Normal 15 2 6" xfId="19635"/>
    <cellStyle name="Normal 15 2 6 2" xfId="19636"/>
    <cellStyle name="Normal 15 2 6 2 2" xfId="19637"/>
    <cellStyle name="Normal 15 2 6 2 2 2" xfId="19638"/>
    <cellStyle name="Normal 15 2 6 2 2_C1 BS" xfId="19639"/>
    <cellStyle name="Normal 15 2 6 2 3" xfId="19640"/>
    <cellStyle name="Normal 15 2 6 2_Analytic" xfId="19641"/>
    <cellStyle name="Normal 15 2 6 3" xfId="19642"/>
    <cellStyle name="Normal 15 2 6 3 2" xfId="19643"/>
    <cellStyle name="Normal 15 2 6 3 2 2" xfId="19644"/>
    <cellStyle name="Normal 15 2 6 3 2_C1 BS" xfId="19645"/>
    <cellStyle name="Normal 15 2 6 3 3" xfId="19646"/>
    <cellStyle name="Normal 15 2 6 3_Analytic" xfId="19647"/>
    <cellStyle name="Normal 15 2 6 4" xfId="19648"/>
    <cellStyle name="Normal 15 2 6 4 2" xfId="19649"/>
    <cellStyle name="Normal 15 2 6 4_C1 BS" xfId="19650"/>
    <cellStyle name="Normal 15 2 6 5" xfId="19651"/>
    <cellStyle name="Normal 15 2 6_Analytic" xfId="19652"/>
    <cellStyle name="Normal 15 2 7" xfId="19653"/>
    <cellStyle name="Normal 15 2 7 2" xfId="19654"/>
    <cellStyle name="Normal 15 2 7 2 2" xfId="19655"/>
    <cellStyle name="Normal 15 2 7 2 2 2" xfId="19656"/>
    <cellStyle name="Normal 15 2 7 2 2_C1 BS" xfId="19657"/>
    <cellStyle name="Normal 15 2 7 2 3" xfId="19658"/>
    <cellStyle name="Normal 15 2 7 2_Analytic" xfId="19659"/>
    <cellStyle name="Normal 15 2 7 3" xfId="19660"/>
    <cellStyle name="Normal 15 2 7 3 2" xfId="19661"/>
    <cellStyle name="Normal 15 2 7 3 2 2" xfId="19662"/>
    <cellStyle name="Normal 15 2 7 3 2_C1 BS" xfId="19663"/>
    <cellStyle name="Normal 15 2 7 3 3" xfId="19664"/>
    <cellStyle name="Normal 15 2 7 3_Analytic" xfId="19665"/>
    <cellStyle name="Normal 15 2 7 4" xfId="19666"/>
    <cellStyle name="Normal 15 2 7 4 2" xfId="19667"/>
    <cellStyle name="Normal 15 2 7 4_C1 BS" xfId="19668"/>
    <cellStyle name="Normal 15 2 7 5" xfId="19669"/>
    <cellStyle name="Normal 15 2 7_Analytic" xfId="19670"/>
    <cellStyle name="Normal 15 2 8" xfId="19671"/>
    <cellStyle name="Normal 15 2 8 2" xfId="19672"/>
    <cellStyle name="Normal 15 2 8 2 2" xfId="19673"/>
    <cellStyle name="Normal 15 2 8 2 2 2" xfId="19674"/>
    <cellStyle name="Normal 15 2 8 2 2_C1 BS" xfId="19675"/>
    <cellStyle name="Normal 15 2 8 2 3" xfId="19676"/>
    <cellStyle name="Normal 15 2 8 2_Analytic" xfId="19677"/>
    <cellStyle name="Normal 15 2 8 3" xfId="19678"/>
    <cellStyle name="Normal 15 2 8 3 2" xfId="19679"/>
    <cellStyle name="Normal 15 2 8 3 2 2" xfId="19680"/>
    <cellStyle name="Normal 15 2 8 3 2_C1 BS" xfId="19681"/>
    <cellStyle name="Normal 15 2 8 3 3" xfId="19682"/>
    <cellStyle name="Normal 15 2 8 3_Analytic" xfId="19683"/>
    <cellStyle name="Normal 15 2 8 4" xfId="19684"/>
    <cellStyle name="Normal 15 2 8 4 2" xfId="19685"/>
    <cellStyle name="Normal 15 2 8 4_C1 BS" xfId="19686"/>
    <cellStyle name="Normal 15 2 8 5" xfId="19687"/>
    <cellStyle name="Normal 15 2 8_Analytic" xfId="19688"/>
    <cellStyle name="Normal 15 2 9" xfId="19689"/>
    <cellStyle name="Normal 15 2_Analytic" xfId="19690"/>
    <cellStyle name="Normal 15 3" xfId="19691"/>
    <cellStyle name="Normal 15 3 2" xfId="19692"/>
    <cellStyle name="Normal 15 3 2 2" xfId="19693"/>
    <cellStyle name="Normal 15 3 2 2 2" xfId="19694"/>
    <cellStyle name="Normal 15 3 2 2 2 2" xfId="19695"/>
    <cellStyle name="Normal 15 3 2 2 2_C1 BS" xfId="19696"/>
    <cellStyle name="Normal 15 3 2 2 3" xfId="19697"/>
    <cellStyle name="Normal 15 3 2 2_Analytic" xfId="19698"/>
    <cellStyle name="Normal 15 3 2 3" xfId="19699"/>
    <cellStyle name="Normal 15 3 2 3 2" xfId="19700"/>
    <cellStyle name="Normal 15 3 2 3 2 2" xfId="19701"/>
    <cellStyle name="Normal 15 3 2 3 2_C1 BS" xfId="19702"/>
    <cellStyle name="Normal 15 3 2 3 3" xfId="19703"/>
    <cellStyle name="Normal 15 3 2 3_Analytic" xfId="19704"/>
    <cellStyle name="Normal 15 3 2 4" xfId="19705"/>
    <cellStyle name="Normal 15 3 2 4 2" xfId="19706"/>
    <cellStyle name="Normal 15 3 2 4_C1 BS" xfId="19707"/>
    <cellStyle name="Normal 15 3 2 5" xfId="19708"/>
    <cellStyle name="Normal 15 3 2_Analytic" xfId="19709"/>
    <cellStyle name="Normal 15 3 3" xfId="19710"/>
    <cellStyle name="Normal 15 3 3 2" xfId="19711"/>
    <cellStyle name="Normal 15 3 3 2 2" xfId="19712"/>
    <cellStyle name="Normal 15 3 3 2 2 2" xfId="19713"/>
    <cellStyle name="Normal 15 3 3 2 2_C1 BS" xfId="19714"/>
    <cellStyle name="Normal 15 3 3 2 3" xfId="19715"/>
    <cellStyle name="Normal 15 3 3 2_Analytic" xfId="19716"/>
    <cellStyle name="Normal 15 3 3 3" xfId="19717"/>
    <cellStyle name="Normal 15 3 3 3 2" xfId="19718"/>
    <cellStyle name="Normal 15 3 3 3 2 2" xfId="19719"/>
    <cellStyle name="Normal 15 3 3 3 2_C1 BS" xfId="19720"/>
    <cellStyle name="Normal 15 3 3 3 3" xfId="19721"/>
    <cellStyle name="Normal 15 3 3 3_Analytic" xfId="19722"/>
    <cellStyle name="Normal 15 3 3 4" xfId="19723"/>
    <cellStyle name="Normal 15 3 3 4 2" xfId="19724"/>
    <cellStyle name="Normal 15 3 3 4_C1 BS" xfId="19725"/>
    <cellStyle name="Normal 15 3 3 5" xfId="19726"/>
    <cellStyle name="Normal 15 3 3_Analytic" xfId="19727"/>
    <cellStyle name="Normal 15 3 4" xfId="19728"/>
    <cellStyle name="Normal 15 3 4 2" xfId="19729"/>
    <cellStyle name="Normal 15 3 4 2 2" xfId="19730"/>
    <cellStyle name="Normal 15 3 4 2 2 2" xfId="19731"/>
    <cellStyle name="Normal 15 3 4 2 2_C1 BS" xfId="19732"/>
    <cellStyle name="Normal 15 3 4 2 3" xfId="19733"/>
    <cellStyle name="Normal 15 3 4 2_Analytic" xfId="19734"/>
    <cellStyle name="Normal 15 3 4 3" xfId="19735"/>
    <cellStyle name="Normal 15 3 4 3 2" xfId="19736"/>
    <cellStyle name="Normal 15 3 4 3 2 2" xfId="19737"/>
    <cellStyle name="Normal 15 3 4 3 2_C1 BS" xfId="19738"/>
    <cellStyle name="Normal 15 3 4 3 3" xfId="19739"/>
    <cellStyle name="Normal 15 3 4 3_Analytic" xfId="19740"/>
    <cellStyle name="Normal 15 3 4 4" xfId="19741"/>
    <cellStyle name="Normal 15 3 4 4 2" xfId="19742"/>
    <cellStyle name="Normal 15 3 4 4_C1 BS" xfId="19743"/>
    <cellStyle name="Normal 15 3 4 5" xfId="19744"/>
    <cellStyle name="Normal 15 3 4_Analytic" xfId="19745"/>
    <cellStyle name="Normal 15 3 5" xfId="19746"/>
    <cellStyle name="Normal 15 3 5 2" xfId="19747"/>
    <cellStyle name="Normal 15 3 5 2 2" xfId="19748"/>
    <cellStyle name="Normal 15 3 5 2 2 2" xfId="19749"/>
    <cellStyle name="Normal 15 3 5 2 2_C1 BS" xfId="19750"/>
    <cellStyle name="Normal 15 3 5 2 3" xfId="19751"/>
    <cellStyle name="Normal 15 3 5 2_Analytic" xfId="19752"/>
    <cellStyle name="Normal 15 3 5 3" xfId="19753"/>
    <cellStyle name="Normal 15 3 5 3 2" xfId="19754"/>
    <cellStyle name="Normal 15 3 5 3 2 2" xfId="19755"/>
    <cellStyle name="Normal 15 3 5 3 2_C1 BS" xfId="19756"/>
    <cellStyle name="Normal 15 3 5 3 3" xfId="19757"/>
    <cellStyle name="Normal 15 3 5 3_Analytic" xfId="19758"/>
    <cellStyle name="Normal 15 3 5 4" xfId="19759"/>
    <cellStyle name="Normal 15 3 5 4 2" xfId="19760"/>
    <cellStyle name="Normal 15 3 5 4_C1 BS" xfId="19761"/>
    <cellStyle name="Normal 15 3 5 5" xfId="19762"/>
    <cellStyle name="Normal 15 3 5_Analytic" xfId="19763"/>
    <cellStyle name="Normal 15 3 6" xfId="19764"/>
    <cellStyle name="Normal 15 3 6 2" xfId="19765"/>
    <cellStyle name="Normal 15 3 6 2 2" xfId="19766"/>
    <cellStyle name="Normal 15 3 6 2_C1 BS" xfId="19767"/>
    <cellStyle name="Normal 15 3 6 3" xfId="19768"/>
    <cellStyle name="Normal 15 3 6_Analytic" xfId="19769"/>
    <cellStyle name="Normal 15 3 7" xfId="19770"/>
    <cellStyle name="Normal 15 3 7 2" xfId="19771"/>
    <cellStyle name="Normal 15 3 7 2 2" xfId="19772"/>
    <cellStyle name="Normal 15 3 7 2_C1 BS" xfId="19773"/>
    <cellStyle name="Normal 15 3 7 3" xfId="19774"/>
    <cellStyle name="Normal 15 3 7_Analytic" xfId="19775"/>
    <cellStyle name="Normal 15 3 8" xfId="19776"/>
    <cellStyle name="Normal 15 3 8 2" xfId="19777"/>
    <cellStyle name="Normal 15 3 8_C1 BS" xfId="19778"/>
    <cellStyle name="Normal 15 3 9" xfId="19779"/>
    <cellStyle name="Normal 15 3_Analytic" xfId="19780"/>
    <cellStyle name="Normal 15 4" xfId="19781"/>
    <cellStyle name="Normal 15 4 2" xfId="19782"/>
    <cellStyle name="Normal 15 4 2 2" xfId="19783"/>
    <cellStyle name="Normal 15 4 2 2 2" xfId="19784"/>
    <cellStyle name="Normal 15 4 2 2 2 2" xfId="19785"/>
    <cellStyle name="Normal 15 4 2 2 2_C1 BS" xfId="19786"/>
    <cellStyle name="Normal 15 4 2 2 3" xfId="19787"/>
    <cellStyle name="Normal 15 4 2 2_Analytic" xfId="19788"/>
    <cellStyle name="Normal 15 4 2 3" xfId="19789"/>
    <cellStyle name="Normal 15 4 2 3 2" xfId="19790"/>
    <cellStyle name="Normal 15 4 2 3 2 2" xfId="19791"/>
    <cellStyle name="Normal 15 4 2 3 2_C1 BS" xfId="19792"/>
    <cellStyle name="Normal 15 4 2 3 3" xfId="19793"/>
    <cellStyle name="Normal 15 4 2 3_Analytic" xfId="19794"/>
    <cellStyle name="Normal 15 4 2 4" xfId="19795"/>
    <cellStyle name="Normal 15 4 2 4 2" xfId="19796"/>
    <cellStyle name="Normal 15 4 2 4_C1 BS" xfId="19797"/>
    <cellStyle name="Normal 15 4 2 5" xfId="19798"/>
    <cellStyle name="Normal 15 4 2_Analytic" xfId="19799"/>
    <cellStyle name="Normal 15 4 3" xfId="19800"/>
    <cellStyle name="Normal 15 4 3 2" xfId="19801"/>
    <cellStyle name="Normal 15 4 3 2 2" xfId="19802"/>
    <cellStyle name="Normal 15 4 3 2 2 2" xfId="19803"/>
    <cellStyle name="Normal 15 4 3 2 2_C1 BS" xfId="19804"/>
    <cellStyle name="Normal 15 4 3 2 3" xfId="19805"/>
    <cellStyle name="Normal 15 4 3 2_Analytic" xfId="19806"/>
    <cellStyle name="Normal 15 4 3 3" xfId="19807"/>
    <cellStyle name="Normal 15 4 3 3 2" xfId="19808"/>
    <cellStyle name="Normal 15 4 3 3 2 2" xfId="19809"/>
    <cellStyle name="Normal 15 4 3 3 2_C1 BS" xfId="19810"/>
    <cellStyle name="Normal 15 4 3 3 3" xfId="19811"/>
    <cellStyle name="Normal 15 4 3 3_Analytic" xfId="19812"/>
    <cellStyle name="Normal 15 4 3 4" xfId="19813"/>
    <cellStyle name="Normal 15 4 3 4 2" xfId="19814"/>
    <cellStyle name="Normal 15 4 3 4_C1 BS" xfId="19815"/>
    <cellStyle name="Normal 15 4 3 5" xfId="19816"/>
    <cellStyle name="Normal 15 4 3_Analytic" xfId="19817"/>
    <cellStyle name="Normal 15 4 4" xfId="19818"/>
    <cellStyle name="Normal 15 4 4 2" xfId="19819"/>
    <cellStyle name="Normal 15 4 4 2 2" xfId="19820"/>
    <cellStyle name="Normal 15 4 4 2 2 2" xfId="19821"/>
    <cellStyle name="Normal 15 4 4 2 2_C1 BS" xfId="19822"/>
    <cellStyle name="Normal 15 4 4 2 3" xfId="19823"/>
    <cellStyle name="Normal 15 4 4 2_Analytic" xfId="19824"/>
    <cellStyle name="Normal 15 4 4 3" xfId="19825"/>
    <cellStyle name="Normal 15 4 4 3 2" xfId="19826"/>
    <cellStyle name="Normal 15 4 4 3 2 2" xfId="19827"/>
    <cellStyle name="Normal 15 4 4 3 2_C1 BS" xfId="19828"/>
    <cellStyle name="Normal 15 4 4 3 3" xfId="19829"/>
    <cellStyle name="Normal 15 4 4 3_Analytic" xfId="19830"/>
    <cellStyle name="Normal 15 4 4 4" xfId="19831"/>
    <cellStyle name="Normal 15 4 4 4 2" xfId="19832"/>
    <cellStyle name="Normal 15 4 4 4_C1 BS" xfId="19833"/>
    <cellStyle name="Normal 15 4 4 5" xfId="19834"/>
    <cellStyle name="Normal 15 4 4_Analytic" xfId="19835"/>
    <cellStyle name="Normal 15 4 5" xfId="19836"/>
    <cellStyle name="Normal 15 4 5 2" xfId="19837"/>
    <cellStyle name="Normal 15 4 5 2 2" xfId="19838"/>
    <cellStyle name="Normal 15 4 5 2_C1 BS" xfId="19839"/>
    <cellStyle name="Normal 15 4 5 3" xfId="19840"/>
    <cellStyle name="Normal 15 4 5_Analytic" xfId="19841"/>
    <cellStyle name="Normal 15 4 6" xfId="19842"/>
    <cellStyle name="Normal 15 4 6 2" xfId="19843"/>
    <cellStyle name="Normal 15 4 6 2 2" xfId="19844"/>
    <cellStyle name="Normal 15 4 6 2_C1 BS" xfId="19845"/>
    <cellStyle name="Normal 15 4 6 3" xfId="19846"/>
    <cellStyle name="Normal 15 4 6_Analytic" xfId="19847"/>
    <cellStyle name="Normal 15 4 7" xfId="19848"/>
    <cellStyle name="Normal 15 4 7 2" xfId="19849"/>
    <cellStyle name="Normal 15 4 7_C1 BS" xfId="19850"/>
    <cellStyle name="Normal 15 4 8" xfId="19851"/>
    <cellStyle name="Normal 15 4 9" xfId="19852"/>
    <cellStyle name="Normal 15 4_C1 BS" xfId="19853"/>
    <cellStyle name="Normal 15 5" xfId="19854"/>
    <cellStyle name="Normal 15 5 2" xfId="19855"/>
    <cellStyle name="Normal 15 5 2 2" xfId="19856"/>
    <cellStyle name="Normal 15 5 2_C1 BS" xfId="19857"/>
    <cellStyle name="Normal 15 5 3" xfId="19858"/>
    <cellStyle name="Normal 15 5 4" xfId="19859"/>
    <cellStyle name="Normal 15 5 4 2" xfId="19860"/>
    <cellStyle name="Normal 15 5 4_C1 BS" xfId="19861"/>
    <cellStyle name="Normal 15 5_Analytic" xfId="19862"/>
    <cellStyle name="Normal 15 6" xfId="19863"/>
    <cellStyle name="Normal 15 6 2" xfId="19864"/>
    <cellStyle name="Normal 15 6 2 2" xfId="19865"/>
    <cellStyle name="Normal 15 6 2 2 2" xfId="19866"/>
    <cellStyle name="Normal 15 6 2 2 2 2" xfId="19867"/>
    <cellStyle name="Normal 15 6 2 2 2_C1 BS" xfId="19868"/>
    <cellStyle name="Normal 15 6 2 2 3" xfId="19869"/>
    <cellStyle name="Normal 15 6 2 2_Analytic" xfId="19870"/>
    <cellStyle name="Normal 15 6 2 3" xfId="19871"/>
    <cellStyle name="Normal 15 6 2 3 2" xfId="19872"/>
    <cellStyle name="Normal 15 6 2 3 2 2" xfId="19873"/>
    <cellStyle name="Normal 15 6 2 3 2_C1 BS" xfId="19874"/>
    <cellStyle name="Normal 15 6 2 3 3" xfId="19875"/>
    <cellStyle name="Normal 15 6 2 3_Analytic" xfId="19876"/>
    <cellStyle name="Normal 15 6 2 4" xfId="19877"/>
    <cellStyle name="Normal 15 6 2 4 2" xfId="19878"/>
    <cellStyle name="Normal 15 6 2 4_C1 BS" xfId="19879"/>
    <cellStyle name="Normal 15 6 2 5" xfId="19880"/>
    <cellStyle name="Normal 15 6 2_Analytic" xfId="19881"/>
    <cellStyle name="Normal 15 6 3" xfId="19882"/>
    <cellStyle name="Normal 15 6 3 2" xfId="19883"/>
    <cellStyle name="Normal 15 6 3 2 2" xfId="19884"/>
    <cellStyle name="Normal 15 6 3 2 2 2" xfId="19885"/>
    <cellStyle name="Normal 15 6 3 2 2_C1 BS" xfId="19886"/>
    <cellStyle name="Normal 15 6 3 2 3" xfId="19887"/>
    <cellStyle name="Normal 15 6 3 2_Analytic" xfId="19888"/>
    <cellStyle name="Normal 15 6 3 3" xfId="19889"/>
    <cellStyle name="Normal 15 6 3 3 2" xfId="19890"/>
    <cellStyle name="Normal 15 6 3 3 2 2" xfId="19891"/>
    <cellStyle name="Normal 15 6 3 3 2_C1 BS" xfId="19892"/>
    <cellStyle name="Normal 15 6 3 3 3" xfId="19893"/>
    <cellStyle name="Normal 15 6 3 3_Analytic" xfId="19894"/>
    <cellStyle name="Normal 15 6 3 4" xfId="19895"/>
    <cellStyle name="Normal 15 6 3 4 2" xfId="19896"/>
    <cellStyle name="Normal 15 6 3 4_C1 BS" xfId="19897"/>
    <cellStyle name="Normal 15 6 3 5" xfId="19898"/>
    <cellStyle name="Normal 15 6 3_Analytic" xfId="19899"/>
    <cellStyle name="Normal 15 6 4" xfId="19900"/>
    <cellStyle name="Normal 15 6 4 2" xfId="19901"/>
    <cellStyle name="Normal 15 6 4 2 2" xfId="19902"/>
    <cellStyle name="Normal 15 6 4 2 2 2" xfId="19903"/>
    <cellStyle name="Normal 15 6 4 2 2_C1 BS" xfId="19904"/>
    <cellStyle name="Normal 15 6 4 2 3" xfId="19905"/>
    <cellStyle name="Normal 15 6 4 2_Analytic" xfId="19906"/>
    <cellStyle name="Normal 15 6 4 3" xfId="19907"/>
    <cellStyle name="Normal 15 6 4 3 2" xfId="19908"/>
    <cellStyle name="Normal 15 6 4 3 2 2" xfId="19909"/>
    <cellStyle name="Normal 15 6 4 3 2_C1 BS" xfId="19910"/>
    <cellStyle name="Normal 15 6 4 3 3" xfId="19911"/>
    <cellStyle name="Normal 15 6 4 3_Analytic" xfId="19912"/>
    <cellStyle name="Normal 15 6 4 4" xfId="19913"/>
    <cellStyle name="Normal 15 6 4 4 2" xfId="19914"/>
    <cellStyle name="Normal 15 6 4 4_C1 BS" xfId="19915"/>
    <cellStyle name="Normal 15 6 4 5" xfId="19916"/>
    <cellStyle name="Normal 15 6 4_Analytic" xfId="19917"/>
    <cellStyle name="Normal 15 6 5" xfId="19918"/>
    <cellStyle name="Normal 15 6 5 2" xfId="19919"/>
    <cellStyle name="Normal 15 6 5 2 2" xfId="19920"/>
    <cellStyle name="Normal 15 6 5 2_C1 BS" xfId="19921"/>
    <cellStyle name="Normal 15 6 5 3" xfId="19922"/>
    <cellStyle name="Normal 15 6 5_Analytic" xfId="19923"/>
    <cellStyle name="Normal 15 6 6" xfId="19924"/>
    <cellStyle name="Normal 15 6 6 2" xfId="19925"/>
    <cellStyle name="Normal 15 6 6 2 2" xfId="19926"/>
    <cellStyle name="Normal 15 6 6 2_C1 BS" xfId="19927"/>
    <cellStyle name="Normal 15 6 6 3" xfId="19928"/>
    <cellStyle name="Normal 15 6 6_Analytic" xfId="19929"/>
    <cellStyle name="Normal 15 6 7" xfId="19930"/>
    <cellStyle name="Normal 15 6 7 2" xfId="19931"/>
    <cellStyle name="Normal 15 6 7_C1 BS" xfId="19932"/>
    <cellStyle name="Normal 15 6 8" xfId="19933"/>
    <cellStyle name="Normal 15 6_Analytic" xfId="19934"/>
    <cellStyle name="Normal 15 7" xfId="19935"/>
    <cellStyle name="Normal 15 7 2" xfId="19936"/>
    <cellStyle name="Normal 15 7 2 2" xfId="19937"/>
    <cellStyle name="Normal 15 7 2 2 2" xfId="19938"/>
    <cellStyle name="Normal 15 7 2 2 2 2" xfId="19939"/>
    <cellStyle name="Normal 15 7 2 2 2_C1 BS" xfId="19940"/>
    <cellStyle name="Normal 15 7 2 2 3" xfId="19941"/>
    <cellStyle name="Normal 15 7 2 2_Analytic" xfId="19942"/>
    <cellStyle name="Normal 15 7 2 3" xfId="19943"/>
    <cellStyle name="Normal 15 7 2 3 2" xfId="19944"/>
    <cellStyle name="Normal 15 7 2 3 2 2" xfId="19945"/>
    <cellStyle name="Normal 15 7 2 3 2_C1 BS" xfId="19946"/>
    <cellStyle name="Normal 15 7 2 3 3" xfId="19947"/>
    <cellStyle name="Normal 15 7 2 3_Analytic" xfId="19948"/>
    <cellStyle name="Normal 15 7 2 4" xfId="19949"/>
    <cellStyle name="Normal 15 7 2 4 2" xfId="19950"/>
    <cellStyle name="Normal 15 7 2 4_C1 BS" xfId="19951"/>
    <cellStyle name="Normal 15 7 2 5" xfId="19952"/>
    <cellStyle name="Normal 15 7 2_Analytic" xfId="19953"/>
    <cellStyle name="Normal 15 7 3" xfId="19954"/>
    <cellStyle name="Normal 15 7 3 2" xfId="19955"/>
    <cellStyle name="Normal 15 7 3 2 2" xfId="19956"/>
    <cellStyle name="Normal 15 7 3 2_C1 BS" xfId="19957"/>
    <cellStyle name="Normal 15 7 3 3" xfId="19958"/>
    <cellStyle name="Normal 15 7 3_Analytic" xfId="19959"/>
    <cellStyle name="Normal 15 7 4" xfId="19960"/>
    <cellStyle name="Normal 15 7 4 2" xfId="19961"/>
    <cellStyle name="Normal 15 7 4 2 2" xfId="19962"/>
    <cellStyle name="Normal 15 7 4 2_C1 BS" xfId="19963"/>
    <cellStyle name="Normal 15 7 4 3" xfId="19964"/>
    <cellStyle name="Normal 15 7 4_Analytic" xfId="19965"/>
    <cellStyle name="Normal 15 7 5" xfId="19966"/>
    <cellStyle name="Normal 15 7 5 2" xfId="19967"/>
    <cellStyle name="Normal 15 7 5_C1 BS" xfId="19968"/>
    <cellStyle name="Normal 15 7 6" xfId="19969"/>
    <cellStyle name="Normal 15 7_Analytic" xfId="19970"/>
    <cellStyle name="Normal 15 8" xfId="19971"/>
    <cellStyle name="Normal 15 8 2" xfId="19972"/>
    <cellStyle name="Normal 15 8_Analytic" xfId="19973"/>
    <cellStyle name="Normal 15 9" xfId="19974"/>
    <cellStyle name="Normal 15 9 2" xfId="19975"/>
    <cellStyle name="Normal 15 9 2 2" xfId="19976"/>
    <cellStyle name="Normal 15 9 2 2 2" xfId="19977"/>
    <cellStyle name="Normal 15 9 2 2_C1 BS" xfId="19978"/>
    <cellStyle name="Normal 15 9 2 3" xfId="19979"/>
    <cellStyle name="Normal 15 9 2_Analytic" xfId="19980"/>
    <cellStyle name="Normal 15 9 3" xfId="19981"/>
    <cellStyle name="Normal 15 9 3 2" xfId="19982"/>
    <cellStyle name="Normal 15 9 3 2 2" xfId="19983"/>
    <cellStyle name="Normal 15 9 3 2_C1 BS" xfId="19984"/>
    <cellStyle name="Normal 15 9 3 3" xfId="19985"/>
    <cellStyle name="Normal 15 9 3_Analytic" xfId="19986"/>
    <cellStyle name="Normal 15 9 4" xfId="19987"/>
    <cellStyle name="Normal 15 9 4 2" xfId="19988"/>
    <cellStyle name="Normal 15 9 4_C1 BS" xfId="19989"/>
    <cellStyle name="Normal 15 9 5" xfId="19990"/>
    <cellStyle name="Normal 15 9 5 2" xfId="19991"/>
    <cellStyle name="Normal 15 9 5_C1 BS" xfId="19992"/>
    <cellStyle name="Normal 15 9 6" xfId="19993"/>
    <cellStyle name="Normal 15 9_Analytic" xfId="19994"/>
    <cellStyle name="Normal 15_2012 Q4 STB REI tie out" xfId="19995"/>
    <cellStyle name="Normal 150" xfId="19996"/>
    <cellStyle name="Normal 150 2" xfId="19997"/>
    <cellStyle name="Normal 150 2 2" xfId="19998"/>
    <cellStyle name="Normal 150 2_C1 BS" xfId="19999"/>
    <cellStyle name="Normal 150 3" xfId="20000"/>
    <cellStyle name="Normal 150_Analytic" xfId="20001"/>
    <cellStyle name="Normal 151" xfId="20002"/>
    <cellStyle name="Normal 151 2" xfId="20003"/>
    <cellStyle name="Normal 151 2 2" xfId="20004"/>
    <cellStyle name="Normal 151 2_C1 BS" xfId="20005"/>
    <cellStyle name="Normal 151 3" xfId="20006"/>
    <cellStyle name="Normal 151_Analytic" xfId="20007"/>
    <cellStyle name="Normal 152" xfId="20008"/>
    <cellStyle name="Normal 152 2" xfId="20009"/>
    <cellStyle name="Normal 152 2 2" xfId="20010"/>
    <cellStyle name="Normal 152 2_C1 BS" xfId="20011"/>
    <cellStyle name="Normal 152 3" xfId="20012"/>
    <cellStyle name="Normal 152_Analytic" xfId="20013"/>
    <cellStyle name="Normal 153" xfId="20014"/>
    <cellStyle name="Normal 153 2" xfId="20015"/>
    <cellStyle name="Normal 153 2 2" xfId="20016"/>
    <cellStyle name="Normal 153 2_C1 BS" xfId="20017"/>
    <cellStyle name="Normal 153 3" xfId="20018"/>
    <cellStyle name="Normal 153_Analytic" xfId="20019"/>
    <cellStyle name="Normal 154" xfId="20020"/>
    <cellStyle name="Normal 154 2" xfId="20021"/>
    <cellStyle name="Normal 154_C1 BS" xfId="20022"/>
    <cellStyle name="Normal 155" xfId="20023"/>
    <cellStyle name="Normal 155 2" xfId="20024"/>
    <cellStyle name="Normal 155_C1 BS" xfId="20025"/>
    <cellStyle name="Normal 156" xfId="20026"/>
    <cellStyle name="Normal 156 2" xfId="20027"/>
    <cellStyle name="Normal 156_C1 BS" xfId="20028"/>
    <cellStyle name="Normal 157" xfId="20029"/>
    <cellStyle name="Normal 157 2" xfId="20030"/>
    <cellStyle name="Normal 157_C1 BS" xfId="20031"/>
    <cellStyle name="Normal 158" xfId="20032"/>
    <cellStyle name="Normal 158 2" xfId="20033"/>
    <cellStyle name="Normal 158_C1 BS" xfId="20034"/>
    <cellStyle name="Normal 159" xfId="20035"/>
    <cellStyle name="Normal 159 2" xfId="20036"/>
    <cellStyle name="Normal 159_C1 BS" xfId="20037"/>
    <cellStyle name="Normal 16" xfId="20038"/>
    <cellStyle name="Normal 16 2" xfId="20039"/>
    <cellStyle name="Normal 16 2 2" xfId="20040"/>
    <cellStyle name="Normal 16 2 2 2" xfId="20041"/>
    <cellStyle name="Normal 16 2 2 2 2" xfId="20042"/>
    <cellStyle name="Normal 16 2 2 2 2 2" xfId="20043"/>
    <cellStyle name="Normal 16 2 2 2 2_C1 BS" xfId="20044"/>
    <cellStyle name="Normal 16 2 2 2 3" xfId="20045"/>
    <cellStyle name="Normal 16 2 2 2 3 2" xfId="20046"/>
    <cellStyle name="Normal 16 2 2 2 3_C1 BS" xfId="20047"/>
    <cellStyle name="Normal 16 2 2 2 4" xfId="20048"/>
    <cellStyle name="Normal 16 2 2 2_Analytic" xfId="20049"/>
    <cellStyle name="Normal 16 2 2 3" xfId="20050"/>
    <cellStyle name="Normal 16 2 2 3 2" xfId="20051"/>
    <cellStyle name="Normal 16 2 2 3_C1 BS" xfId="20052"/>
    <cellStyle name="Normal 16 2 2 4" xfId="20053"/>
    <cellStyle name="Normal 16 2 2 4 2" xfId="20054"/>
    <cellStyle name="Normal 16 2 2 4_C1 BS" xfId="20055"/>
    <cellStyle name="Normal 16 2 2 5" xfId="20056"/>
    <cellStyle name="Normal 16 2 2_Analytic" xfId="20057"/>
    <cellStyle name="Normal 16 2 3" xfId="20058"/>
    <cellStyle name="Normal 16 2 3 2" xfId="20059"/>
    <cellStyle name="Normal 16 2 3 2 2" xfId="20060"/>
    <cellStyle name="Normal 16 2 3 2_C1 BS" xfId="20061"/>
    <cellStyle name="Normal 16 2 3 3" xfId="20062"/>
    <cellStyle name="Normal 16 2 3 3 2" xfId="20063"/>
    <cellStyle name="Normal 16 2 3 3_C1 BS" xfId="20064"/>
    <cellStyle name="Normal 16 2 3 4" xfId="20065"/>
    <cellStyle name="Normal 16 2 3_Analytic" xfId="20066"/>
    <cellStyle name="Normal 16 2 4" xfId="20067"/>
    <cellStyle name="Normal 16 2 5" xfId="20068"/>
    <cellStyle name="Normal 16 2 5 2" xfId="20069"/>
    <cellStyle name="Normal 16 2 5_C1 BS" xfId="20070"/>
    <cellStyle name="Normal 16 2 6" xfId="20071"/>
    <cellStyle name="Normal 16 2 6 2" xfId="20072"/>
    <cellStyle name="Normal 16 2 6_C1 BS" xfId="20073"/>
    <cellStyle name="Normal 16 2 7" xfId="20074"/>
    <cellStyle name="Normal 16 2_Analytic" xfId="20075"/>
    <cellStyle name="Normal 16 3" xfId="20076"/>
    <cellStyle name="Normal 16 3 2" xfId="20077"/>
    <cellStyle name="Normal 16 3 2 2" xfId="20078"/>
    <cellStyle name="Normal 16 3 2_C1 BS" xfId="20079"/>
    <cellStyle name="Normal 16 3 3" xfId="20080"/>
    <cellStyle name="Normal 16 3 3 2" xfId="20081"/>
    <cellStyle name="Normal 16 3 3_C1 BS" xfId="20082"/>
    <cellStyle name="Normal 16 3 4" xfId="20083"/>
    <cellStyle name="Normal 16 3 4 2" xfId="20084"/>
    <cellStyle name="Normal 16 3 4_C1 BS" xfId="20085"/>
    <cellStyle name="Normal 16 3 5" xfId="20086"/>
    <cellStyle name="Normal 16 3_Analytic" xfId="20087"/>
    <cellStyle name="Normal 16 4" xfId="20088"/>
    <cellStyle name="Normal 16 4 2" xfId="20089"/>
    <cellStyle name="Normal 16 4 2 2" xfId="20090"/>
    <cellStyle name="Normal 16 4 2_C1 BS" xfId="20091"/>
    <cellStyle name="Normal 16 4 3" xfId="20092"/>
    <cellStyle name="Normal 16 4 3 2" xfId="20093"/>
    <cellStyle name="Normal 16 4 3_C1 BS" xfId="20094"/>
    <cellStyle name="Normal 16 4 4" xfId="20095"/>
    <cellStyle name="Normal 16 4 4 2" xfId="20096"/>
    <cellStyle name="Normal 16 4 4_C1 BS" xfId="20097"/>
    <cellStyle name="Normal 16 4 5" xfId="20098"/>
    <cellStyle name="Normal 16 4_C1 BS" xfId="20099"/>
    <cellStyle name="Normal 16 5" xfId="20100"/>
    <cellStyle name="Normal 16 5 2" xfId="20101"/>
    <cellStyle name="Normal 16 5 2 2" xfId="20102"/>
    <cellStyle name="Normal 16 5 2_C1 BS" xfId="20103"/>
    <cellStyle name="Normal 16 5 3" xfId="20104"/>
    <cellStyle name="Normal 16 5 3 2" xfId="20105"/>
    <cellStyle name="Normal 16 5 3_C1 BS" xfId="20106"/>
    <cellStyle name="Normal 16 5 4" xfId="20107"/>
    <cellStyle name="Normal 16 5_Analytic" xfId="20108"/>
    <cellStyle name="Normal 16 6" xfId="20109"/>
    <cellStyle name="Normal 16 6 2" xfId="20110"/>
    <cellStyle name="Normal 16 6 2 2" xfId="20111"/>
    <cellStyle name="Normal 16 6 2_C1 BS" xfId="20112"/>
    <cellStyle name="Normal 16 6 3" xfId="20113"/>
    <cellStyle name="Normal 16 6 3 2" xfId="20114"/>
    <cellStyle name="Normal 16 6 3_C1 BS" xfId="20115"/>
    <cellStyle name="Normal 16 6 4" xfId="20116"/>
    <cellStyle name="Normal 16 6_Analytic" xfId="20117"/>
    <cellStyle name="Normal 16 7" xfId="20118"/>
    <cellStyle name="Normal 16 7 2" xfId="20119"/>
    <cellStyle name="Normal 16 7 2 2" xfId="20120"/>
    <cellStyle name="Normal 16 7 2_C1 BS" xfId="20121"/>
    <cellStyle name="Normal 16 7 3" xfId="20122"/>
    <cellStyle name="Normal 16 7_Analytic" xfId="20123"/>
    <cellStyle name="Normal 16 8" xfId="20124"/>
    <cellStyle name="Normal 16 8 2" xfId="20125"/>
    <cellStyle name="Normal 16 8_C1 BS" xfId="20126"/>
    <cellStyle name="Normal 16 9" xfId="20127"/>
    <cellStyle name="Normal 16_Analytic" xfId="20128"/>
    <cellStyle name="Normal 160" xfId="20129"/>
    <cellStyle name="Normal 160 2" xfId="20130"/>
    <cellStyle name="Normal 160_C1 BS" xfId="20131"/>
    <cellStyle name="Normal 161" xfId="20132"/>
    <cellStyle name="Normal 161 2" xfId="20133"/>
    <cellStyle name="Normal 161_C1 BS" xfId="20134"/>
    <cellStyle name="Normal 162" xfId="20135"/>
    <cellStyle name="Normal 162 2" xfId="20136"/>
    <cellStyle name="Normal 162 2 2" xfId="20137"/>
    <cellStyle name="Normal 162 2_C1 BS" xfId="20138"/>
    <cellStyle name="Normal 162 3" xfId="20139"/>
    <cellStyle name="Normal 162_Analytic" xfId="20140"/>
    <cellStyle name="Normal 163" xfId="20141"/>
    <cellStyle name="Normal 163 2" xfId="20142"/>
    <cellStyle name="Normal 163_C1 BS" xfId="20143"/>
    <cellStyle name="Normal 164" xfId="20144"/>
    <cellStyle name="Normal 164 2" xfId="20145"/>
    <cellStyle name="Normal 164 2 2" xfId="20146"/>
    <cellStyle name="Normal 164 2_C1 BS" xfId="20147"/>
    <cellStyle name="Normal 164 3" xfId="20148"/>
    <cellStyle name="Normal 164 3 2" xfId="20149"/>
    <cellStyle name="Normal 164 3_C1 BS" xfId="20150"/>
    <cellStyle name="Normal 164 4" xfId="20151"/>
    <cellStyle name="Normal 164 4 2" xfId="20152"/>
    <cellStyle name="Normal 164 4_C1 BS" xfId="20153"/>
    <cellStyle name="Normal 164 5" xfId="20154"/>
    <cellStyle name="Normal 164 5 2" xfId="20155"/>
    <cellStyle name="Normal 164 5_C1 BS" xfId="20156"/>
    <cellStyle name="Normal 164 6" xfId="20157"/>
    <cellStyle name="Normal 164_Analytic" xfId="20158"/>
    <cellStyle name="Normal 165" xfId="20159"/>
    <cellStyle name="Normal 165 2" xfId="20160"/>
    <cellStyle name="Normal 165 2 2" xfId="20161"/>
    <cellStyle name="Normal 165 2_C1 BS" xfId="20162"/>
    <cellStyle name="Normal 165 3" xfId="20163"/>
    <cellStyle name="Normal 165 3 2" xfId="20164"/>
    <cellStyle name="Normal 165 3_C1 BS" xfId="20165"/>
    <cellStyle name="Normal 165 4" xfId="20166"/>
    <cellStyle name="Normal 165 4 2" xfId="20167"/>
    <cellStyle name="Normal 165 4_C1 BS" xfId="20168"/>
    <cellStyle name="Normal 165 5" xfId="20169"/>
    <cellStyle name="Normal 165 5 2" xfId="20170"/>
    <cellStyle name="Normal 165 5_C1 BS" xfId="20171"/>
    <cellStyle name="Normal 165 6" xfId="20172"/>
    <cellStyle name="Normal 165_Analytic" xfId="20173"/>
    <cellStyle name="Normal 166" xfId="20174"/>
    <cellStyle name="Normal 166 2" xfId="20175"/>
    <cellStyle name="Normal 166 2 2" xfId="20176"/>
    <cellStyle name="Normal 166 2_C1 BS" xfId="20177"/>
    <cellStyle name="Normal 166 3" xfId="20178"/>
    <cellStyle name="Normal 166 3 2" xfId="20179"/>
    <cellStyle name="Normal 166 3_C1 BS" xfId="20180"/>
    <cellStyle name="Normal 166 4" xfId="20181"/>
    <cellStyle name="Normal 166 4 2" xfId="20182"/>
    <cellStyle name="Normal 166 4_C1 BS" xfId="20183"/>
    <cellStyle name="Normal 166 5" xfId="20184"/>
    <cellStyle name="Normal 166 5 2" xfId="20185"/>
    <cellStyle name="Normal 166 5_C1 BS" xfId="20186"/>
    <cellStyle name="Normal 166 6" xfId="20187"/>
    <cellStyle name="Normal 166_Analytic" xfId="20188"/>
    <cellStyle name="Normal 167" xfId="20189"/>
    <cellStyle name="Normal 167 2" xfId="20190"/>
    <cellStyle name="Normal 167 2 2" xfId="20191"/>
    <cellStyle name="Normal 167 2_C1 BS" xfId="20192"/>
    <cellStyle name="Normal 167 3" xfId="20193"/>
    <cellStyle name="Normal 167 3 2" xfId="20194"/>
    <cellStyle name="Normal 167 3_C1 BS" xfId="20195"/>
    <cellStyle name="Normal 167 4" xfId="20196"/>
    <cellStyle name="Normal 167 4 2" xfId="20197"/>
    <cellStyle name="Normal 167 4_C1 BS" xfId="20198"/>
    <cellStyle name="Normal 167 5" xfId="20199"/>
    <cellStyle name="Normal 167 5 2" xfId="20200"/>
    <cellStyle name="Normal 167 5_C1 BS" xfId="20201"/>
    <cellStyle name="Normal 167 6" xfId="20202"/>
    <cellStyle name="Normal 167_Analytic" xfId="20203"/>
    <cellStyle name="Normal 168" xfId="20204"/>
    <cellStyle name="Normal 168 2" xfId="20205"/>
    <cellStyle name="Normal 168_Analytic" xfId="20206"/>
    <cellStyle name="Normal 169" xfId="20207"/>
    <cellStyle name="Normal 169 2" xfId="20208"/>
    <cellStyle name="Normal 169_Analytic" xfId="20209"/>
    <cellStyle name="Normal 17" xfId="20210"/>
    <cellStyle name="Normal 17 2" xfId="20211"/>
    <cellStyle name="Normal 17 2 2" xfId="20212"/>
    <cellStyle name="Normal 17 2 2 2" xfId="20213"/>
    <cellStyle name="Normal 17 2 2 2 2" xfId="20214"/>
    <cellStyle name="Normal 17 2 2 2_C1 BS" xfId="20215"/>
    <cellStyle name="Normal 17 2 2 3" xfId="20216"/>
    <cellStyle name="Normal 17 2 2 3 2" xfId="20217"/>
    <cellStyle name="Normal 17 2 2 3_C1 BS" xfId="20218"/>
    <cellStyle name="Normal 17 2 2 4" xfId="20219"/>
    <cellStyle name="Normal 17 2 2 4 2" xfId="20220"/>
    <cellStyle name="Normal 17 2 2 4_C1 BS" xfId="20221"/>
    <cellStyle name="Normal 17 2 2 5" xfId="20222"/>
    <cellStyle name="Normal 17 2 2 5 2" xfId="20223"/>
    <cellStyle name="Normal 17 2 2 5_C1 BS" xfId="20224"/>
    <cellStyle name="Normal 17 2 2 6" xfId="20225"/>
    <cellStyle name="Normal 17 2 2_Analytic" xfId="20226"/>
    <cellStyle name="Normal 17 2 3" xfId="20227"/>
    <cellStyle name="Normal 17 2 3 2" xfId="20228"/>
    <cellStyle name="Normal 17 2 3_C1 BS" xfId="20229"/>
    <cellStyle name="Normal 17 2 4" xfId="20230"/>
    <cellStyle name="Normal 17 2 4 2" xfId="20231"/>
    <cellStyle name="Normal 17 2 4_C1 BS" xfId="20232"/>
    <cellStyle name="Normal 17 2 5" xfId="20233"/>
    <cellStyle name="Normal 17 2 6" xfId="20234"/>
    <cellStyle name="Normal 17 2_C1 BS" xfId="20235"/>
    <cellStyle name="Normal 17 3" xfId="20236"/>
    <cellStyle name="Normal 17 3 2" xfId="20237"/>
    <cellStyle name="Normal 17 3 2 2" xfId="20238"/>
    <cellStyle name="Normal 17 3 2_C1 BS" xfId="20239"/>
    <cellStyle name="Normal 17 3 3" xfId="20240"/>
    <cellStyle name="Normal 17 3 3 2" xfId="20241"/>
    <cellStyle name="Normal 17 3 3_C1 BS" xfId="20242"/>
    <cellStyle name="Normal 17 3 4" xfId="20243"/>
    <cellStyle name="Normal 17 3 4 2" xfId="20244"/>
    <cellStyle name="Normal 17 3 4_C1 BS" xfId="20245"/>
    <cellStyle name="Normal 17 3_Analytic" xfId="20246"/>
    <cellStyle name="Normal 17 4" xfId="20247"/>
    <cellStyle name="Normal 17 4 2" xfId="20248"/>
    <cellStyle name="Normal 17 4 2 2" xfId="20249"/>
    <cellStyle name="Normal 17 4 2_C1 BS" xfId="20250"/>
    <cellStyle name="Normal 17 4 3" xfId="20251"/>
    <cellStyle name="Normal 17 4 3 2" xfId="20252"/>
    <cellStyle name="Normal 17 4 3_C1 BS" xfId="20253"/>
    <cellStyle name="Normal 17 4 4" xfId="20254"/>
    <cellStyle name="Normal 17 4 4 2" xfId="20255"/>
    <cellStyle name="Normal 17 4 4_C1 BS" xfId="20256"/>
    <cellStyle name="Normal 17 4_Analytic" xfId="20257"/>
    <cellStyle name="Normal 17 5" xfId="20258"/>
    <cellStyle name="Normal 17 5 2" xfId="20259"/>
    <cellStyle name="Normal 17 5 2 2" xfId="20260"/>
    <cellStyle name="Normal 17 5 2_C1 BS" xfId="20261"/>
    <cellStyle name="Normal 17 5 3" xfId="20262"/>
    <cellStyle name="Normal 17 5 3 2" xfId="20263"/>
    <cellStyle name="Normal 17 5 3_C1 BS" xfId="20264"/>
    <cellStyle name="Normal 17 5 4" xfId="20265"/>
    <cellStyle name="Normal 17 5_Analytic" xfId="20266"/>
    <cellStyle name="Normal 17 6" xfId="20267"/>
    <cellStyle name="Normal 17 6 2" xfId="20268"/>
    <cellStyle name="Normal 17 6 2 2" xfId="20269"/>
    <cellStyle name="Normal 17 6 2_C1 BS" xfId="20270"/>
    <cellStyle name="Normal 17 6 3" xfId="20271"/>
    <cellStyle name="Normal 17 6_Analytic" xfId="20272"/>
    <cellStyle name="Normal 17 7" xfId="20273"/>
    <cellStyle name="Normal 17 7 2" xfId="20274"/>
    <cellStyle name="Normal 17 7_C1 BS" xfId="20275"/>
    <cellStyle name="Normal 17 8" xfId="20276"/>
    <cellStyle name="Normal 17_Analytic" xfId="20277"/>
    <cellStyle name="Normal 170" xfId="20278"/>
    <cellStyle name="Normal 170 2" xfId="20279"/>
    <cellStyle name="Normal 170 2 2" xfId="20280"/>
    <cellStyle name="Normal 170 2_C1 BS" xfId="20281"/>
    <cellStyle name="Normal 170 3" xfId="20282"/>
    <cellStyle name="Normal 170_Analytic" xfId="20283"/>
    <cellStyle name="Normal 171" xfId="20284"/>
    <cellStyle name="Normal 171 2" xfId="20285"/>
    <cellStyle name="Normal 171_Analytic" xfId="20286"/>
    <cellStyle name="Normal 172" xfId="20287"/>
    <cellStyle name="Normal 172 2" xfId="20288"/>
    <cellStyle name="Normal 172 2 2" xfId="20289"/>
    <cellStyle name="Normal 172 2_C1 BS" xfId="20290"/>
    <cellStyle name="Normal 172 3" xfId="20291"/>
    <cellStyle name="Normal 172_Analytic" xfId="20292"/>
    <cellStyle name="Normal 173" xfId="20293"/>
    <cellStyle name="Normal 173 2" xfId="20294"/>
    <cellStyle name="Normal 173 2 2" xfId="20295"/>
    <cellStyle name="Normal 173 2_C1 BS" xfId="20296"/>
    <cellStyle name="Normal 173 3" xfId="20297"/>
    <cellStyle name="Normal 173_Analytic" xfId="20298"/>
    <cellStyle name="Normal 174" xfId="20299"/>
    <cellStyle name="Normal 174 2" xfId="20300"/>
    <cellStyle name="Normal 174 2 2" xfId="20301"/>
    <cellStyle name="Normal 174 2_C1 BS" xfId="20302"/>
    <cellStyle name="Normal 174 3" xfId="20303"/>
    <cellStyle name="Normal 174 3 2" xfId="20304"/>
    <cellStyle name="Normal 174 3_C1 BS" xfId="20305"/>
    <cellStyle name="Normal 174_Analytic" xfId="20306"/>
    <cellStyle name="Normal 175" xfId="20307"/>
    <cellStyle name="Normal 175 2" xfId="20308"/>
    <cellStyle name="Normal 175 2 2" xfId="20309"/>
    <cellStyle name="Normal 175 2_C1 BS" xfId="20310"/>
    <cellStyle name="Normal 175 3" xfId="20311"/>
    <cellStyle name="Normal 175 3 2" xfId="20312"/>
    <cellStyle name="Normal 175 3_C1 BS" xfId="20313"/>
    <cellStyle name="Normal 175 4" xfId="20314"/>
    <cellStyle name="Normal 175_Analytic" xfId="20315"/>
    <cellStyle name="Normal 176" xfId="20316"/>
    <cellStyle name="Normal 176 2" xfId="20317"/>
    <cellStyle name="Normal 176 2 2" xfId="20318"/>
    <cellStyle name="Normal 176 2_C1 BS" xfId="20319"/>
    <cellStyle name="Normal 176 3" xfId="20320"/>
    <cellStyle name="Normal 176 3 2" xfId="20321"/>
    <cellStyle name="Normal 176 3_C1 BS" xfId="20322"/>
    <cellStyle name="Normal 176 4" xfId="20323"/>
    <cellStyle name="Normal 176_Analytic" xfId="20324"/>
    <cellStyle name="Normal 177" xfId="20325"/>
    <cellStyle name="Normal 177 2" xfId="20326"/>
    <cellStyle name="Normal 177 2 2" xfId="20327"/>
    <cellStyle name="Normal 177 2_C1 BS" xfId="20328"/>
    <cellStyle name="Normal 177 3" xfId="20329"/>
    <cellStyle name="Normal 177 3 2" xfId="20330"/>
    <cellStyle name="Normal 177 3_C1 BS" xfId="20331"/>
    <cellStyle name="Normal 177 4" xfId="20332"/>
    <cellStyle name="Normal 177_Analytic" xfId="20333"/>
    <cellStyle name="Normal 178" xfId="20334"/>
    <cellStyle name="Normal 178 2" xfId="20335"/>
    <cellStyle name="Normal 178 2 2" xfId="20336"/>
    <cellStyle name="Normal 178 2_C1 BS" xfId="20337"/>
    <cellStyle name="Normal 178 3" xfId="20338"/>
    <cellStyle name="Normal 178 3 2" xfId="20339"/>
    <cellStyle name="Normal 178 3_C1 BS" xfId="20340"/>
    <cellStyle name="Normal 178 4" xfId="20341"/>
    <cellStyle name="Normal 178 4 2" xfId="20342"/>
    <cellStyle name="Normal 178 4_C1 BS" xfId="20343"/>
    <cellStyle name="Normal 178 5" xfId="20344"/>
    <cellStyle name="Normal 178_Analytic" xfId="20345"/>
    <cellStyle name="Normal 179" xfId="20346"/>
    <cellStyle name="Normal 179 2" xfId="20347"/>
    <cellStyle name="Normal 179 2 2" xfId="20348"/>
    <cellStyle name="Normal 179 2_C1 BS" xfId="20349"/>
    <cellStyle name="Normal 179 3" xfId="20350"/>
    <cellStyle name="Normal 179 3 2" xfId="20351"/>
    <cellStyle name="Normal 179 3_C1 BS" xfId="20352"/>
    <cellStyle name="Normal 179 4" xfId="20353"/>
    <cellStyle name="Normal 179 5" xfId="20354"/>
    <cellStyle name="Normal 179_Analytic" xfId="20355"/>
    <cellStyle name="Normal 18" xfId="20356"/>
    <cellStyle name="Normal 18 10" xfId="20357"/>
    <cellStyle name="Normal 18 10 2" xfId="20358"/>
    <cellStyle name="Normal 18 10_C1 BS" xfId="20359"/>
    <cellStyle name="Normal 18 11" xfId="20360"/>
    <cellStyle name="Normal 18 11 2" xfId="20361"/>
    <cellStyle name="Normal 18 11_C1 BS" xfId="20362"/>
    <cellStyle name="Normal 18 12" xfId="20363"/>
    <cellStyle name="Normal 18 2" xfId="20364"/>
    <cellStyle name="Normal 18 2 2" xfId="20365"/>
    <cellStyle name="Normal 18 2 2 2" xfId="20366"/>
    <cellStyle name="Normal 18 2 2 2 2" xfId="20367"/>
    <cellStyle name="Normal 18 2 2 2_C1 BS" xfId="20368"/>
    <cellStyle name="Normal 18 2 2 3" xfId="20369"/>
    <cellStyle name="Normal 18 2 2 3 2" xfId="20370"/>
    <cellStyle name="Normal 18 2 2 3_C1 BS" xfId="20371"/>
    <cellStyle name="Normal 18 2 2 4" xfId="20372"/>
    <cellStyle name="Normal 18 2 2_Analytic" xfId="20373"/>
    <cellStyle name="Normal 18 2 3" xfId="20374"/>
    <cellStyle name="Normal 18 2 3 2" xfId="20375"/>
    <cellStyle name="Normal 18 2 3_C1 BS" xfId="20376"/>
    <cellStyle name="Normal 18 2 4" xfId="20377"/>
    <cellStyle name="Normal 18 2 4 2" xfId="20378"/>
    <cellStyle name="Normal 18 2 4_C1 BS" xfId="20379"/>
    <cellStyle name="Normal 18 2 5" xfId="20380"/>
    <cellStyle name="Normal 18 2_Analytic" xfId="20381"/>
    <cellStyle name="Normal 18 3" xfId="20382"/>
    <cellStyle name="Normal 18 3 2" xfId="20383"/>
    <cellStyle name="Normal 18 3 2 2" xfId="20384"/>
    <cellStyle name="Normal 18 3 2 2 2" xfId="20385"/>
    <cellStyle name="Normal 18 3 2 2 2 2" xfId="20386"/>
    <cellStyle name="Normal 18 3 2 2 2 2 2" xfId="20387"/>
    <cellStyle name="Normal 18 3 2 2 2 2_C1 BS" xfId="20388"/>
    <cellStyle name="Normal 18 3 2 2 2 3" xfId="20389"/>
    <cellStyle name="Normal 18 3 2 2 2_Analytic" xfId="20390"/>
    <cellStyle name="Normal 18 3 2 2 3" xfId="20391"/>
    <cellStyle name="Normal 18 3 2 2 3 2" xfId="20392"/>
    <cellStyle name="Normal 18 3 2 2 3 2 2" xfId="20393"/>
    <cellStyle name="Normal 18 3 2 2 3 2_C1 BS" xfId="20394"/>
    <cellStyle name="Normal 18 3 2 2 3 3" xfId="20395"/>
    <cellStyle name="Normal 18 3 2 2 3_Analytic" xfId="20396"/>
    <cellStyle name="Normal 18 3 2 2 4" xfId="20397"/>
    <cellStyle name="Normal 18 3 2 2 4 2" xfId="20398"/>
    <cellStyle name="Normal 18 3 2 2 4_C1 BS" xfId="20399"/>
    <cellStyle name="Normal 18 3 2 2 5" xfId="20400"/>
    <cellStyle name="Normal 18 3 2 2_Analytic" xfId="20401"/>
    <cellStyle name="Normal 18 3 2 3" xfId="20402"/>
    <cellStyle name="Normal 18 3 2 3 2" xfId="20403"/>
    <cellStyle name="Normal 18 3 2 3 2 2" xfId="20404"/>
    <cellStyle name="Normal 18 3 2 3 2_C1 BS" xfId="20405"/>
    <cellStyle name="Normal 18 3 2 3 3" xfId="20406"/>
    <cellStyle name="Normal 18 3 2 3_Analytic" xfId="20407"/>
    <cellStyle name="Normal 18 3 2 4" xfId="20408"/>
    <cellStyle name="Normal 18 3 2 4 2" xfId="20409"/>
    <cellStyle name="Normal 18 3 2 4 2 2" xfId="20410"/>
    <cellStyle name="Normal 18 3 2 4 2_C1 BS" xfId="20411"/>
    <cellStyle name="Normal 18 3 2 4 3" xfId="20412"/>
    <cellStyle name="Normal 18 3 2 4_Analytic" xfId="20413"/>
    <cellStyle name="Normal 18 3 2 5" xfId="20414"/>
    <cellStyle name="Normal 18 3 2 5 2" xfId="20415"/>
    <cellStyle name="Normal 18 3 2 5_C1 BS" xfId="20416"/>
    <cellStyle name="Normal 18 3 2 6" xfId="20417"/>
    <cellStyle name="Normal 18 3 2_Analytic" xfId="20418"/>
    <cellStyle name="Normal 18 3 3" xfId="20419"/>
    <cellStyle name="Normal 18 3 3 2" xfId="20420"/>
    <cellStyle name="Normal 18 3 3 2 2" xfId="20421"/>
    <cellStyle name="Normal 18 3 3 2 2 2" xfId="20422"/>
    <cellStyle name="Normal 18 3 3 2 2_C1 BS" xfId="20423"/>
    <cellStyle name="Normal 18 3 3 2 3" xfId="20424"/>
    <cellStyle name="Normal 18 3 3 2_Analytic" xfId="20425"/>
    <cellStyle name="Normal 18 3 3 3" xfId="20426"/>
    <cellStyle name="Normal 18 3 3 3 2" xfId="20427"/>
    <cellStyle name="Normal 18 3 3 3 2 2" xfId="20428"/>
    <cellStyle name="Normal 18 3 3 3 2_C1 BS" xfId="20429"/>
    <cellStyle name="Normal 18 3 3 3 3" xfId="20430"/>
    <cellStyle name="Normal 18 3 3 3_Analytic" xfId="20431"/>
    <cellStyle name="Normal 18 3 3 4" xfId="20432"/>
    <cellStyle name="Normal 18 3 3 4 2" xfId="20433"/>
    <cellStyle name="Normal 18 3 3 4_C1 BS" xfId="20434"/>
    <cellStyle name="Normal 18 3 3 5" xfId="20435"/>
    <cellStyle name="Normal 18 3 3_Analytic" xfId="20436"/>
    <cellStyle name="Normal 18 3 4" xfId="20437"/>
    <cellStyle name="Normal 18 3 4 2" xfId="20438"/>
    <cellStyle name="Normal 18 3 4 2 2" xfId="20439"/>
    <cellStyle name="Normal 18 3 4 2 2 2" xfId="20440"/>
    <cellStyle name="Normal 18 3 4 2 2_C1 BS" xfId="20441"/>
    <cellStyle name="Normal 18 3 4 2 3" xfId="20442"/>
    <cellStyle name="Normal 18 3 4 2_Analytic" xfId="20443"/>
    <cellStyle name="Normal 18 3 4 3" xfId="20444"/>
    <cellStyle name="Normal 18 3 4 3 2" xfId="20445"/>
    <cellStyle name="Normal 18 3 4 3 2 2" xfId="20446"/>
    <cellStyle name="Normal 18 3 4 3 2_C1 BS" xfId="20447"/>
    <cellStyle name="Normal 18 3 4 3 3" xfId="20448"/>
    <cellStyle name="Normal 18 3 4 3_Analytic" xfId="20449"/>
    <cellStyle name="Normal 18 3 4 4" xfId="20450"/>
    <cellStyle name="Normal 18 3 4 4 2" xfId="20451"/>
    <cellStyle name="Normal 18 3 4 4_C1 BS" xfId="20452"/>
    <cellStyle name="Normal 18 3 4 5" xfId="20453"/>
    <cellStyle name="Normal 18 3 4_Analytic" xfId="20454"/>
    <cellStyle name="Normal 18 3 5" xfId="20455"/>
    <cellStyle name="Normal 18 3 5 2" xfId="20456"/>
    <cellStyle name="Normal 18 3 5_C1 BS" xfId="20457"/>
    <cellStyle name="Normal 18 3 6" xfId="20458"/>
    <cellStyle name="Normal 18 3_Analytic" xfId="20459"/>
    <cellStyle name="Normal 18 4" xfId="20460"/>
    <cellStyle name="Normal 18 4 2" xfId="20461"/>
    <cellStyle name="Normal 18 4 2 2" xfId="20462"/>
    <cellStyle name="Normal 18 4 2 2 2" xfId="20463"/>
    <cellStyle name="Normal 18 4 2 2 2 2" xfId="20464"/>
    <cellStyle name="Normal 18 4 2 2 2_C1 BS" xfId="20465"/>
    <cellStyle name="Normal 18 4 2 2 3" xfId="20466"/>
    <cellStyle name="Normal 18 4 2 2_Analytic" xfId="20467"/>
    <cellStyle name="Normal 18 4 2 3" xfId="20468"/>
    <cellStyle name="Normal 18 4 2 3 2" xfId="20469"/>
    <cellStyle name="Normal 18 4 2 3 2 2" xfId="20470"/>
    <cellStyle name="Normal 18 4 2 3 2_C1 BS" xfId="20471"/>
    <cellStyle name="Normal 18 4 2 3 3" xfId="20472"/>
    <cellStyle name="Normal 18 4 2 3_Analytic" xfId="20473"/>
    <cellStyle name="Normal 18 4 2 4" xfId="20474"/>
    <cellStyle name="Normal 18 4 2 4 2" xfId="20475"/>
    <cellStyle name="Normal 18 4 2 4_C1 BS" xfId="20476"/>
    <cellStyle name="Normal 18 4 2 5" xfId="20477"/>
    <cellStyle name="Normal 18 4 2 5 2" xfId="20478"/>
    <cellStyle name="Normal 18 4 2 5_C1 BS" xfId="20479"/>
    <cellStyle name="Normal 18 4 2 6" xfId="20480"/>
    <cellStyle name="Normal 18 4 2_Analytic" xfId="20481"/>
    <cellStyle name="Normal 18 4 3" xfId="20482"/>
    <cellStyle name="Normal 18 4 3 2" xfId="20483"/>
    <cellStyle name="Normal 18 4 3 2 2" xfId="20484"/>
    <cellStyle name="Normal 18 4 3 2 2 2" xfId="20485"/>
    <cellStyle name="Normal 18 4 3 2 2_C1 BS" xfId="20486"/>
    <cellStyle name="Normal 18 4 3 2 3" xfId="20487"/>
    <cellStyle name="Normal 18 4 3 2_Analytic" xfId="20488"/>
    <cellStyle name="Normal 18 4 3 3" xfId="20489"/>
    <cellStyle name="Normal 18 4 3 3 2" xfId="20490"/>
    <cellStyle name="Normal 18 4 3 3 2 2" xfId="20491"/>
    <cellStyle name="Normal 18 4 3 3 2_C1 BS" xfId="20492"/>
    <cellStyle name="Normal 18 4 3 3 3" xfId="20493"/>
    <cellStyle name="Normal 18 4 3 3_Analytic" xfId="20494"/>
    <cellStyle name="Normal 18 4 3 4" xfId="20495"/>
    <cellStyle name="Normal 18 4 3 4 2" xfId="20496"/>
    <cellStyle name="Normal 18 4 3 4_C1 BS" xfId="20497"/>
    <cellStyle name="Normal 18 4 3 5" xfId="20498"/>
    <cellStyle name="Normal 18 4 3_Analytic" xfId="20499"/>
    <cellStyle name="Normal 18 4 4" xfId="20500"/>
    <cellStyle name="Normal 18 4 4 2" xfId="20501"/>
    <cellStyle name="Normal 18 4 4 2 2" xfId="20502"/>
    <cellStyle name="Normal 18 4 4 2 2 2" xfId="20503"/>
    <cellStyle name="Normal 18 4 4 2 2_C1 BS" xfId="20504"/>
    <cellStyle name="Normal 18 4 4 2 3" xfId="20505"/>
    <cellStyle name="Normal 18 4 4 2_Analytic" xfId="20506"/>
    <cellStyle name="Normal 18 4 4 3" xfId="20507"/>
    <cellStyle name="Normal 18 4 4 3 2" xfId="20508"/>
    <cellStyle name="Normal 18 4 4 3 2 2" xfId="20509"/>
    <cellStyle name="Normal 18 4 4 3 2_C1 BS" xfId="20510"/>
    <cellStyle name="Normal 18 4 4 3 3" xfId="20511"/>
    <cellStyle name="Normal 18 4 4 3_Analytic" xfId="20512"/>
    <cellStyle name="Normal 18 4 4 4" xfId="20513"/>
    <cellStyle name="Normal 18 4 4 4 2" xfId="20514"/>
    <cellStyle name="Normal 18 4 4 4_C1 BS" xfId="20515"/>
    <cellStyle name="Normal 18 4 4 5" xfId="20516"/>
    <cellStyle name="Normal 18 4 4_Analytic" xfId="20517"/>
    <cellStyle name="Normal 18 4 5" xfId="20518"/>
    <cellStyle name="Normal 18 4 5 2" xfId="20519"/>
    <cellStyle name="Normal 18 4 5 2 2" xfId="20520"/>
    <cellStyle name="Normal 18 4 5 2_C1 BS" xfId="20521"/>
    <cellStyle name="Normal 18 4 5 3" xfId="20522"/>
    <cellStyle name="Normal 18 4 5_Analytic" xfId="20523"/>
    <cellStyle name="Normal 18 4 6" xfId="20524"/>
    <cellStyle name="Normal 18 4 6 2" xfId="20525"/>
    <cellStyle name="Normal 18 4 6 2 2" xfId="20526"/>
    <cellStyle name="Normal 18 4 6 2_C1 BS" xfId="20527"/>
    <cellStyle name="Normal 18 4 6 3" xfId="20528"/>
    <cellStyle name="Normal 18 4 6_Analytic" xfId="20529"/>
    <cellStyle name="Normal 18 4 7" xfId="20530"/>
    <cellStyle name="Normal 18 4 7 2" xfId="20531"/>
    <cellStyle name="Normal 18 4 7_C1 BS" xfId="20532"/>
    <cellStyle name="Normal 18 4 8" xfId="20533"/>
    <cellStyle name="Normal 18 4 8 2" xfId="20534"/>
    <cellStyle name="Normal 18 4 8_C1 BS" xfId="20535"/>
    <cellStyle name="Normal 18 4 9" xfId="20536"/>
    <cellStyle name="Normal 18 4_C1 BS" xfId="20537"/>
    <cellStyle name="Normal 18 5" xfId="20538"/>
    <cellStyle name="Normal 18 5 2" xfId="20539"/>
    <cellStyle name="Normal 18 5 2 2" xfId="20540"/>
    <cellStyle name="Normal 18 5 2_C1 BS" xfId="20541"/>
    <cellStyle name="Normal 18 5 3" xfId="20542"/>
    <cellStyle name="Normal 18 5 3 2" xfId="20543"/>
    <cellStyle name="Normal 18 5 3_C1 BS" xfId="20544"/>
    <cellStyle name="Normal 18 5 4" xfId="20545"/>
    <cellStyle name="Normal 18 5_Analytic" xfId="20546"/>
    <cellStyle name="Normal 18 6" xfId="20547"/>
    <cellStyle name="Normal 18 6 2" xfId="20548"/>
    <cellStyle name="Normal 18 6 2 2" xfId="20549"/>
    <cellStyle name="Normal 18 6 2_C1 BS" xfId="20550"/>
    <cellStyle name="Normal 18 6 3" xfId="20551"/>
    <cellStyle name="Normal 18 6_Analytic" xfId="20552"/>
    <cellStyle name="Normal 18 7" xfId="20553"/>
    <cellStyle name="Normal 18 7 2" xfId="20554"/>
    <cellStyle name="Normal 18 7 2 2" xfId="20555"/>
    <cellStyle name="Normal 18 7 2_C1 BS" xfId="20556"/>
    <cellStyle name="Normal 18 7 3" xfId="20557"/>
    <cellStyle name="Normal 18 7_Analytic" xfId="20558"/>
    <cellStyle name="Normal 18 8" xfId="20559"/>
    <cellStyle name="Normal 18 8 2" xfId="20560"/>
    <cellStyle name="Normal 18 8_C1 BS" xfId="20561"/>
    <cellStyle name="Normal 18 9" xfId="20562"/>
    <cellStyle name="Normal 18 9 2" xfId="20563"/>
    <cellStyle name="Normal 18 9_C1 BS" xfId="20564"/>
    <cellStyle name="Normal 18_Analytic" xfId="20565"/>
    <cellStyle name="Normal 180" xfId="20566"/>
    <cellStyle name="Normal 180 2" xfId="20567"/>
    <cellStyle name="Normal 180 2 2" xfId="20568"/>
    <cellStyle name="Normal 180 2_C1 BS" xfId="20569"/>
    <cellStyle name="Normal 180 3" xfId="20570"/>
    <cellStyle name="Normal 180 3 2" xfId="20571"/>
    <cellStyle name="Normal 180 3_C1 BS" xfId="20572"/>
    <cellStyle name="Normal 180 4" xfId="20573"/>
    <cellStyle name="Normal 180 5" xfId="20574"/>
    <cellStyle name="Normal 180_Analytic" xfId="20575"/>
    <cellStyle name="Normal 181" xfId="20576"/>
    <cellStyle name="Normal 181 2" xfId="20577"/>
    <cellStyle name="Normal 181 2 2" xfId="20578"/>
    <cellStyle name="Normal 181 2_C1 BS" xfId="20579"/>
    <cellStyle name="Normal 181 3" xfId="20580"/>
    <cellStyle name="Normal 181 3 2" xfId="20581"/>
    <cellStyle name="Normal 181 3_C1 BS" xfId="20582"/>
    <cellStyle name="Normal 181 4" xfId="20583"/>
    <cellStyle name="Normal 181_Analytic" xfId="20584"/>
    <cellStyle name="Normal 182" xfId="20585"/>
    <cellStyle name="Normal 182 2" xfId="20586"/>
    <cellStyle name="Normal 182 2 2" xfId="20587"/>
    <cellStyle name="Normal 182 2_C1 BS" xfId="20588"/>
    <cellStyle name="Normal 182 3" xfId="20589"/>
    <cellStyle name="Normal 182 3 2" xfId="20590"/>
    <cellStyle name="Normal 182 3_C1 BS" xfId="20591"/>
    <cellStyle name="Normal 182 4" xfId="20592"/>
    <cellStyle name="Normal 182 5" xfId="20593"/>
    <cellStyle name="Normal 182_Analytic" xfId="20594"/>
    <cellStyle name="Normal 183" xfId="20595"/>
    <cellStyle name="Normal 183 2" xfId="20596"/>
    <cellStyle name="Normal 183 3" xfId="20597"/>
    <cellStyle name="Normal 183_C1 BS" xfId="20598"/>
    <cellStyle name="Normal 184" xfId="20599"/>
    <cellStyle name="Normal 184 2" xfId="20600"/>
    <cellStyle name="Normal 184 3" xfId="20601"/>
    <cellStyle name="Normal 184 3 2" xfId="20602"/>
    <cellStyle name="Normal 184 3_C1 BS" xfId="20603"/>
    <cellStyle name="Normal 184_Analytic" xfId="20604"/>
    <cellStyle name="Normal 185" xfId="20605"/>
    <cellStyle name="Normal 185 2" xfId="20606"/>
    <cellStyle name="Normal 185 3" xfId="20607"/>
    <cellStyle name="Normal 185 3 2" xfId="20608"/>
    <cellStyle name="Normal 185 3_C1 BS" xfId="20609"/>
    <cellStyle name="Normal 185_Analytic" xfId="20610"/>
    <cellStyle name="Normal 186" xfId="20611"/>
    <cellStyle name="Normal 186 2" xfId="20612"/>
    <cellStyle name="Normal 186 3" xfId="20613"/>
    <cellStyle name="Normal 186 3 2" xfId="20614"/>
    <cellStyle name="Normal 186 3_C1 BS" xfId="20615"/>
    <cellStyle name="Normal 186_Analytic" xfId="20616"/>
    <cellStyle name="Normal 187" xfId="20617"/>
    <cellStyle name="Normal 187 2" xfId="20618"/>
    <cellStyle name="Normal 187_Analytic" xfId="20619"/>
    <cellStyle name="Normal 188" xfId="20620"/>
    <cellStyle name="Normal 188 2" xfId="20621"/>
    <cellStyle name="Normal 188_Analytic" xfId="20622"/>
    <cellStyle name="Normal 189" xfId="20623"/>
    <cellStyle name="Normal 189 2" xfId="20624"/>
    <cellStyle name="Normal 189_Analytic" xfId="20625"/>
    <cellStyle name="Normal 19" xfId="20626"/>
    <cellStyle name="Normal 19 2" xfId="20627"/>
    <cellStyle name="Normal 19 2 2" xfId="20628"/>
    <cellStyle name="Normal 19 2 2 2" xfId="20629"/>
    <cellStyle name="Normal 19 2 2 2 2" xfId="20630"/>
    <cellStyle name="Normal 19 2 2 2 2 2" xfId="20631"/>
    <cellStyle name="Normal 19 2 2 2 2_C1 BS" xfId="20632"/>
    <cellStyle name="Normal 19 2 2 2 3" xfId="20633"/>
    <cellStyle name="Normal 19 2 2 2 3 2" xfId="20634"/>
    <cellStyle name="Normal 19 2 2 2 3_C1 BS" xfId="20635"/>
    <cellStyle name="Normal 19 2 2 2 4" xfId="20636"/>
    <cellStyle name="Normal 19 2 2 2_Analytic" xfId="20637"/>
    <cellStyle name="Normal 19 2 2 3" xfId="20638"/>
    <cellStyle name="Normal 19 2 2 3 2" xfId="20639"/>
    <cellStyle name="Normal 19 2 2 3_C1 BS" xfId="20640"/>
    <cellStyle name="Normal 19 2 2 4" xfId="20641"/>
    <cellStyle name="Normal 19 2 2 4 2" xfId="20642"/>
    <cellStyle name="Normal 19 2 2 4_C1 BS" xfId="20643"/>
    <cellStyle name="Normal 19 2 2 5" xfId="20644"/>
    <cellStyle name="Normal 19 2 2_Analytic" xfId="20645"/>
    <cellStyle name="Normal 19 2 3" xfId="20646"/>
    <cellStyle name="Normal 19 2 3 2" xfId="20647"/>
    <cellStyle name="Normal 19 2 3 2 2" xfId="20648"/>
    <cellStyle name="Normal 19 2 3 2_C1 BS" xfId="20649"/>
    <cellStyle name="Normal 19 2 3 3" xfId="20650"/>
    <cellStyle name="Normal 19 2 3 3 2" xfId="20651"/>
    <cellStyle name="Normal 19 2 3 3_C1 BS" xfId="20652"/>
    <cellStyle name="Normal 19 2 3 4" xfId="20653"/>
    <cellStyle name="Normal 19 2 3_Analytic" xfId="20654"/>
    <cellStyle name="Normal 19 2_Analytic" xfId="20655"/>
    <cellStyle name="Normal 19 3" xfId="20656"/>
    <cellStyle name="Normal 19 3 2" xfId="20657"/>
    <cellStyle name="Normal 19 3 2 2" xfId="20658"/>
    <cellStyle name="Normal 19 3 2 2 2" xfId="20659"/>
    <cellStyle name="Normal 19 3 2 2_C1 BS" xfId="20660"/>
    <cellStyle name="Normal 19 3 2 3" xfId="20661"/>
    <cellStyle name="Normal 19 3 2_Analytic" xfId="20662"/>
    <cellStyle name="Normal 19 3 3" xfId="20663"/>
    <cellStyle name="Normal 19 3_Analytic" xfId="20664"/>
    <cellStyle name="Normal 19 4" xfId="20665"/>
    <cellStyle name="Normal 19 4 2" xfId="20666"/>
    <cellStyle name="Normal 19 4 2 2" xfId="20667"/>
    <cellStyle name="Normal 19 4 2_C1 BS" xfId="20668"/>
    <cellStyle name="Normal 19 4 3" xfId="20669"/>
    <cellStyle name="Normal 19 4 3 2" xfId="20670"/>
    <cellStyle name="Normal 19 4 3_C1 BS" xfId="20671"/>
    <cellStyle name="Normal 19 4 4" xfId="20672"/>
    <cellStyle name="Normal 19 4_C1 BS" xfId="20673"/>
    <cellStyle name="Normal 19 5" xfId="20674"/>
    <cellStyle name="Normal 19 5 2" xfId="20675"/>
    <cellStyle name="Normal 19 5 2 2" xfId="20676"/>
    <cellStyle name="Normal 19 5 2_C1 BS" xfId="20677"/>
    <cellStyle name="Normal 19 5 3" xfId="20678"/>
    <cellStyle name="Normal 19 5_C1 BS" xfId="20679"/>
    <cellStyle name="Normal 19 6" xfId="20680"/>
    <cellStyle name="Normal 19 6 2" xfId="20681"/>
    <cellStyle name="Normal 19 6 2 2" xfId="20682"/>
    <cellStyle name="Normal 19 6 2_C1 BS" xfId="20683"/>
    <cellStyle name="Normal 19 6 3" xfId="20684"/>
    <cellStyle name="Normal 19 6_Analytic" xfId="20685"/>
    <cellStyle name="Normal 19 7" xfId="20686"/>
    <cellStyle name="Normal 19 7 2" xfId="20687"/>
    <cellStyle name="Normal 19 7_C1 BS" xfId="20688"/>
    <cellStyle name="Normal 19 8" xfId="20689"/>
    <cellStyle name="Normal 19 8 2" xfId="20690"/>
    <cellStyle name="Normal 19 8_C1 BS" xfId="20691"/>
    <cellStyle name="Normal 19 9" xfId="20692"/>
    <cellStyle name="Normal 19_Analytic" xfId="20693"/>
    <cellStyle name="Normal 190" xfId="20694"/>
    <cellStyle name="Normal 190 2" xfId="20695"/>
    <cellStyle name="Normal 190_Analytic" xfId="20696"/>
    <cellStyle name="Normal 191" xfId="20697"/>
    <cellStyle name="Normal 191 2" xfId="20698"/>
    <cellStyle name="Normal 191_Analytic" xfId="20699"/>
    <cellStyle name="Normal 192" xfId="20700"/>
    <cellStyle name="Normal 192 2" xfId="20701"/>
    <cellStyle name="Normal 192_Analytic" xfId="20702"/>
    <cellStyle name="Normal 193" xfId="20703"/>
    <cellStyle name="Normal 193 2" xfId="20704"/>
    <cellStyle name="Normal 193_Analytic" xfId="20705"/>
    <cellStyle name="Normal 194" xfId="20706"/>
    <cellStyle name="Normal 194 2" xfId="20707"/>
    <cellStyle name="Normal 194_Analytic" xfId="20708"/>
    <cellStyle name="Normal 195" xfId="20709"/>
    <cellStyle name="Normal 195 2" xfId="20710"/>
    <cellStyle name="Normal 195_Analytic" xfId="20711"/>
    <cellStyle name="Normal 196" xfId="20712"/>
    <cellStyle name="Normal 196 2" xfId="20713"/>
    <cellStyle name="Normal 196_Analytic" xfId="20714"/>
    <cellStyle name="Normal 197" xfId="20715"/>
    <cellStyle name="Normal 197 2" xfId="20716"/>
    <cellStyle name="Normal 197_Analytic" xfId="20717"/>
    <cellStyle name="Normal 198" xfId="20718"/>
    <cellStyle name="Normal 198 2" xfId="20719"/>
    <cellStyle name="Normal 198_Analytic" xfId="20720"/>
    <cellStyle name="Normal 199" xfId="20721"/>
    <cellStyle name="Normal 199 2" xfId="20722"/>
    <cellStyle name="Normal 199_Analytic" xfId="20723"/>
    <cellStyle name="Normal 2" xfId="20724"/>
    <cellStyle name="Normal 2 10" xfId="20725"/>
    <cellStyle name="Normal 2 10 2" xfId="20726"/>
    <cellStyle name="Normal 2 10 2 2" xfId="20727"/>
    <cellStyle name="Normal 2 10 2_C1 BS" xfId="20728"/>
    <cellStyle name="Normal 2 10_Analytic" xfId="20729"/>
    <cellStyle name="Normal 2 11" xfId="20730"/>
    <cellStyle name="Normal 2 11 2" xfId="20731"/>
    <cellStyle name="Normal 2 11 2 2" xfId="20732"/>
    <cellStyle name="Normal 2 11 2_C1 BS" xfId="20733"/>
    <cellStyle name="Normal 2 11 3" xfId="20734"/>
    <cellStyle name="Normal 2 11_Analytic" xfId="20735"/>
    <cellStyle name="Normal 2 12" xfId="20736"/>
    <cellStyle name="Normal 2 12 2" xfId="20737"/>
    <cellStyle name="Normal 2 12 2 2" xfId="20738"/>
    <cellStyle name="Normal 2 12 2_C1 BS" xfId="20739"/>
    <cellStyle name="Normal 2 12_Analytic" xfId="20740"/>
    <cellStyle name="Normal 2 13" xfId="20741"/>
    <cellStyle name="Normal 2 13 2" xfId="20742"/>
    <cellStyle name="Normal 2 13_C1 BS" xfId="20743"/>
    <cellStyle name="Normal 2 14" xfId="20744"/>
    <cellStyle name="Normal 2 2" xfId="20745"/>
    <cellStyle name="Normal 2 2 2" xfId="20746"/>
    <cellStyle name="Normal 2 2 2 2" xfId="20747"/>
    <cellStyle name="Normal 2 2 2 2 2" xfId="20748"/>
    <cellStyle name="Normal 2 2 2 2 2 2" xfId="20749"/>
    <cellStyle name="Normal 2 2 2 2 2_C1 BS" xfId="20750"/>
    <cellStyle name="Normal 2 2 2 2 3" xfId="20751"/>
    <cellStyle name="Normal 2 2 2 2 3 2" xfId="20752"/>
    <cellStyle name="Normal 2 2 2 2 3_C1 BS" xfId="20753"/>
    <cellStyle name="Normal 2 2 2 2 4" xfId="20754"/>
    <cellStyle name="Normal 2 2 2 2 4 2" xfId="20755"/>
    <cellStyle name="Normal 2 2 2 2 4_C1 BS" xfId="20756"/>
    <cellStyle name="Normal 2 2 2 2 5" xfId="20757"/>
    <cellStyle name="Normal 2 2 2 2 5 2" xfId="20758"/>
    <cellStyle name="Normal 2 2 2 2 5_C1 BS" xfId="20759"/>
    <cellStyle name="Normal 2 2 2 2 6" xfId="20760"/>
    <cellStyle name="Normal 2 2 2 2_Analytic" xfId="20761"/>
    <cellStyle name="Normal 2 2 2 3" xfId="20762"/>
    <cellStyle name="Normal 2 2 2 3 2" xfId="20763"/>
    <cellStyle name="Normal 2 2 2 3 2 2" xfId="20764"/>
    <cellStyle name="Normal 2 2 2 3 2_C1 BS" xfId="20765"/>
    <cellStyle name="Normal 2 2 2 3 3" xfId="20766"/>
    <cellStyle name="Normal 2 2 2 3 3 2" xfId="20767"/>
    <cellStyle name="Normal 2 2 2 3 3_C1 BS" xfId="20768"/>
    <cellStyle name="Normal 2 2 2 3 4" xfId="20769"/>
    <cellStyle name="Normal 2 2 2 3_Analytic" xfId="20770"/>
    <cellStyle name="Normal 2 2 2 4" xfId="20771"/>
    <cellStyle name="Normal 2 2 2 4 2" xfId="20772"/>
    <cellStyle name="Normal 2 2 2 4 2 2" xfId="20773"/>
    <cellStyle name="Normal 2 2 2 4 2_C1 BS" xfId="20774"/>
    <cellStyle name="Normal 2 2 2 4 3" xfId="20775"/>
    <cellStyle name="Normal 2 2 2 4_Analytic" xfId="20776"/>
    <cellStyle name="Normal 2 2 2 5" xfId="20777"/>
    <cellStyle name="Normal 2 2 2 5 2" xfId="20778"/>
    <cellStyle name="Normal 2 2 2 5_C1 BS" xfId="20779"/>
    <cellStyle name="Normal 2 2 2 6" xfId="20780"/>
    <cellStyle name="Normal 2 2 2_Analytic" xfId="20781"/>
    <cellStyle name="Normal 2 2 3" xfId="20782"/>
    <cellStyle name="Normal 2 2 3 10" xfId="20783"/>
    <cellStyle name="Normal 2 2 3 10 2" xfId="20784"/>
    <cellStyle name="Normal 2 2 3 10_C1 BS" xfId="20785"/>
    <cellStyle name="Normal 2 2 3 11" xfId="20786"/>
    <cellStyle name="Normal 2 2 3 2" xfId="20787"/>
    <cellStyle name="Normal 2 2 3 2 2" xfId="20788"/>
    <cellStyle name="Normal 2 2 3 2 2 2" xfId="20789"/>
    <cellStyle name="Normal 2 2 3 2 2_C1 BS" xfId="20790"/>
    <cellStyle name="Normal 2 2 3 2 3" xfId="20791"/>
    <cellStyle name="Normal 2 2 3 2_Analytic" xfId="20792"/>
    <cellStyle name="Normal 2 2 3 3" xfId="20793"/>
    <cellStyle name="Normal 2 2 3 3 2" xfId="20794"/>
    <cellStyle name="Normal 2 2 3 3_C1 BS" xfId="20795"/>
    <cellStyle name="Normal 2 2 3 4" xfId="20796"/>
    <cellStyle name="Normal 2 2 3 4 2" xfId="20797"/>
    <cellStyle name="Normal 2 2 3 4 2 2" xfId="20798"/>
    <cellStyle name="Normal 2 2 3 4 2_C1 BS" xfId="20799"/>
    <cellStyle name="Normal 2 2 3 4 3" xfId="20800"/>
    <cellStyle name="Normal 2 2 3 4 3 2" xfId="20801"/>
    <cellStyle name="Normal 2 2 3 4 3_C1 BS" xfId="20802"/>
    <cellStyle name="Normal 2 2 3 4 4" xfId="20803"/>
    <cellStyle name="Normal 2 2 3 4_Analytic" xfId="20804"/>
    <cellStyle name="Normal 2 2 3 5" xfId="20805"/>
    <cellStyle name="Normal 2 2 3 5 2" xfId="20806"/>
    <cellStyle name="Normal 2 2 3 5_C1 BS" xfId="20807"/>
    <cellStyle name="Normal 2 2 3 6" xfId="20808"/>
    <cellStyle name="Normal 2 2 3 6 2" xfId="20809"/>
    <cellStyle name="Normal 2 2 3 6_C1 BS" xfId="20810"/>
    <cellStyle name="Normal 2 2 3 7" xfId="20811"/>
    <cellStyle name="Normal 2 2 3 7 2" xfId="20812"/>
    <cellStyle name="Normal 2 2 3 7_C1 BS" xfId="20813"/>
    <cellStyle name="Normal 2 2 3 8" xfId="20814"/>
    <cellStyle name="Normal 2 2 3 8 2" xfId="20815"/>
    <cellStyle name="Normal 2 2 3 8_C1 BS" xfId="20816"/>
    <cellStyle name="Normal 2 2 3 9" xfId="20817"/>
    <cellStyle name="Normal 2 2 3 9 2" xfId="20818"/>
    <cellStyle name="Normal 2 2 3 9_C1 BS" xfId="20819"/>
    <cellStyle name="Normal 2 2 3_Analytic" xfId="20820"/>
    <cellStyle name="Normal 2 2 4" xfId="20821"/>
    <cellStyle name="Normal 2 2 4 2" xfId="20822"/>
    <cellStyle name="Normal 2 2 4 2 2" xfId="20823"/>
    <cellStyle name="Normal 2 2 4 2 2 2" xfId="20824"/>
    <cellStyle name="Normal 2 2 4 2 2 2 2" xfId="20825"/>
    <cellStyle name="Normal 2 2 4 2 2 2 2 2" xfId="20826"/>
    <cellStyle name="Normal 2 2 4 2 2 2 2_C1 BS" xfId="20827"/>
    <cellStyle name="Normal 2 2 4 2 2 2 3" xfId="20828"/>
    <cellStyle name="Normal 2 2 4 2 2 2_Analytic" xfId="20829"/>
    <cellStyle name="Normal 2 2 4 2 2 3" xfId="20830"/>
    <cellStyle name="Normal 2 2 4 2 2 3 2" xfId="20831"/>
    <cellStyle name="Normal 2 2 4 2 2 3 2 2" xfId="20832"/>
    <cellStyle name="Normal 2 2 4 2 2 3 2_C1 BS" xfId="20833"/>
    <cellStyle name="Normal 2 2 4 2 2 3 3" xfId="20834"/>
    <cellStyle name="Normal 2 2 4 2 2 3_Analytic" xfId="20835"/>
    <cellStyle name="Normal 2 2 4 2 2 4" xfId="20836"/>
    <cellStyle name="Normal 2 2 4 2 2 4 2" xfId="20837"/>
    <cellStyle name="Normal 2 2 4 2 2 4_C1 BS" xfId="20838"/>
    <cellStyle name="Normal 2 2 4 2 2 5" xfId="20839"/>
    <cellStyle name="Normal 2 2 4 2 2_Analytic" xfId="20840"/>
    <cellStyle name="Normal 2 2 4 2 3" xfId="20841"/>
    <cellStyle name="Normal 2 2 4 2 3 2" xfId="20842"/>
    <cellStyle name="Normal 2 2 4 2 3 2 2" xfId="20843"/>
    <cellStyle name="Normal 2 2 4 2 3 2_C1 BS" xfId="20844"/>
    <cellStyle name="Normal 2 2 4 2 3 3" xfId="20845"/>
    <cellStyle name="Normal 2 2 4 2 3_Analytic" xfId="20846"/>
    <cellStyle name="Normal 2 2 4 2 4" xfId="20847"/>
    <cellStyle name="Normal 2 2 4 2 4 2" xfId="20848"/>
    <cellStyle name="Normal 2 2 4 2 4 2 2" xfId="20849"/>
    <cellStyle name="Normal 2 2 4 2 4 2_C1 BS" xfId="20850"/>
    <cellStyle name="Normal 2 2 4 2 4 3" xfId="20851"/>
    <cellStyle name="Normal 2 2 4 2 4_Analytic" xfId="20852"/>
    <cellStyle name="Normal 2 2 4 2 5" xfId="20853"/>
    <cellStyle name="Normal 2 2 4 2 5 2" xfId="20854"/>
    <cellStyle name="Normal 2 2 4 2 5_C1 BS" xfId="20855"/>
    <cellStyle name="Normal 2 2 4 2 6" xfId="20856"/>
    <cellStyle name="Normal 2 2 4 2_Analytic" xfId="20857"/>
    <cellStyle name="Normal 2 2 4 3" xfId="20858"/>
    <cellStyle name="Normal 2 2 4 3 2" xfId="20859"/>
    <cellStyle name="Normal 2 2 4 3 2 2" xfId="20860"/>
    <cellStyle name="Normal 2 2 4 3 2 2 2" xfId="20861"/>
    <cellStyle name="Normal 2 2 4 3 2 2_C1 BS" xfId="20862"/>
    <cellStyle name="Normal 2 2 4 3 2 3" xfId="20863"/>
    <cellStyle name="Normal 2 2 4 3 2_Analytic" xfId="20864"/>
    <cellStyle name="Normal 2 2 4 3 3" xfId="20865"/>
    <cellStyle name="Normal 2 2 4 3 3 2" xfId="20866"/>
    <cellStyle name="Normal 2 2 4 3 3 2 2" xfId="20867"/>
    <cellStyle name="Normal 2 2 4 3 3 2_C1 BS" xfId="20868"/>
    <cellStyle name="Normal 2 2 4 3 3 3" xfId="20869"/>
    <cellStyle name="Normal 2 2 4 3 3_Analytic" xfId="20870"/>
    <cellStyle name="Normal 2 2 4 3 4" xfId="20871"/>
    <cellStyle name="Normal 2 2 4 3 4 2" xfId="20872"/>
    <cellStyle name="Normal 2 2 4 3 4_C1 BS" xfId="20873"/>
    <cellStyle name="Normal 2 2 4 3 5" xfId="20874"/>
    <cellStyle name="Normal 2 2 4 3_Analytic" xfId="20875"/>
    <cellStyle name="Normal 2 2 4 4" xfId="20876"/>
    <cellStyle name="Normal 2 2 4 4 2" xfId="20877"/>
    <cellStyle name="Normal 2 2 4 4 2 2" xfId="20878"/>
    <cellStyle name="Normal 2 2 4 4 2_C1 BS" xfId="20879"/>
    <cellStyle name="Normal 2 2 4 4 3" xfId="20880"/>
    <cellStyle name="Normal 2 2 4 4_Analytic" xfId="20881"/>
    <cellStyle name="Normal 2 2 4 5" xfId="20882"/>
    <cellStyle name="Normal 2 2 4 5 2" xfId="20883"/>
    <cellStyle name="Normal 2 2 4 5 2 2" xfId="20884"/>
    <cellStyle name="Normal 2 2 4 5 2_C1 BS" xfId="20885"/>
    <cellStyle name="Normal 2 2 4 5 3" xfId="20886"/>
    <cellStyle name="Normal 2 2 4 5_Analytic" xfId="20887"/>
    <cellStyle name="Normal 2 2 4 6" xfId="20888"/>
    <cellStyle name="Normal 2 2 4 6 2" xfId="20889"/>
    <cellStyle name="Normal 2 2 4 6_C1 BS" xfId="20890"/>
    <cellStyle name="Normal 2 2 4 7" xfId="20891"/>
    <cellStyle name="Normal 2 2 4 7 2" xfId="20892"/>
    <cellStyle name="Normal 2 2 4 7_C1 BS" xfId="20893"/>
    <cellStyle name="Normal 2 2 4 8" xfId="20894"/>
    <cellStyle name="Normal 2 2 4_Analytic" xfId="20895"/>
    <cellStyle name="Normal 2 2 5" xfId="20896"/>
    <cellStyle name="Normal 2 2 5 2" xfId="20897"/>
    <cellStyle name="Normal 2 2 5_C1 BS" xfId="20898"/>
    <cellStyle name="Normal 2 2 6" xfId="20899"/>
    <cellStyle name="Normal 2 2 6 2" xfId="20900"/>
    <cellStyle name="Normal 2 2 6_C1 BS" xfId="20901"/>
    <cellStyle name="Normal 2 2 7" xfId="20902"/>
    <cellStyle name="Normal 2 2_Analytic" xfId="20903"/>
    <cellStyle name="Normal 2 3" xfId="20904"/>
    <cellStyle name="Normal 2 3 2" xfId="20905"/>
    <cellStyle name="Normal 2 3 2 2" xfId="20906"/>
    <cellStyle name="Normal 2 3 2 2 2" xfId="20907"/>
    <cellStyle name="Normal 2 3 2 2 2 2" xfId="20908"/>
    <cellStyle name="Normal 2 3 2 2 2_C1 BS" xfId="20909"/>
    <cellStyle name="Normal 2 3 2 2 3" xfId="20910"/>
    <cellStyle name="Normal 2 3 2 2_Analytic" xfId="20911"/>
    <cellStyle name="Normal 2 3 2 3" xfId="20912"/>
    <cellStyle name="Normal 2 3 2 3 2" xfId="20913"/>
    <cellStyle name="Normal 2 3 2 3_C1 BS" xfId="20914"/>
    <cellStyle name="Normal 2 3 2 4" xfId="20915"/>
    <cellStyle name="Normal 2 3 2 4 2" xfId="20916"/>
    <cellStyle name="Normal 2 3 2 4_C1 BS" xfId="20917"/>
    <cellStyle name="Normal 2 3 2 5" xfId="20918"/>
    <cellStyle name="Normal 2 3 2 5 2" xfId="20919"/>
    <cellStyle name="Normal 2 3 2 5_C1 BS" xfId="20920"/>
    <cellStyle name="Normal 2 3 2_Analytic" xfId="20921"/>
    <cellStyle name="Normal 2 3 3" xfId="20922"/>
    <cellStyle name="Normal 2 3 3 2" xfId="20923"/>
    <cellStyle name="Normal 2 3 3 2 2" xfId="20924"/>
    <cellStyle name="Normal 2 3 3 2_C1 BS" xfId="20925"/>
    <cellStyle name="Normal 2 3 3 3" xfId="20926"/>
    <cellStyle name="Normal 2 3 3 3 2" xfId="20927"/>
    <cellStyle name="Normal 2 3 3 3_C1 BS" xfId="20928"/>
    <cellStyle name="Normal 2 3 3 4" xfId="20929"/>
    <cellStyle name="Normal 2 3 3 4 2" xfId="20930"/>
    <cellStyle name="Normal 2 3 3 4_C1 BS" xfId="20931"/>
    <cellStyle name="Normal 2 3 3_Analytic" xfId="20932"/>
    <cellStyle name="Normal 2 3 4" xfId="20933"/>
    <cellStyle name="Normal 2 3 4 2" xfId="20934"/>
    <cellStyle name="Normal 2 3 4 2 2" xfId="20935"/>
    <cellStyle name="Normal 2 3 4 2_C1 BS" xfId="20936"/>
    <cellStyle name="Normal 2 3 4 3" xfId="20937"/>
    <cellStyle name="Normal 2 3 4 3 2" xfId="20938"/>
    <cellStyle name="Normal 2 3 4 3_C1 BS" xfId="20939"/>
    <cellStyle name="Normal 2 3 4 4" xfId="20940"/>
    <cellStyle name="Normal 2 3 4_Analytic" xfId="20941"/>
    <cellStyle name="Normal 2 3 5" xfId="20942"/>
    <cellStyle name="Normal 2 3 5 2" xfId="20943"/>
    <cellStyle name="Normal 2 3 5 2 2" xfId="20944"/>
    <cellStyle name="Normal 2 3 5 2_C1 BS" xfId="20945"/>
    <cellStyle name="Normal 2 3 5 3" xfId="20946"/>
    <cellStyle name="Normal 2 3 5 3 2" xfId="20947"/>
    <cellStyle name="Normal 2 3 5 3_C1 BS" xfId="20948"/>
    <cellStyle name="Normal 2 3 5 4" xfId="20949"/>
    <cellStyle name="Normal 2 3 5_Analytic" xfId="20950"/>
    <cellStyle name="Normal 2 3 6" xfId="20951"/>
    <cellStyle name="Normal 2 3 6 2" xfId="20952"/>
    <cellStyle name="Normal 2 3 6_C1 BS" xfId="20953"/>
    <cellStyle name="Normal 2 3 7" xfId="20954"/>
    <cellStyle name="Normal 2 3 7 2" xfId="20955"/>
    <cellStyle name="Normal 2 3 7_C1 BS" xfId="20956"/>
    <cellStyle name="Normal 2 3 8" xfId="20957"/>
    <cellStyle name="Normal 2 3 8 2" xfId="20958"/>
    <cellStyle name="Normal 2 3 8_C1 BS" xfId="20959"/>
    <cellStyle name="Normal 2 3 9" xfId="20960"/>
    <cellStyle name="Normal 2 3 9 2" xfId="20961"/>
    <cellStyle name="Normal 2 3 9_C1 BS" xfId="20962"/>
    <cellStyle name="Normal 2 3_Analytic" xfId="20963"/>
    <cellStyle name="Normal 2 4" xfId="20964"/>
    <cellStyle name="Normal 2 4 10" xfId="20965"/>
    <cellStyle name="Normal 2 4 10 2" xfId="20966"/>
    <cellStyle name="Normal 2 4 10 2 2" xfId="20967"/>
    <cellStyle name="Normal 2 4 10 2 2 2" xfId="20968"/>
    <cellStyle name="Normal 2 4 10 2 2_C1 BS" xfId="20969"/>
    <cellStyle name="Normal 2 4 10 2 3" xfId="20970"/>
    <cellStyle name="Normal 2 4 10 2_Analytic" xfId="20971"/>
    <cellStyle name="Normal 2 4 10 3" xfId="20972"/>
    <cellStyle name="Normal 2 4 10 3 2" xfId="20973"/>
    <cellStyle name="Normal 2 4 10 3 2 2" xfId="20974"/>
    <cellStyle name="Normal 2 4 10 3 2_C1 BS" xfId="20975"/>
    <cellStyle name="Normal 2 4 10 3 3" xfId="20976"/>
    <cellStyle name="Normal 2 4 10 3_Analytic" xfId="20977"/>
    <cellStyle name="Normal 2 4 10 4" xfId="20978"/>
    <cellStyle name="Normal 2 4 10 4 2" xfId="20979"/>
    <cellStyle name="Normal 2 4 10 4_C1 BS" xfId="20980"/>
    <cellStyle name="Normal 2 4 10 5" xfId="20981"/>
    <cellStyle name="Normal 2 4 10_Analytic" xfId="20982"/>
    <cellStyle name="Normal 2 4 11" xfId="20983"/>
    <cellStyle name="Normal 2 4 11 2" xfId="20984"/>
    <cellStyle name="Normal 2 4 11 2 2" xfId="20985"/>
    <cellStyle name="Normal 2 4 11 2 2 2" xfId="20986"/>
    <cellStyle name="Normal 2 4 11 2 2_C1 BS" xfId="20987"/>
    <cellStyle name="Normal 2 4 11 2 3" xfId="20988"/>
    <cellStyle name="Normal 2 4 11 2_Analytic" xfId="20989"/>
    <cellStyle name="Normal 2 4 11 3" xfId="20990"/>
    <cellStyle name="Normal 2 4 11 3 2" xfId="20991"/>
    <cellStyle name="Normal 2 4 11 3 2 2" xfId="20992"/>
    <cellStyle name="Normal 2 4 11 3 2_C1 BS" xfId="20993"/>
    <cellStyle name="Normal 2 4 11 3 3" xfId="20994"/>
    <cellStyle name="Normal 2 4 11 3_Analytic" xfId="20995"/>
    <cellStyle name="Normal 2 4 11 4" xfId="20996"/>
    <cellStyle name="Normal 2 4 11 4 2" xfId="20997"/>
    <cellStyle name="Normal 2 4 11 4_C1 BS" xfId="20998"/>
    <cellStyle name="Normal 2 4 11 5" xfId="20999"/>
    <cellStyle name="Normal 2 4 11_Analytic" xfId="21000"/>
    <cellStyle name="Normal 2 4 12" xfId="21001"/>
    <cellStyle name="Normal 2 4 12 2" xfId="21002"/>
    <cellStyle name="Normal 2 4 12 2 2" xfId="21003"/>
    <cellStyle name="Normal 2 4 12 2 2 2" xfId="21004"/>
    <cellStyle name="Normal 2 4 12 2 2_C1 BS" xfId="21005"/>
    <cellStyle name="Normal 2 4 12 2 3" xfId="21006"/>
    <cellStyle name="Normal 2 4 12 2_Analytic" xfId="21007"/>
    <cellStyle name="Normal 2 4 12 3" xfId="21008"/>
    <cellStyle name="Normal 2 4 12 3 2" xfId="21009"/>
    <cellStyle name="Normal 2 4 12 3 2 2" xfId="21010"/>
    <cellStyle name="Normal 2 4 12 3 2_C1 BS" xfId="21011"/>
    <cellStyle name="Normal 2 4 12 3 3" xfId="21012"/>
    <cellStyle name="Normal 2 4 12 3_Analytic" xfId="21013"/>
    <cellStyle name="Normal 2 4 12 4" xfId="21014"/>
    <cellStyle name="Normal 2 4 12 4 2" xfId="21015"/>
    <cellStyle name="Normal 2 4 12 4_C1 BS" xfId="21016"/>
    <cellStyle name="Normal 2 4 12 5" xfId="21017"/>
    <cellStyle name="Normal 2 4 12_Analytic" xfId="21018"/>
    <cellStyle name="Normal 2 4 13" xfId="21019"/>
    <cellStyle name="Normal 2 4 13 2" xfId="21020"/>
    <cellStyle name="Normal 2 4 13_C1 BS" xfId="21021"/>
    <cellStyle name="Normal 2 4 14" xfId="21022"/>
    <cellStyle name="Normal 2 4 14 2" xfId="21023"/>
    <cellStyle name="Normal 2 4 14_C1 BS" xfId="21024"/>
    <cellStyle name="Normal 2 4 15" xfId="21025"/>
    <cellStyle name="Normal 2 4 15 2" xfId="21026"/>
    <cellStyle name="Normal 2 4 15_C1 BS" xfId="21027"/>
    <cellStyle name="Normal 2 4 16" xfId="21028"/>
    <cellStyle name="Normal 2 4 16 2" xfId="21029"/>
    <cellStyle name="Normal 2 4 16_C1 BS" xfId="21030"/>
    <cellStyle name="Normal 2 4 17" xfId="21031"/>
    <cellStyle name="Normal 2 4 2" xfId="21032"/>
    <cellStyle name="Normal 2 4 2 10" xfId="21033"/>
    <cellStyle name="Normal 2 4 2 2" xfId="21034"/>
    <cellStyle name="Normal 2 4 2 2 2" xfId="21035"/>
    <cellStyle name="Normal 2 4 2 2 2 2" xfId="21036"/>
    <cellStyle name="Normal 2 4 2 2 2 2 2" xfId="21037"/>
    <cellStyle name="Normal 2 4 2 2 2 2 2 2" xfId="21038"/>
    <cellStyle name="Normal 2 4 2 2 2 2 2 2 2" xfId="21039"/>
    <cellStyle name="Normal 2 4 2 2 2 2 2 2_C1 BS" xfId="21040"/>
    <cellStyle name="Normal 2 4 2 2 2 2 2 3" xfId="21041"/>
    <cellStyle name="Normal 2 4 2 2 2 2 2_Analytic" xfId="21042"/>
    <cellStyle name="Normal 2 4 2 2 2 2 3" xfId="21043"/>
    <cellStyle name="Normal 2 4 2 2 2 2 3 2" xfId="21044"/>
    <cellStyle name="Normal 2 4 2 2 2 2 3 2 2" xfId="21045"/>
    <cellStyle name="Normal 2 4 2 2 2 2 3 2_C1 BS" xfId="21046"/>
    <cellStyle name="Normal 2 4 2 2 2 2 3 3" xfId="21047"/>
    <cellStyle name="Normal 2 4 2 2 2 2 3_Analytic" xfId="21048"/>
    <cellStyle name="Normal 2 4 2 2 2 2 4" xfId="21049"/>
    <cellStyle name="Normal 2 4 2 2 2 2 4 2" xfId="21050"/>
    <cellStyle name="Normal 2 4 2 2 2 2 4_C1 BS" xfId="21051"/>
    <cellStyle name="Normal 2 4 2 2 2 2 5" xfId="21052"/>
    <cellStyle name="Normal 2 4 2 2 2 2_Analytic" xfId="21053"/>
    <cellStyle name="Normal 2 4 2 2 2 3" xfId="21054"/>
    <cellStyle name="Normal 2 4 2 2 2 3 2" xfId="21055"/>
    <cellStyle name="Normal 2 4 2 2 2 3 2 2" xfId="21056"/>
    <cellStyle name="Normal 2 4 2 2 2 3 2_C1 BS" xfId="21057"/>
    <cellStyle name="Normal 2 4 2 2 2 3 3" xfId="21058"/>
    <cellStyle name="Normal 2 4 2 2 2 3_Analytic" xfId="21059"/>
    <cellStyle name="Normal 2 4 2 2 2 4" xfId="21060"/>
    <cellStyle name="Normal 2 4 2 2 2 4 2" xfId="21061"/>
    <cellStyle name="Normal 2 4 2 2 2 4 2 2" xfId="21062"/>
    <cellStyle name="Normal 2 4 2 2 2 4 2_C1 BS" xfId="21063"/>
    <cellStyle name="Normal 2 4 2 2 2 4 3" xfId="21064"/>
    <cellStyle name="Normal 2 4 2 2 2 4_Analytic" xfId="21065"/>
    <cellStyle name="Normal 2 4 2 2 2 5" xfId="21066"/>
    <cellStyle name="Normal 2 4 2 2 2 5 2" xfId="21067"/>
    <cellStyle name="Normal 2 4 2 2 2 5_C1 BS" xfId="21068"/>
    <cellStyle name="Normal 2 4 2 2 2 6" xfId="21069"/>
    <cellStyle name="Normal 2 4 2 2 2_Analytic" xfId="21070"/>
    <cellStyle name="Normal 2 4 2 2 3" xfId="21071"/>
    <cellStyle name="Normal 2 4 2 2 3 2" xfId="21072"/>
    <cellStyle name="Normal 2 4 2 2 3 2 2" xfId="21073"/>
    <cellStyle name="Normal 2 4 2 2 3 2_C1 BS" xfId="21074"/>
    <cellStyle name="Normal 2 4 2 2 3 3" xfId="21075"/>
    <cellStyle name="Normal 2 4 2 2 3_Analytic" xfId="21076"/>
    <cellStyle name="Normal 2 4 2 2 4" xfId="21077"/>
    <cellStyle name="Normal 2 4 2 2 4 2" xfId="21078"/>
    <cellStyle name="Normal 2 4 2 2 4 2 2" xfId="21079"/>
    <cellStyle name="Normal 2 4 2 2 4 2 2 2" xfId="21080"/>
    <cellStyle name="Normal 2 4 2 2 4 2 2_C1 BS" xfId="21081"/>
    <cellStyle name="Normal 2 4 2 2 4 2 3" xfId="21082"/>
    <cellStyle name="Normal 2 4 2 2 4 2_Analytic" xfId="21083"/>
    <cellStyle name="Normal 2 4 2 2 4 3" xfId="21084"/>
    <cellStyle name="Normal 2 4 2 2 4 3 2" xfId="21085"/>
    <cellStyle name="Normal 2 4 2 2 4 3 2 2" xfId="21086"/>
    <cellStyle name="Normal 2 4 2 2 4 3 2_C1 BS" xfId="21087"/>
    <cellStyle name="Normal 2 4 2 2 4 3 3" xfId="21088"/>
    <cellStyle name="Normal 2 4 2 2 4 3_Analytic" xfId="21089"/>
    <cellStyle name="Normal 2 4 2 2 4 4" xfId="21090"/>
    <cellStyle name="Normal 2 4 2 2 4 4 2" xfId="21091"/>
    <cellStyle name="Normal 2 4 2 2 4 4_C1 BS" xfId="21092"/>
    <cellStyle name="Normal 2 4 2 2 4 5" xfId="21093"/>
    <cellStyle name="Normal 2 4 2 2 4_Analytic" xfId="21094"/>
    <cellStyle name="Normal 2 4 2 2 5" xfId="21095"/>
    <cellStyle name="Normal 2 4 2 2 5 2" xfId="21096"/>
    <cellStyle name="Normal 2 4 2 2 5 2 2" xfId="21097"/>
    <cellStyle name="Normal 2 4 2 2 5 2 2 2" xfId="21098"/>
    <cellStyle name="Normal 2 4 2 2 5 2 2_C1 BS" xfId="21099"/>
    <cellStyle name="Normal 2 4 2 2 5 2 3" xfId="21100"/>
    <cellStyle name="Normal 2 4 2 2 5 2_Analytic" xfId="21101"/>
    <cellStyle name="Normal 2 4 2 2 5 3" xfId="21102"/>
    <cellStyle name="Normal 2 4 2 2 5 3 2" xfId="21103"/>
    <cellStyle name="Normal 2 4 2 2 5 3 2 2" xfId="21104"/>
    <cellStyle name="Normal 2 4 2 2 5 3 2_C1 BS" xfId="21105"/>
    <cellStyle name="Normal 2 4 2 2 5 3 3" xfId="21106"/>
    <cellStyle name="Normal 2 4 2 2 5 3_Analytic" xfId="21107"/>
    <cellStyle name="Normal 2 4 2 2 5 4" xfId="21108"/>
    <cellStyle name="Normal 2 4 2 2 5 4 2" xfId="21109"/>
    <cellStyle name="Normal 2 4 2 2 5 4_C1 BS" xfId="21110"/>
    <cellStyle name="Normal 2 4 2 2 5 5" xfId="21111"/>
    <cellStyle name="Normal 2 4 2 2 5_Analytic" xfId="21112"/>
    <cellStyle name="Normal 2 4 2 2 6" xfId="21113"/>
    <cellStyle name="Normal 2 4 2 2 6 2" xfId="21114"/>
    <cellStyle name="Normal 2 4 2 2 6 2 2" xfId="21115"/>
    <cellStyle name="Normal 2 4 2 2 6 2 2 2" xfId="21116"/>
    <cellStyle name="Normal 2 4 2 2 6 2 2_C1 BS" xfId="21117"/>
    <cellStyle name="Normal 2 4 2 2 6 2 3" xfId="21118"/>
    <cellStyle name="Normal 2 4 2 2 6 2_Analytic" xfId="21119"/>
    <cellStyle name="Normal 2 4 2 2 6 3" xfId="21120"/>
    <cellStyle name="Normal 2 4 2 2 6 3 2" xfId="21121"/>
    <cellStyle name="Normal 2 4 2 2 6 3 2 2" xfId="21122"/>
    <cellStyle name="Normal 2 4 2 2 6 3 2_C1 BS" xfId="21123"/>
    <cellStyle name="Normal 2 4 2 2 6 3 3" xfId="21124"/>
    <cellStyle name="Normal 2 4 2 2 6 3_Analytic" xfId="21125"/>
    <cellStyle name="Normal 2 4 2 2 6 4" xfId="21126"/>
    <cellStyle name="Normal 2 4 2 2 6 4 2" xfId="21127"/>
    <cellStyle name="Normal 2 4 2 2 6 4_C1 BS" xfId="21128"/>
    <cellStyle name="Normal 2 4 2 2 6 5" xfId="21129"/>
    <cellStyle name="Normal 2 4 2 2 6_Analytic" xfId="21130"/>
    <cellStyle name="Normal 2 4 2 2 7" xfId="21131"/>
    <cellStyle name="Normal 2 4 2 2 7 2" xfId="21132"/>
    <cellStyle name="Normal 2 4 2 2 7_C1 BS" xfId="21133"/>
    <cellStyle name="Normal 2 4 2 2 8" xfId="21134"/>
    <cellStyle name="Normal 2 4 2 2_Analytic" xfId="21135"/>
    <cellStyle name="Normal 2 4 2 3" xfId="21136"/>
    <cellStyle name="Normal 2 4 2 3 2" xfId="21137"/>
    <cellStyle name="Normal 2 4 2 3 2 2" xfId="21138"/>
    <cellStyle name="Normal 2 4 2 3 2_C1 BS" xfId="21139"/>
    <cellStyle name="Normal 2 4 2 3 3" xfId="21140"/>
    <cellStyle name="Normal 2 4 2 3 3 2" xfId="21141"/>
    <cellStyle name="Normal 2 4 2 3 3 2 2" xfId="21142"/>
    <cellStyle name="Normal 2 4 2 3 3 2 2 2" xfId="21143"/>
    <cellStyle name="Normal 2 4 2 3 3 2 2_C1 BS" xfId="21144"/>
    <cellStyle name="Normal 2 4 2 3 3 2 3" xfId="21145"/>
    <cellStyle name="Normal 2 4 2 3 3 2_Analytic" xfId="21146"/>
    <cellStyle name="Normal 2 4 2 3 3 3" xfId="21147"/>
    <cellStyle name="Normal 2 4 2 3 3 3 2" xfId="21148"/>
    <cellStyle name="Normal 2 4 2 3 3 3 2 2" xfId="21149"/>
    <cellStyle name="Normal 2 4 2 3 3 3 2_C1 BS" xfId="21150"/>
    <cellStyle name="Normal 2 4 2 3 3 3 3" xfId="21151"/>
    <cellStyle name="Normal 2 4 2 3 3 3_Analytic" xfId="21152"/>
    <cellStyle name="Normal 2 4 2 3 3 4" xfId="21153"/>
    <cellStyle name="Normal 2 4 2 3 3 4 2" xfId="21154"/>
    <cellStyle name="Normal 2 4 2 3 3 4_C1 BS" xfId="21155"/>
    <cellStyle name="Normal 2 4 2 3 3 5" xfId="21156"/>
    <cellStyle name="Normal 2 4 2 3 3_Analytic" xfId="21157"/>
    <cellStyle name="Normal 2 4 2 3 4" xfId="21158"/>
    <cellStyle name="Normal 2 4 2 3_Analytic" xfId="21159"/>
    <cellStyle name="Normal 2 4 2 4" xfId="21160"/>
    <cellStyle name="Normal 2 4 2 4 2" xfId="21161"/>
    <cellStyle name="Normal 2 4 2 4 2 2" xfId="21162"/>
    <cellStyle name="Normal 2 4 2 4 2 2 2" xfId="21163"/>
    <cellStyle name="Normal 2 4 2 4 2 2 2 2" xfId="21164"/>
    <cellStyle name="Normal 2 4 2 4 2 2 2_C1 BS" xfId="21165"/>
    <cellStyle name="Normal 2 4 2 4 2 2 3" xfId="21166"/>
    <cellStyle name="Normal 2 4 2 4 2 2_Analytic" xfId="21167"/>
    <cellStyle name="Normal 2 4 2 4 2 3" xfId="21168"/>
    <cellStyle name="Normal 2 4 2 4 2 3 2" xfId="21169"/>
    <cellStyle name="Normal 2 4 2 4 2 3 2 2" xfId="21170"/>
    <cellStyle name="Normal 2 4 2 4 2 3 2_C1 BS" xfId="21171"/>
    <cellStyle name="Normal 2 4 2 4 2 3 3" xfId="21172"/>
    <cellStyle name="Normal 2 4 2 4 2 3_Analytic" xfId="21173"/>
    <cellStyle name="Normal 2 4 2 4 2 4" xfId="21174"/>
    <cellStyle name="Normal 2 4 2 4 2 4 2" xfId="21175"/>
    <cellStyle name="Normal 2 4 2 4 2 4_C1 BS" xfId="21176"/>
    <cellStyle name="Normal 2 4 2 4 2 5" xfId="21177"/>
    <cellStyle name="Normal 2 4 2 4 2_Analytic" xfId="21178"/>
    <cellStyle name="Normal 2 4 2 4 3" xfId="21179"/>
    <cellStyle name="Normal 2 4 2 4 3 2" xfId="21180"/>
    <cellStyle name="Normal 2 4 2 4 3 2 2" xfId="21181"/>
    <cellStyle name="Normal 2 4 2 4 3 2_C1 BS" xfId="21182"/>
    <cellStyle name="Normal 2 4 2 4 3 3" xfId="21183"/>
    <cellStyle name="Normal 2 4 2 4 3_Analytic" xfId="21184"/>
    <cellStyle name="Normal 2 4 2 4 4" xfId="21185"/>
    <cellStyle name="Normal 2 4 2 4 4 2" xfId="21186"/>
    <cellStyle name="Normal 2 4 2 4 4 2 2" xfId="21187"/>
    <cellStyle name="Normal 2 4 2 4 4 2_C1 BS" xfId="21188"/>
    <cellStyle name="Normal 2 4 2 4 4 3" xfId="21189"/>
    <cellStyle name="Normal 2 4 2 4 4_Analytic" xfId="21190"/>
    <cellStyle name="Normal 2 4 2 4 5" xfId="21191"/>
    <cellStyle name="Normal 2 4 2 4 5 2" xfId="21192"/>
    <cellStyle name="Normal 2 4 2 4 5_C1 BS" xfId="21193"/>
    <cellStyle name="Normal 2 4 2 4 6" xfId="21194"/>
    <cellStyle name="Normal 2 4 2 4_Analytic" xfId="21195"/>
    <cellStyle name="Normal 2 4 2 5" xfId="21196"/>
    <cellStyle name="Normal 2 4 2 5 2" xfId="21197"/>
    <cellStyle name="Normal 2 4 2 5 2 2" xfId="21198"/>
    <cellStyle name="Normal 2 4 2 5 2 2 2" xfId="21199"/>
    <cellStyle name="Normal 2 4 2 5 2 2_C1 BS" xfId="21200"/>
    <cellStyle name="Normal 2 4 2 5 2 3" xfId="21201"/>
    <cellStyle name="Normal 2 4 2 5 2_Analytic" xfId="21202"/>
    <cellStyle name="Normal 2 4 2 5 3" xfId="21203"/>
    <cellStyle name="Normal 2 4 2 5 3 2" xfId="21204"/>
    <cellStyle name="Normal 2 4 2 5 3 2 2" xfId="21205"/>
    <cellStyle name="Normal 2 4 2 5 3 2_C1 BS" xfId="21206"/>
    <cellStyle name="Normal 2 4 2 5 3 3" xfId="21207"/>
    <cellStyle name="Normal 2 4 2 5 3_Analytic" xfId="21208"/>
    <cellStyle name="Normal 2 4 2 5 4" xfId="21209"/>
    <cellStyle name="Normal 2 4 2 5 4 2" xfId="21210"/>
    <cellStyle name="Normal 2 4 2 5 4_C1 BS" xfId="21211"/>
    <cellStyle name="Normal 2 4 2 5 5" xfId="21212"/>
    <cellStyle name="Normal 2 4 2 5_Analytic" xfId="21213"/>
    <cellStyle name="Normal 2 4 2 6" xfId="21214"/>
    <cellStyle name="Normal 2 4 2 6 2" xfId="21215"/>
    <cellStyle name="Normal 2 4 2 6 2 2" xfId="21216"/>
    <cellStyle name="Normal 2 4 2 6 2 2 2" xfId="21217"/>
    <cellStyle name="Normal 2 4 2 6 2 2_C1 BS" xfId="21218"/>
    <cellStyle name="Normal 2 4 2 6 2 3" xfId="21219"/>
    <cellStyle name="Normal 2 4 2 6 2_Analytic" xfId="21220"/>
    <cellStyle name="Normal 2 4 2 6 3" xfId="21221"/>
    <cellStyle name="Normal 2 4 2 6 3 2" xfId="21222"/>
    <cellStyle name="Normal 2 4 2 6 3 2 2" xfId="21223"/>
    <cellStyle name="Normal 2 4 2 6 3 2_C1 BS" xfId="21224"/>
    <cellStyle name="Normal 2 4 2 6 3 3" xfId="21225"/>
    <cellStyle name="Normal 2 4 2 6 3_Analytic" xfId="21226"/>
    <cellStyle name="Normal 2 4 2 6 4" xfId="21227"/>
    <cellStyle name="Normal 2 4 2 6 4 2" xfId="21228"/>
    <cellStyle name="Normal 2 4 2 6 4_C1 BS" xfId="21229"/>
    <cellStyle name="Normal 2 4 2 6 5" xfId="21230"/>
    <cellStyle name="Normal 2 4 2 6_Analytic" xfId="21231"/>
    <cellStyle name="Normal 2 4 2 7" xfId="21232"/>
    <cellStyle name="Normal 2 4 2 7 2" xfId="21233"/>
    <cellStyle name="Normal 2 4 2 7_C1 BS" xfId="21234"/>
    <cellStyle name="Normal 2 4 2 8" xfId="21235"/>
    <cellStyle name="Normal 2 4 2 8 2" xfId="21236"/>
    <cellStyle name="Normal 2 4 2 8_C1 BS" xfId="21237"/>
    <cellStyle name="Normal 2 4 2 9" xfId="21238"/>
    <cellStyle name="Normal 2 4 2 9 2" xfId="21239"/>
    <cellStyle name="Normal 2 4 2 9_C1 BS" xfId="21240"/>
    <cellStyle name="Normal 2 4 2_Analytic" xfId="21241"/>
    <cellStyle name="Normal 2 4 3" xfId="21242"/>
    <cellStyle name="Normal 2 4 3 2" xfId="21243"/>
    <cellStyle name="Normal 2 4 3 2 2" xfId="21244"/>
    <cellStyle name="Normal 2 4 3 2 2 2" xfId="21245"/>
    <cellStyle name="Normal 2 4 3 2 2_C1 BS" xfId="21246"/>
    <cellStyle name="Normal 2 4 3 2 3" xfId="21247"/>
    <cellStyle name="Normal 2 4 3 2_Analytic" xfId="21248"/>
    <cellStyle name="Normal 2 4 3 3" xfId="21249"/>
    <cellStyle name="Normal 2 4 3 3 2" xfId="21250"/>
    <cellStyle name="Normal 2 4 3 3 2 2" xfId="21251"/>
    <cellStyle name="Normal 2 4 3 3 2_C1 BS" xfId="21252"/>
    <cellStyle name="Normal 2 4 3 3 3" xfId="21253"/>
    <cellStyle name="Normal 2 4 3 3_Analytic" xfId="21254"/>
    <cellStyle name="Normal 2 4 3 4" xfId="21255"/>
    <cellStyle name="Normal 2 4 3 4 2" xfId="21256"/>
    <cellStyle name="Normal 2 4 3 4 2 2" xfId="21257"/>
    <cellStyle name="Normal 2 4 3 4 2 2 2" xfId="21258"/>
    <cellStyle name="Normal 2 4 3 4 2 2_C1 BS" xfId="21259"/>
    <cellStyle name="Normal 2 4 3 4 2 3" xfId="21260"/>
    <cellStyle name="Normal 2 4 3 4 2_Analytic" xfId="21261"/>
    <cellStyle name="Normal 2 4 3 4 3" xfId="21262"/>
    <cellStyle name="Normal 2 4 3 4 3 2" xfId="21263"/>
    <cellStyle name="Normal 2 4 3 4 3 2 2" xfId="21264"/>
    <cellStyle name="Normal 2 4 3 4 3 2_C1 BS" xfId="21265"/>
    <cellStyle name="Normal 2 4 3 4 3 3" xfId="21266"/>
    <cellStyle name="Normal 2 4 3 4 3_Analytic" xfId="21267"/>
    <cellStyle name="Normal 2 4 3 4 4" xfId="21268"/>
    <cellStyle name="Normal 2 4 3 4 4 2" xfId="21269"/>
    <cellStyle name="Normal 2 4 3 4 4_C1 BS" xfId="21270"/>
    <cellStyle name="Normal 2 4 3 4 5" xfId="21271"/>
    <cellStyle name="Normal 2 4 3 4_Analytic" xfId="21272"/>
    <cellStyle name="Normal 2 4 3 5" xfId="21273"/>
    <cellStyle name="Normal 2 4 3 5 2" xfId="21274"/>
    <cellStyle name="Normal 2 4 3 5_C1 BS" xfId="21275"/>
    <cellStyle name="Normal 2 4 3 6" xfId="21276"/>
    <cellStyle name="Normal 2 4 3 6 2" xfId="21277"/>
    <cellStyle name="Normal 2 4 3 6_C1 BS" xfId="21278"/>
    <cellStyle name="Normal 2 4 3 7" xfId="21279"/>
    <cellStyle name="Normal 2 4 3_Analytic" xfId="21280"/>
    <cellStyle name="Normal 2 4 4" xfId="21281"/>
    <cellStyle name="Normal 2 4 4 2" xfId="21282"/>
    <cellStyle name="Normal 2 4 4 2 2" xfId="21283"/>
    <cellStyle name="Normal 2 4 4 2 2 2" xfId="21284"/>
    <cellStyle name="Normal 2 4 4 2 2 2 2" xfId="21285"/>
    <cellStyle name="Normal 2 4 4 2 2 2_C1 BS" xfId="21286"/>
    <cellStyle name="Normal 2 4 4 2 2 3" xfId="21287"/>
    <cellStyle name="Normal 2 4 4 2 2_Analytic" xfId="21288"/>
    <cellStyle name="Normal 2 4 4 2 3" xfId="21289"/>
    <cellStyle name="Normal 2 4 4 2 3 2" xfId="21290"/>
    <cellStyle name="Normal 2 4 4 2 3 2 2" xfId="21291"/>
    <cellStyle name="Normal 2 4 4 2 3 2_C1 BS" xfId="21292"/>
    <cellStyle name="Normal 2 4 4 2 3 3" xfId="21293"/>
    <cellStyle name="Normal 2 4 4 2 3_Analytic" xfId="21294"/>
    <cellStyle name="Normal 2 4 4 2 4" xfId="21295"/>
    <cellStyle name="Normal 2 4 4 2 4 2" xfId="21296"/>
    <cellStyle name="Normal 2 4 4 2 4_C1 BS" xfId="21297"/>
    <cellStyle name="Normal 2 4 4 2 5" xfId="21298"/>
    <cellStyle name="Normal 2 4 4 2_Analytic" xfId="21299"/>
    <cellStyle name="Normal 2 4 4 3" xfId="21300"/>
    <cellStyle name="Normal 2 4 4 3 2" xfId="21301"/>
    <cellStyle name="Normal 2 4 4 3 2 2" xfId="21302"/>
    <cellStyle name="Normal 2 4 4 3 2 2 2" xfId="21303"/>
    <cellStyle name="Normal 2 4 4 3 2 2_C1 BS" xfId="21304"/>
    <cellStyle name="Normal 2 4 4 3 2 3" xfId="21305"/>
    <cellStyle name="Normal 2 4 4 3 2_Analytic" xfId="21306"/>
    <cellStyle name="Normal 2 4 4 3 3" xfId="21307"/>
    <cellStyle name="Normal 2 4 4 3 3 2" xfId="21308"/>
    <cellStyle name="Normal 2 4 4 3 3 2 2" xfId="21309"/>
    <cellStyle name="Normal 2 4 4 3 3 2_C1 BS" xfId="21310"/>
    <cellStyle name="Normal 2 4 4 3 3 3" xfId="21311"/>
    <cellStyle name="Normal 2 4 4 3 3_Analytic" xfId="21312"/>
    <cellStyle name="Normal 2 4 4 3 4" xfId="21313"/>
    <cellStyle name="Normal 2 4 4 3 4 2" xfId="21314"/>
    <cellStyle name="Normal 2 4 4 3 4_C1 BS" xfId="21315"/>
    <cellStyle name="Normal 2 4 4 3 5" xfId="21316"/>
    <cellStyle name="Normal 2 4 4 3_Analytic" xfId="21317"/>
    <cellStyle name="Normal 2 4 4 4" xfId="21318"/>
    <cellStyle name="Normal 2 4 4 4 2" xfId="21319"/>
    <cellStyle name="Normal 2 4 4 4 2 2" xfId="21320"/>
    <cellStyle name="Normal 2 4 4 4 2 2 2" xfId="21321"/>
    <cellStyle name="Normal 2 4 4 4 2 2_C1 BS" xfId="21322"/>
    <cellStyle name="Normal 2 4 4 4 2 3" xfId="21323"/>
    <cellStyle name="Normal 2 4 4 4 2_Analytic" xfId="21324"/>
    <cellStyle name="Normal 2 4 4 4 3" xfId="21325"/>
    <cellStyle name="Normal 2 4 4 4 3 2" xfId="21326"/>
    <cellStyle name="Normal 2 4 4 4 3 2 2" xfId="21327"/>
    <cellStyle name="Normal 2 4 4 4 3 2_C1 BS" xfId="21328"/>
    <cellStyle name="Normal 2 4 4 4 3 3" xfId="21329"/>
    <cellStyle name="Normal 2 4 4 4 3_Analytic" xfId="21330"/>
    <cellStyle name="Normal 2 4 4 4 4" xfId="21331"/>
    <cellStyle name="Normal 2 4 4 4 4 2" xfId="21332"/>
    <cellStyle name="Normal 2 4 4 4 4_C1 BS" xfId="21333"/>
    <cellStyle name="Normal 2 4 4 4 5" xfId="21334"/>
    <cellStyle name="Normal 2 4 4 4_Analytic" xfId="21335"/>
    <cellStyle name="Normal 2 4 4 5" xfId="21336"/>
    <cellStyle name="Normal 2 4 4 5 2" xfId="21337"/>
    <cellStyle name="Normal 2 4 4 5 2 2" xfId="21338"/>
    <cellStyle name="Normal 2 4 4 5 2_C1 BS" xfId="21339"/>
    <cellStyle name="Normal 2 4 4 5 3" xfId="21340"/>
    <cellStyle name="Normal 2 4 4 5_Analytic" xfId="21341"/>
    <cellStyle name="Normal 2 4 4 6" xfId="21342"/>
    <cellStyle name="Normal 2 4 4 6 2" xfId="21343"/>
    <cellStyle name="Normal 2 4 4 6 2 2" xfId="21344"/>
    <cellStyle name="Normal 2 4 4 6 2_C1 BS" xfId="21345"/>
    <cellStyle name="Normal 2 4 4 6 3" xfId="21346"/>
    <cellStyle name="Normal 2 4 4 6_Analytic" xfId="21347"/>
    <cellStyle name="Normal 2 4 4 7" xfId="21348"/>
    <cellStyle name="Normal 2 4 4 7 2" xfId="21349"/>
    <cellStyle name="Normal 2 4 4 7_C1 BS" xfId="21350"/>
    <cellStyle name="Normal 2 4 4 8" xfId="21351"/>
    <cellStyle name="Normal 2 4 4_Analytic" xfId="21352"/>
    <cellStyle name="Normal 2 4 5" xfId="21353"/>
    <cellStyle name="Normal 2 4 5 2" xfId="21354"/>
    <cellStyle name="Normal 2 4 5 2 2" xfId="21355"/>
    <cellStyle name="Normal 2 4 5 2 2 2" xfId="21356"/>
    <cellStyle name="Normal 2 4 5 2 2 2 2" xfId="21357"/>
    <cellStyle name="Normal 2 4 5 2 2 2_C1 BS" xfId="21358"/>
    <cellStyle name="Normal 2 4 5 2 2 3" xfId="21359"/>
    <cellStyle name="Normal 2 4 5 2 2_Analytic" xfId="21360"/>
    <cellStyle name="Normal 2 4 5 2 3" xfId="21361"/>
    <cellStyle name="Normal 2 4 5 2 3 2" xfId="21362"/>
    <cellStyle name="Normal 2 4 5 2 3 2 2" xfId="21363"/>
    <cellStyle name="Normal 2 4 5 2 3 2_C1 BS" xfId="21364"/>
    <cellStyle name="Normal 2 4 5 2 3 3" xfId="21365"/>
    <cellStyle name="Normal 2 4 5 2 3_Analytic" xfId="21366"/>
    <cellStyle name="Normal 2 4 5 2 4" xfId="21367"/>
    <cellStyle name="Normal 2 4 5 2 4 2" xfId="21368"/>
    <cellStyle name="Normal 2 4 5 2 4_C1 BS" xfId="21369"/>
    <cellStyle name="Normal 2 4 5 2 5" xfId="21370"/>
    <cellStyle name="Normal 2 4 5 2_Analytic" xfId="21371"/>
    <cellStyle name="Normal 2 4 5 3" xfId="21372"/>
    <cellStyle name="Normal 2 4 5 3 2" xfId="21373"/>
    <cellStyle name="Normal 2 4 5 3 2 2" xfId="21374"/>
    <cellStyle name="Normal 2 4 5 3 2 2 2" xfId="21375"/>
    <cellStyle name="Normal 2 4 5 3 2 2_C1 BS" xfId="21376"/>
    <cellStyle name="Normal 2 4 5 3 2 3" xfId="21377"/>
    <cellStyle name="Normal 2 4 5 3 2_Analytic" xfId="21378"/>
    <cellStyle name="Normal 2 4 5 3 3" xfId="21379"/>
    <cellStyle name="Normal 2 4 5 3 3 2" xfId="21380"/>
    <cellStyle name="Normal 2 4 5 3 3 2 2" xfId="21381"/>
    <cellStyle name="Normal 2 4 5 3 3 2_C1 BS" xfId="21382"/>
    <cellStyle name="Normal 2 4 5 3 3 3" xfId="21383"/>
    <cellStyle name="Normal 2 4 5 3 3_Analytic" xfId="21384"/>
    <cellStyle name="Normal 2 4 5 3 4" xfId="21385"/>
    <cellStyle name="Normal 2 4 5 3 4 2" xfId="21386"/>
    <cellStyle name="Normal 2 4 5 3 4_C1 BS" xfId="21387"/>
    <cellStyle name="Normal 2 4 5 3 5" xfId="21388"/>
    <cellStyle name="Normal 2 4 5 3_Analytic" xfId="21389"/>
    <cellStyle name="Normal 2 4 5 4" xfId="21390"/>
    <cellStyle name="Normal 2 4 5 4 2" xfId="21391"/>
    <cellStyle name="Normal 2 4 5 4 2 2" xfId="21392"/>
    <cellStyle name="Normal 2 4 5 4 2 2 2" xfId="21393"/>
    <cellStyle name="Normal 2 4 5 4 2 2_C1 BS" xfId="21394"/>
    <cellStyle name="Normal 2 4 5 4 2 3" xfId="21395"/>
    <cellStyle name="Normal 2 4 5 4 2_Analytic" xfId="21396"/>
    <cellStyle name="Normal 2 4 5 4 3" xfId="21397"/>
    <cellStyle name="Normal 2 4 5 4 3 2" xfId="21398"/>
    <cellStyle name="Normal 2 4 5 4 3 2 2" xfId="21399"/>
    <cellStyle name="Normal 2 4 5 4 3 2_C1 BS" xfId="21400"/>
    <cellStyle name="Normal 2 4 5 4 3 3" xfId="21401"/>
    <cellStyle name="Normal 2 4 5 4 3_Analytic" xfId="21402"/>
    <cellStyle name="Normal 2 4 5 4 4" xfId="21403"/>
    <cellStyle name="Normal 2 4 5 4 4 2" xfId="21404"/>
    <cellStyle name="Normal 2 4 5 4 4_C1 BS" xfId="21405"/>
    <cellStyle name="Normal 2 4 5 4 5" xfId="21406"/>
    <cellStyle name="Normal 2 4 5 4_Analytic" xfId="21407"/>
    <cellStyle name="Normal 2 4 5 5" xfId="21408"/>
    <cellStyle name="Normal 2 4 5 5 2" xfId="21409"/>
    <cellStyle name="Normal 2 4 5 5 2 2" xfId="21410"/>
    <cellStyle name="Normal 2 4 5 5 2_C1 BS" xfId="21411"/>
    <cellStyle name="Normal 2 4 5 5 3" xfId="21412"/>
    <cellStyle name="Normal 2 4 5 5_Analytic" xfId="21413"/>
    <cellStyle name="Normal 2 4 5 6" xfId="21414"/>
    <cellStyle name="Normal 2 4 5 6 2" xfId="21415"/>
    <cellStyle name="Normal 2 4 5 6 2 2" xfId="21416"/>
    <cellStyle name="Normal 2 4 5 6 2_C1 BS" xfId="21417"/>
    <cellStyle name="Normal 2 4 5 6 3" xfId="21418"/>
    <cellStyle name="Normal 2 4 5 6_Analytic" xfId="21419"/>
    <cellStyle name="Normal 2 4 5 7" xfId="21420"/>
    <cellStyle name="Normal 2 4 5 7 2" xfId="21421"/>
    <cellStyle name="Normal 2 4 5 7_C1 BS" xfId="21422"/>
    <cellStyle name="Normal 2 4 5 8" xfId="21423"/>
    <cellStyle name="Normal 2 4 5_Analytic" xfId="21424"/>
    <cellStyle name="Normal 2 4 6" xfId="21425"/>
    <cellStyle name="Normal 2 4 6 2" xfId="21426"/>
    <cellStyle name="Normal 2 4 6_C1 BS" xfId="21427"/>
    <cellStyle name="Normal 2 4 7" xfId="21428"/>
    <cellStyle name="Normal 2 4 7 2" xfId="21429"/>
    <cellStyle name="Normal 2 4 7 2 2" xfId="21430"/>
    <cellStyle name="Normal 2 4 7 2 2 2" xfId="21431"/>
    <cellStyle name="Normal 2 4 7 2 2 2 2" xfId="21432"/>
    <cellStyle name="Normal 2 4 7 2 2 2_C1 BS" xfId="21433"/>
    <cellStyle name="Normal 2 4 7 2 2 3" xfId="21434"/>
    <cellStyle name="Normal 2 4 7 2 2_Analytic" xfId="21435"/>
    <cellStyle name="Normal 2 4 7 2 3" xfId="21436"/>
    <cellStyle name="Normal 2 4 7 2 3 2" xfId="21437"/>
    <cellStyle name="Normal 2 4 7 2 3 2 2" xfId="21438"/>
    <cellStyle name="Normal 2 4 7 2 3 2_C1 BS" xfId="21439"/>
    <cellStyle name="Normal 2 4 7 2 3 3" xfId="21440"/>
    <cellStyle name="Normal 2 4 7 2 3_Analytic" xfId="21441"/>
    <cellStyle name="Normal 2 4 7 2 4" xfId="21442"/>
    <cellStyle name="Normal 2 4 7 2 4 2" xfId="21443"/>
    <cellStyle name="Normal 2 4 7 2 4_C1 BS" xfId="21444"/>
    <cellStyle name="Normal 2 4 7 2 5" xfId="21445"/>
    <cellStyle name="Normal 2 4 7 2_Analytic" xfId="21446"/>
    <cellStyle name="Normal 2 4 7 3" xfId="21447"/>
    <cellStyle name="Normal 2 4 7 3 2" xfId="21448"/>
    <cellStyle name="Normal 2 4 7 3 2 2" xfId="21449"/>
    <cellStyle name="Normal 2 4 7 3 2 2 2" xfId="21450"/>
    <cellStyle name="Normal 2 4 7 3 2 2_C1 BS" xfId="21451"/>
    <cellStyle name="Normal 2 4 7 3 2 3" xfId="21452"/>
    <cellStyle name="Normal 2 4 7 3 2_Analytic" xfId="21453"/>
    <cellStyle name="Normal 2 4 7 3 3" xfId="21454"/>
    <cellStyle name="Normal 2 4 7 3 3 2" xfId="21455"/>
    <cellStyle name="Normal 2 4 7 3 3 2 2" xfId="21456"/>
    <cellStyle name="Normal 2 4 7 3 3 2_C1 BS" xfId="21457"/>
    <cellStyle name="Normal 2 4 7 3 3 3" xfId="21458"/>
    <cellStyle name="Normal 2 4 7 3 3_Analytic" xfId="21459"/>
    <cellStyle name="Normal 2 4 7 3 4" xfId="21460"/>
    <cellStyle name="Normal 2 4 7 3 4 2" xfId="21461"/>
    <cellStyle name="Normal 2 4 7 3 4_C1 BS" xfId="21462"/>
    <cellStyle name="Normal 2 4 7 3 5" xfId="21463"/>
    <cellStyle name="Normal 2 4 7 3_Analytic" xfId="21464"/>
    <cellStyle name="Normal 2 4 7 4" xfId="21465"/>
    <cellStyle name="Normal 2 4 7 4 2" xfId="21466"/>
    <cellStyle name="Normal 2 4 7 4 2 2" xfId="21467"/>
    <cellStyle name="Normal 2 4 7 4 2 2 2" xfId="21468"/>
    <cellStyle name="Normal 2 4 7 4 2 2_C1 BS" xfId="21469"/>
    <cellStyle name="Normal 2 4 7 4 2 3" xfId="21470"/>
    <cellStyle name="Normal 2 4 7 4 2_Analytic" xfId="21471"/>
    <cellStyle name="Normal 2 4 7 4 3" xfId="21472"/>
    <cellStyle name="Normal 2 4 7 4 3 2" xfId="21473"/>
    <cellStyle name="Normal 2 4 7 4 3 2 2" xfId="21474"/>
    <cellStyle name="Normal 2 4 7 4 3 2_C1 BS" xfId="21475"/>
    <cellStyle name="Normal 2 4 7 4 3 3" xfId="21476"/>
    <cellStyle name="Normal 2 4 7 4 3_Analytic" xfId="21477"/>
    <cellStyle name="Normal 2 4 7 4 4" xfId="21478"/>
    <cellStyle name="Normal 2 4 7 4 4 2" xfId="21479"/>
    <cellStyle name="Normal 2 4 7 4 4_C1 BS" xfId="21480"/>
    <cellStyle name="Normal 2 4 7 4 5" xfId="21481"/>
    <cellStyle name="Normal 2 4 7 4_Analytic" xfId="21482"/>
    <cellStyle name="Normal 2 4 7 5" xfId="21483"/>
    <cellStyle name="Normal 2 4 7 5 2" xfId="21484"/>
    <cellStyle name="Normal 2 4 7 5 2 2" xfId="21485"/>
    <cellStyle name="Normal 2 4 7 5 2_C1 BS" xfId="21486"/>
    <cellStyle name="Normal 2 4 7 5 3" xfId="21487"/>
    <cellStyle name="Normal 2 4 7 5_Analytic" xfId="21488"/>
    <cellStyle name="Normal 2 4 7 6" xfId="21489"/>
    <cellStyle name="Normal 2 4 7 6 2" xfId="21490"/>
    <cellStyle name="Normal 2 4 7 6 2 2" xfId="21491"/>
    <cellStyle name="Normal 2 4 7 6 2_C1 BS" xfId="21492"/>
    <cellStyle name="Normal 2 4 7 6 3" xfId="21493"/>
    <cellStyle name="Normal 2 4 7 6_Analytic" xfId="21494"/>
    <cellStyle name="Normal 2 4 7 7" xfId="21495"/>
    <cellStyle name="Normal 2 4 7 7 2" xfId="21496"/>
    <cellStyle name="Normal 2 4 7 7_C1 BS" xfId="21497"/>
    <cellStyle name="Normal 2 4 7 8" xfId="21498"/>
    <cellStyle name="Normal 2 4 7_Analytic" xfId="21499"/>
    <cellStyle name="Normal 2 4 8" xfId="21500"/>
    <cellStyle name="Normal 2 4 8 2" xfId="21501"/>
    <cellStyle name="Normal 2 4 8 2 2" xfId="21502"/>
    <cellStyle name="Normal 2 4 8 2 2 2" xfId="21503"/>
    <cellStyle name="Normal 2 4 8 2 2 2 2" xfId="21504"/>
    <cellStyle name="Normal 2 4 8 2 2 2_C1 BS" xfId="21505"/>
    <cellStyle name="Normal 2 4 8 2 2 3" xfId="21506"/>
    <cellStyle name="Normal 2 4 8 2 2_Analytic" xfId="21507"/>
    <cellStyle name="Normal 2 4 8 2 3" xfId="21508"/>
    <cellStyle name="Normal 2 4 8 2 3 2" xfId="21509"/>
    <cellStyle name="Normal 2 4 8 2 3 2 2" xfId="21510"/>
    <cellStyle name="Normal 2 4 8 2 3 2_C1 BS" xfId="21511"/>
    <cellStyle name="Normal 2 4 8 2 3 3" xfId="21512"/>
    <cellStyle name="Normal 2 4 8 2 3_Analytic" xfId="21513"/>
    <cellStyle name="Normal 2 4 8 2 4" xfId="21514"/>
    <cellStyle name="Normal 2 4 8 2 4 2" xfId="21515"/>
    <cellStyle name="Normal 2 4 8 2 4_C1 BS" xfId="21516"/>
    <cellStyle name="Normal 2 4 8 2 5" xfId="21517"/>
    <cellStyle name="Normal 2 4 8 2_Analytic" xfId="21518"/>
    <cellStyle name="Normal 2 4 8 3" xfId="21519"/>
    <cellStyle name="Normal 2 4 8 3 2" xfId="21520"/>
    <cellStyle name="Normal 2 4 8 3 2 2" xfId="21521"/>
    <cellStyle name="Normal 2 4 8 3 2_C1 BS" xfId="21522"/>
    <cellStyle name="Normal 2 4 8 3 3" xfId="21523"/>
    <cellStyle name="Normal 2 4 8 3_Analytic" xfId="21524"/>
    <cellStyle name="Normal 2 4 8 4" xfId="21525"/>
    <cellStyle name="Normal 2 4 8 4 2" xfId="21526"/>
    <cellStyle name="Normal 2 4 8 4 2 2" xfId="21527"/>
    <cellStyle name="Normal 2 4 8 4 2_C1 BS" xfId="21528"/>
    <cellStyle name="Normal 2 4 8 4 3" xfId="21529"/>
    <cellStyle name="Normal 2 4 8 4_Analytic" xfId="21530"/>
    <cellStyle name="Normal 2 4 8 5" xfId="21531"/>
    <cellStyle name="Normal 2 4 8 5 2" xfId="21532"/>
    <cellStyle name="Normal 2 4 8 5_C1 BS" xfId="21533"/>
    <cellStyle name="Normal 2 4 8 6" xfId="21534"/>
    <cellStyle name="Normal 2 4 8_Analytic" xfId="21535"/>
    <cellStyle name="Normal 2 4 9" xfId="21536"/>
    <cellStyle name="Normal 2 4 9 2" xfId="21537"/>
    <cellStyle name="Normal 2 4 9 2 2" xfId="21538"/>
    <cellStyle name="Normal 2 4 9 2 2 2" xfId="21539"/>
    <cellStyle name="Normal 2 4 9 2 2 2 2" xfId="21540"/>
    <cellStyle name="Normal 2 4 9 2 2 2_C1 BS" xfId="21541"/>
    <cellStyle name="Normal 2 4 9 2 2 3" xfId="21542"/>
    <cellStyle name="Normal 2 4 9 2 2_Analytic" xfId="21543"/>
    <cellStyle name="Normal 2 4 9 2 3" xfId="21544"/>
    <cellStyle name="Normal 2 4 9 2 3 2" xfId="21545"/>
    <cellStyle name="Normal 2 4 9 2 3_C1 BS" xfId="21546"/>
    <cellStyle name="Normal 2 4 9 2 4" xfId="21547"/>
    <cellStyle name="Normal 2 4 9 2_Analytic" xfId="21548"/>
    <cellStyle name="Normal 2 4 9 3" xfId="21549"/>
    <cellStyle name="Normal 2 4 9 3 2" xfId="21550"/>
    <cellStyle name="Normal 2 4 9 3 2 2" xfId="21551"/>
    <cellStyle name="Normal 2 4 9 3 2 2 2" xfId="21552"/>
    <cellStyle name="Normal 2 4 9 3 2 2_C1 BS" xfId="21553"/>
    <cellStyle name="Normal 2 4 9 3 2 3" xfId="21554"/>
    <cellStyle name="Normal 2 4 9 3 2_Analytic" xfId="21555"/>
    <cellStyle name="Normal 2 4 9 3 3" xfId="21556"/>
    <cellStyle name="Normal 2 4 9 3 3 2" xfId="21557"/>
    <cellStyle name="Normal 2 4 9 3 3_C1 BS" xfId="21558"/>
    <cellStyle name="Normal 2 4 9 3 4" xfId="21559"/>
    <cellStyle name="Normal 2 4 9 3_Analytic" xfId="21560"/>
    <cellStyle name="Normal 2 4 9 4" xfId="21561"/>
    <cellStyle name="Normal 2 4 9 4 2" xfId="21562"/>
    <cellStyle name="Normal 2 4 9 4 2 2" xfId="21563"/>
    <cellStyle name="Normal 2 4 9 4 2_C1 BS" xfId="21564"/>
    <cellStyle name="Normal 2 4 9 4 3" xfId="21565"/>
    <cellStyle name="Normal 2 4 9 4_Analytic" xfId="21566"/>
    <cellStyle name="Normal 2 4 9 5" xfId="21567"/>
    <cellStyle name="Normal 2 4 9 5 2" xfId="21568"/>
    <cellStyle name="Normal 2 4 9 5_C1 BS" xfId="21569"/>
    <cellStyle name="Normal 2 4 9 6" xfId="21570"/>
    <cellStyle name="Normal 2 4 9_Analytic" xfId="21571"/>
    <cellStyle name="Normal 2 4_Analytic" xfId="21572"/>
    <cellStyle name="Normal 2 5" xfId="21573"/>
    <cellStyle name="Normal 2 5 10" xfId="21574"/>
    <cellStyle name="Normal 2 5 10 2" xfId="21575"/>
    <cellStyle name="Normal 2 5 10_C1 BS" xfId="21576"/>
    <cellStyle name="Normal 2 5 11" xfId="21577"/>
    <cellStyle name="Normal 2 5 2" xfId="21578"/>
    <cellStyle name="Normal 2 5 2 2" xfId="21579"/>
    <cellStyle name="Normal 2 5 2 2 2" xfId="21580"/>
    <cellStyle name="Normal 2 5 2 2 2 2" xfId="21581"/>
    <cellStyle name="Normal 2 5 2 2 2_C1 BS" xfId="21582"/>
    <cellStyle name="Normal 2 5 2 2 3" xfId="21583"/>
    <cellStyle name="Normal 2 5 2 2 3 2" xfId="21584"/>
    <cellStyle name="Normal 2 5 2 2 3_C1 BS" xfId="21585"/>
    <cellStyle name="Normal 2 5 2 2_Analytic" xfId="21586"/>
    <cellStyle name="Normal 2 5 2 3" xfId="21587"/>
    <cellStyle name="Normal 2 5 2 3 2" xfId="21588"/>
    <cellStyle name="Normal 2 5 2 3_C1 BS" xfId="21589"/>
    <cellStyle name="Normal 2 5 2 4" xfId="21590"/>
    <cellStyle name="Normal 2 5 2_Analytic" xfId="21591"/>
    <cellStyle name="Normal 2 5 3" xfId="21592"/>
    <cellStyle name="Normal 2 5 3 2" xfId="21593"/>
    <cellStyle name="Normal 2 5 3 2 2" xfId="21594"/>
    <cellStyle name="Normal 2 5 3 2 2 2" xfId="21595"/>
    <cellStyle name="Normal 2 5 3 2 2_C1 BS" xfId="21596"/>
    <cellStyle name="Normal 2 5 3 2 3" xfId="21597"/>
    <cellStyle name="Normal 2 5 3 2 3 2" xfId="21598"/>
    <cellStyle name="Normal 2 5 3 2 3_C1 BS" xfId="21599"/>
    <cellStyle name="Normal 2 5 3 2 4" xfId="21600"/>
    <cellStyle name="Normal 2 5 3 2_Analytic" xfId="21601"/>
    <cellStyle name="Normal 2 5 3 3" xfId="21602"/>
    <cellStyle name="Normal 2 5 3 3 2" xfId="21603"/>
    <cellStyle name="Normal 2 5 3 3_C1 BS" xfId="21604"/>
    <cellStyle name="Normal 2 5 3 4" xfId="21605"/>
    <cellStyle name="Normal 2 5 3 4 2" xfId="21606"/>
    <cellStyle name="Normal 2 5 3 4_C1 BS" xfId="21607"/>
    <cellStyle name="Normal 2 5 3 5" xfId="21608"/>
    <cellStyle name="Normal 2 5 3_Analytic" xfId="21609"/>
    <cellStyle name="Normal 2 5 4" xfId="21610"/>
    <cellStyle name="Normal 2 5 4 2" xfId="21611"/>
    <cellStyle name="Normal 2 5 4 2 2" xfId="21612"/>
    <cellStyle name="Normal 2 5 4 2_C1 BS" xfId="21613"/>
    <cellStyle name="Normal 2 5 4_Analytic" xfId="21614"/>
    <cellStyle name="Normal 2 5 5" xfId="21615"/>
    <cellStyle name="Normal 2 5 5 2" xfId="21616"/>
    <cellStyle name="Normal 2 5 5 2 2" xfId="21617"/>
    <cellStyle name="Normal 2 5 5 2_C1 BS" xfId="21618"/>
    <cellStyle name="Normal 2 5 5 3" xfId="21619"/>
    <cellStyle name="Normal 2 5 5_Analytic" xfId="21620"/>
    <cellStyle name="Normal 2 5 6" xfId="21621"/>
    <cellStyle name="Normal 2 5 6 2" xfId="21622"/>
    <cellStyle name="Normal 2 5 6 2 2" xfId="21623"/>
    <cellStyle name="Normal 2 5 6 2_C1 BS" xfId="21624"/>
    <cellStyle name="Normal 2 5 6 3" xfId="21625"/>
    <cellStyle name="Normal 2 5 6_Analytic" xfId="21626"/>
    <cellStyle name="Normal 2 5 7" xfId="21627"/>
    <cellStyle name="Normal 2 5 7 2" xfId="21628"/>
    <cellStyle name="Normal 2 5 7 2 2" xfId="21629"/>
    <cellStyle name="Normal 2 5 7 2_C1 BS" xfId="21630"/>
    <cellStyle name="Normal 2 5 7 3" xfId="21631"/>
    <cellStyle name="Normal 2 5 7_Analytic" xfId="21632"/>
    <cellStyle name="Normal 2 5 8" xfId="21633"/>
    <cellStyle name="Normal 2 5 8 2" xfId="21634"/>
    <cellStyle name="Normal 2 5 8_C1 BS" xfId="21635"/>
    <cellStyle name="Normal 2 5 9" xfId="21636"/>
    <cellStyle name="Normal 2 5 9 2" xfId="21637"/>
    <cellStyle name="Normal 2 5 9_C1 BS" xfId="21638"/>
    <cellStyle name="Normal 2 5_Analytic" xfId="21639"/>
    <cellStyle name="Normal 2 6" xfId="21640"/>
    <cellStyle name="Normal 2 6 2" xfId="21641"/>
    <cellStyle name="Normal 2 6 2 2" xfId="21642"/>
    <cellStyle name="Normal 2 6 2 2 2" xfId="21643"/>
    <cellStyle name="Normal 2 6 2 2_C1 BS" xfId="21644"/>
    <cellStyle name="Normal 2 6 2 3" xfId="21645"/>
    <cellStyle name="Normal 2 6 2 3 2" xfId="21646"/>
    <cellStyle name="Normal 2 6 2 3_C1 BS" xfId="21647"/>
    <cellStyle name="Normal 2 6 2 4" xfId="21648"/>
    <cellStyle name="Normal 2 6 2_Analytic" xfId="21649"/>
    <cellStyle name="Normal 2 6 3" xfId="21650"/>
    <cellStyle name="Normal 2 6 3 2" xfId="21651"/>
    <cellStyle name="Normal 2 6 3 2 2" xfId="21652"/>
    <cellStyle name="Normal 2 6 3 2_C1 BS" xfId="21653"/>
    <cellStyle name="Normal 2 6 3 3" xfId="21654"/>
    <cellStyle name="Normal 2 6 3_Analytic" xfId="21655"/>
    <cellStyle name="Normal 2 6 4" xfId="21656"/>
    <cellStyle name="Normal 2 6 4 2" xfId="21657"/>
    <cellStyle name="Normal 2 6 4_C1 BS" xfId="21658"/>
    <cellStyle name="Normal 2 6 5" xfId="21659"/>
    <cellStyle name="Normal 2 6 5 2" xfId="21660"/>
    <cellStyle name="Normal 2 6 5_C1 BS" xfId="21661"/>
    <cellStyle name="Normal 2 6 6" xfId="21662"/>
    <cellStyle name="Normal 2 6_Analytic" xfId="21663"/>
    <cellStyle name="Normal 2 7" xfId="21664"/>
    <cellStyle name="Normal 2 7 2" xfId="21665"/>
    <cellStyle name="Normal 2 7 2 2" xfId="21666"/>
    <cellStyle name="Normal 2 7 2 2 2" xfId="21667"/>
    <cellStyle name="Normal 2 7 2 2_C1 BS" xfId="21668"/>
    <cellStyle name="Normal 2 7 2 3" xfId="21669"/>
    <cellStyle name="Normal 2 7 2 3 2" xfId="21670"/>
    <cellStyle name="Normal 2 7 2 3_C1 BS" xfId="21671"/>
    <cellStyle name="Normal 2 7 2 4" xfId="21672"/>
    <cellStyle name="Normal 2 7 2_Analytic" xfId="21673"/>
    <cellStyle name="Normal 2 7 3" xfId="21674"/>
    <cellStyle name="Normal 2 7 3 2" xfId="21675"/>
    <cellStyle name="Normal 2 7 3 2 2" xfId="21676"/>
    <cellStyle name="Normal 2 7 3 2_C1 BS" xfId="21677"/>
    <cellStyle name="Normal 2 7 3_Analytic" xfId="21678"/>
    <cellStyle name="Normal 2 7 4" xfId="21679"/>
    <cellStyle name="Normal 2 7 4 2" xfId="21680"/>
    <cellStyle name="Normal 2 7 4 2 2" xfId="21681"/>
    <cellStyle name="Normal 2 7 4 2_C1 BS" xfId="21682"/>
    <cellStyle name="Normal 2 7 4 3" xfId="21683"/>
    <cellStyle name="Normal 2 7 4_Analytic" xfId="21684"/>
    <cellStyle name="Normal 2 7 5" xfId="21685"/>
    <cellStyle name="Normal 2 7 5 2" xfId="21686"/>
    <cellStyle name="Normal 2 7 5 2 2" xfId="21687"/>
    <cellStyle name="Normal 2 7 5 2_C1 BS" xfId="21688"/>
    <cellStyle name="Normal 2 7 5_Analytic" xfId="21689"/>
    <cellStyle name="Normal 2 7 6" xfId="21690"/>
    <cellStyle name="Normal 2 7 6 2" xfId="21691"/>
    <cellStyle name="Normal 2 7 6_C1 BS" xfId="21692"/>
    <cellStyle name="Normal 2 7 7" xfId="21693"/>
    <cellStyle name="Normal 2 7 7 2" xfId="21694"/>
    <cellStyle name="Normal 2 7 7_C1 BS" xfId="21695"/>
    <cellStyle name="Normal 2 7 8" xfId="21696"/>
    <cellStyle name="Normal 2 7_Analytic" xfId="21697"/>
    <cellStyle name="Normal 2 8" xfId="21698"/>
    <cellStyle name="Normal 2 8 2" xfId="21699"/>
    <cellStyle name="Normal 2 8 2 2" xfId="21700"/>
    <cellStyle name="Normal 2 8 2 2 2" xfId="21701"/>
    <cellStyle name="Normal 2 8 2 2 2 2" xfId="21702"/>
    <cellStyle name="Normal 2 8 2 2 2_C1 BS" xfId="21703"/>
    <cellStyle name="Normal 2 8 2 2 3" xfId="21704"/>
    <cellStyle name="Normal 2 8 2 2_Analytic" xfId="21705"/>
    <cellStyle name="Normal 2 8 2 3" xfId="21706"/>
    <cellStyle name="Normal 2 8 2 3 2" xfId="21707"/>
    <cellStyle name="Normal 2 8 2 3_C1 BS" xfId="21708"/>
    <cellStyle name="Normal 2 8 2 4" xfId="21709"/>
    <cellStyle name="Normal 2 8 2 4 2" xfId="21710"/>
    <cellStyle name="Normal 2 8 2 4_C1 BS" xfId="21711"/>
    <cellStyle name="Normal 2 8 2 5" xfId="21712"/>
    <cellStyle name="Normal 2 8 2_Analytic" xfId="21713"/>
    <cellStyle name="Normal 2 8 3" xfId="21714"/>
    <cellStyle name="Normal 2 8 3 2" xfId="21715"/>
    <cellStyle name="Normal 2 8 3 2 2" xfId="21716"/>
    <cellStyle name="Normal 2 8 3 2 2 2" xfId="21717"/>
    <cellStyle name="Normal 2 8 3 2 2_C1 BS" xfId="21718"/>
    <cellStyle name="Normal 2 8 3 2 3" xfId="21719"/>
    <cellStyle name="Normal 2 8 3 2_Analytic" xfId="21720"/>
    <cellStyle name="Normal 2 8 3 3" xfId="21721"/>
    <cellStyle name="Normal 2 8 3 3 2" xfId="21722"/>
    <cellStyle name="Normal 2 8 3 3_C1 BS" xfId="21723"/>
    <cellStyle name="Normal 2 8 3 4" xfId="21724"/>
    <cellStyle name="Normal 2 8 3_Analytic" xfId="21725"/>
    <cellStyle name="Normal 2 8 4" xfId="21726"/>
    <cellStyle name="Normal 2 8 4 2" xfId="21727"/>
    <cellStyle name="Normal 2 8 4 2 2" xfId="21728"/>
    <cellStyle name="Normal 2 8 4 2 2 2" xfId="21729"/>
    <cellStyle name="Normal 2 8 4 2 2_C1 BS" xfId="21730"/>
    <cellStyle name="Normal 2 8 4 2 3" xfId="21731"/>
    <cellStyle name="Normal 2 8 4 2_Analytic" xfId="21732"/>
    <cellStyle name="Normal 2 8 4 3" xfId="21733"/>
    <cellStyle name="Normal 2 8 4 3 2" xfId="21734"/>
    <cellStyle name="Normal 2 8 4 3_C1 BS" xfId="21735"/>
    <cellStyle name="Normal 2 8 4 4" xfId="21736"/>
    <cellStyle name="Normal 2 8 4_Analytic" xfId="21737"/>
    <cellStyle name="Normal 2 8 5" xfId="21738"/>
    <cellStyle name="Normal 2 8 6" xfId="21739"/>
    <cellStyle name="Normal 2 8 6 2" xfId="21740"/>
    <cellStyle name="Normal 2 8 6_C1 BS" xfId="21741"/>
    <cellStyle name="Normal 2 8 7" xfId="21742"/>
    <cellStyle name="Normal 2 8_Analytic" xfId="21743"/>
    <cellStyle name="Normal 2 9" xfId="21744"/>
    <cellStyle name="Normal 2 9 2" xfId="21745"/>
    <cellStyle name="Normal 2 9 2 2" xfId="21746"/>
    <cellStyle name="Normal 2 9 2 2 2" xfId="21747"/>
    <cellStyle name="Normal 2 9 2 2_C1 BS" xfId="21748"/>
    <cellStyle name="Normal 2 9 2 3" xfId="21749"/>
    <cellStyle name="Normal 2 9 2_Analytic" xfId="21750"/>
    <cellStyle name="Normal 2 9 3" xfId="21751"/>
    <cellStyle name="Normal 2 9 3 2" xfId="21752"/>
    <cellStyle name="Normal 2 9 3 2 2" xfId="21753"/>
    <cellStyle name="Normal 2 9 3 2_C1 BS" xfId="21754"/>
    <cellStyle name="Normal 2 9 3 3" xfId="21755"/>
    <cellStyle name="Normal 2 9 3_Analytic" xfId="21756"/>
    <cellStyle name="Normal 2 9 4" xfId="21757"/>
    <cellStyle name="Normal 2 9 4 2" xfId="21758"/>
    <cellStyle name="Normal 2 9 4 2 2" xfId="21759"/>
    <cellStyle name="Normal 2 9 4 2_C1 BS" xfId="21760"/>
    <cellStyle name="Normal 2 9 4 3" xfId="21761"/>
    <cellStyle name="Normal 2 9 4_Analytic" xfId="21762"/>
    <cellStyle name="Normal 2 9 5" xfId="21763"/>
    <cellStyle name="Normal 2 9 5 2" xfId="21764"/>
    <cellStyle name="Normal 2 9 5 2 2" xfId="21765"/>
    <cellStyle name="Normal 2 9 5 2_C1 BS" xfId="21766"/>
    <cellStyle name="Normal 2 9 5 3" xfId="21767"/>
    <cellStyle name="Normal 2 9 5_Analytic" xfId="21768"/>
    <cellStyle name="Normal 2 9 6" xfId="21769"/>
    <cellStyle name="Normal 2 9 6 2" xfId="21770"/>
    <cellStyle name="Normal 2 9 6_C1 BS" xfId="21771"/>
    <cellStyle name="Normal 2 9 7" xfId="21772"/>
    <cellStyle name="Normal 2 9 7 2" xfId="21773"/>
    <cellStyle name="Normal 2 9 7_C1 BS" xfId="21774"/>
    <cellStyle name="Normal 2 9 8" xfId="21775"/>
    <cellStyle name="Normal 2 9 9" xfId="21776"/>
    <cellStyle name="Normal 2 9_Analytic" xfId="21777"/>
    <cellStyle name="Normal 2_1000-10510045-2012-11-AR INT JUNCTION SETTLEMENT 1000-20110040 AP INT JUNCTION SETTLEMENT" xfId="21778"/>
    <cellStyle name="Normal 20" xfId="21779"/>
    <cellStyle name="Normal 20 2" xfId="21780"/>
    <cellStyle name="Normal 20 2 2" xfId="21781"/>
    <cellStyle name="Normal 20 2 2 2" xfId="21782"/>
    <cellStyle name="Normal 20 2 2 2 2" xfId="21783"/>
    <cellStyle name="Normal 20 2 2 2 2 2" xfId="21784"/>
    <cellStyle name="Normal 20 2 2 2 2_C1 BS" xfId="21785"/>
    <cellStyle name="Normal 20 2 2 2 3" xfId="21786"/>
    <cellStyle name="Normal 20 2 2 2 3 2" xfId="21787"/>
    <cellStyle name="Normal 20 2 2 2 3_C1 BS" xfId="21788"/>
    <cellStyle name="Normal 20 2 2 2 4" xfId="21789"/>
    <cellStyle name="Normal 20 2 2 2_Analytic" xfId="21790"/>
    <cellStyle name="Normal 20 2 2 3" xfId="21791"/>
    <cellStyle name="Normal 20 2 2 3 2" xfId="21792"/>
    <cellStyle name="Normal 20 2 2 3_C1 BS" xfId="21793"/>
    <cellStyle name="Normal 20 2 2 4" xfId="21794"/>
    <cellStyle name="Normal 20 2 2 4 2" xfId="21795"/>
    <cellStyle name="Normal 20 2 2 4_C1 BS" xfId="21796"/>
    <cellStyle name="Normal 20 2 2 5" xfId="21797"/>
    <cellStyle name="Normal 20 2 2_Analytic" xfId="21798"/>
    <cellStyle name="Normal 20 2 3" xfId="21799"/>
    <cellStyle name="Normal 20 2 3 10" xfId="21800"/>
    <cellStyle name="Normal 20 2 3 2" xfId="21801"/>
    <cellStyle name="Normal 20 2 3 2 2" xfId="21802"/>
    <cellStyle name="Normal 20 2 3 2 2 2" xfId="21803"/>
    <cellStyle name="Normal 20 2 3 2 2_C1 BS" xfId="21804"/>
    <cellStyle name="Normal 20 2 3 2 3" xfId="21805"/>
    <cellStyle name="Normal 20 2 3 2_Analytic" xfId="21806"/>
    <cellStyle name="Normal 20 2 3 3" xfId="21807"/>
    <cellStyle name="Normal 20 2 3 3 2" xfId="21808"/>
    <cellStyle name="Normal 20 2 3 3_C1 BS" xfId="21809"/>
    <cellStyle name="Normal 20 2 3 4" xfId="21810"/>
    <cellStyle name="Normal 20 2 3 4 2" xfId="21811"/>
    <cellStyle name="Normal 20 2 3 4_C1 BS" xfId="21812"/>
    <cellStyle name="Normal 20 2 3 5" xfId="21813"/>
    <cellStyle name="Normal 20 2 3 5 2" xfId="21814"/>
    <cellStyle name="Normal 20 2 3 5_C1 BS" xfId="21815"/>
    <cellStyle name="Normal 20 2 3 6" xfId="21816"/>
    <cellStyle name="Normal 20 2 3 6 2" xfId="21817"/>
    <cellStyle name="Normal 20 2 3 6_C1 BS" xfId="21818"/>
    <cellStyle name="Normal 20 2 3 7" xfId="21819"/>
    <cellStyle name="Normal 20 2 3 7 2" xfId="21820"/>
    <cellStyle name="Normal 20 2 3 7_C1 BS" xfId="21821"/>
    <cellStyle name="Normal 20 2 3 8" xfId="21822"/>
    <cellStyle name="Normal 20 2 3 8 2" xfId="21823"/>
    <cellStyle name="Normal 20 2 3 8_C1 BS" xfId="21824"/>
    <cellStyle name="Normal 20 2 3 9" xfId="21825"/>
    <cellStyle name="Normal 20 2 3 9 2" xfId="21826"/>
    <cellStyle name="Normal 20 2 3 9_C1 BS" xfId="21827"/>
    <cellStyle name="Normal 20 2 3_Analytic" xfId="21828"/>
    <cellStyle name="Normal 20 2 4" xfId="21829"/>
    <cellStyle name="Normal 20 2 4 2" xfId="21830"/>
    <cellStyle name="Normal 20 2 4_C1 BS" xfId="21831"/>
    <cellStyle name="Normal 20 2 5" xfId="21832"/>
    <cellStyle name="Normal 20 2_Analytic" xfId="21833"/>
    <cellStyle name="Normal 20 3" xfId="21834"/>
    <cellStyle name="Normal 20 3 2" xfId="21835"/>
    <cellStyle name="Normal 20 3 2 2" xfId="21836"/>
    <cellStyle name="Normal 20 3 2 2 2" xfId="21837"/>
    <cellStyle name="Normal 20 3 2 2_C1 BS" xfId="21838"/>
    <cellStyle name="Normal 20 3 2 3" xfId="21839"/>
    <cellStyle name="Normal 20 3 2_Analytic" xfId="21840"/>
    <cellStyle name="Normal 20 3 3" xfId="21841"/>
    <cellStyle name="Normal 20 3 4" xfId="21842"/>
    <cellStyle name="Normal 20 3_Analytic" xfId="21843"/>
    <cellStyle name="Normal 20 4" xfId="21844"/>
    <cellStyle name="Normal 20 4 2" xfId="21845"/>
    <cellStyle name="Normal 20 4 2 2" xfId="21846"/>
    <cellStyle name="Normal 20 4 2 2 2" xfId="21847"/>
    <cellStyle name="Normal 20 4 2 2_C1 BS" xfId="21848"/>
    <cellStyle name="Normal 20 4 2 3" xfId="21849"/>
    <cellStyle name="Normal 20 4 2_Analytic" xfId="21850"/>
    <cellStyle name="Normal 20 4 3" xfId="21851"/>
    <cellStyle name="Normal 20 4 3 2" xfId="21852"/>
    <cellStyle name="Normal 20 4 3_C1 BS" xfId="21853"/>
    <cellStyle name="Normal 20 4 4" xfId="21854"/>
    <cellStyle name="Normal 20 4 4 2" xfId="21855"/>
    <cellStyle name="Normal 20 4 4_C1 BS" xfId="21856"/>
    <cellStyle name="Normal 20 4 5" xfId="21857"/>
    <cellStyle name="Normal 20 4_C1 BS" xfId="21858"/>
    <cellStyle name="Normal 20 5" xfId="21859"/>
    <cellStyle name="Normal 20 5 2" xfId="21860"/>
    <cellStyle name="Normal 20 5 3" xfId="21861"/>
    <cellStyle name="Normal 20 5 3 2" xfId="21862"/>
    <cellStyle name="Normal 20 5 3_C1 BS" xfId="21863"/>
    <cellStyle name="Normal 20 5 4" xfId="21864"/>
    <cellStyle name="Normal 20 5_C1 BS" xfId="21865"/>
    <cellStyle name="Normal 20 6" xfId="21866"/>
    <cellStyle name="Normal 20 6 2" xfId="21867"/>
    <cellStyle name="Normal 20 6 2 2" xfId="21868"/>
    <cellStyle name="Normal 20 6 2 2 2" xfId="21869"/>
    <cellStyle name="Normal 20 6 2 2_C1 BS" xfId="21870"/>
    <cellStyle name="Normal 20 6 2 3" xfId="21871"/>
    <cellStyle name="Normal 20 6 2_Analytic" xfId="21872"/>
    <cellStyle name="Normal 20 6 3" xfId="21873"/>
    <cellStyle name="Normal 20 6 3 2" xfId="21874"/>
    <cellStyle name="Normal 20 6 3_C1 BS" xfId="21875"/>
    <cellStyle name="Normal 20 6 4" xfId="21876"/>
    <cellStyle name="Normal 20 6_Analytic" xfId="21877"/>
    <cellStyle name="Normal 20 7" xfId="21878"/>
    <cellStyle name="Normal 20 7 2" xfId="21879"/>
    <cellStyle name="Normal 20 7_C1 BS" xfId="21880"/>
    <cellStyle name="Normal 20 8" xfId="21881"/>
    <cellStyle name="Normal 20 8 2" xfId="21882"/>
    <cellStyle name="Normal 20 8_C1 BS" xfId="21883"/>
    <cellStyle name="Normal 20_Analytic" xfId="21884"/>
    <cellStyle name="Normal 200" xfId="21885"/>
    <cellStyle name="Normal 200 2" xfId="21886"/>
    <cellStyle name="Normal 200_Analytic" xfId="21887"/>
    <cellStyle name="Normal 201" xfId="21888"/>
    <cellStyle name="Normal 201 2" xfId="21889"/>
    <cellStyle name="Normal 201_Analytic" xfId="21890"/>
    <cellStyle name="Normal 202" xfId="21891"/>
    <cellStyle name="Normal 202 2" xfId="21892"/>
    <cellStyle name="Normal 202_Analytic" xfId="21893"/>
    <cellStyle name="Normal 203" xfId="21894"/>
    <cellStyle name="Normal 203 2" xfId="21895"/>
    <cellStyle name="Normal 203_Analytic" xfId="21896"/>
    <cellStyle name="Normal 204" xfId="21897"/>
    <cellStyle name="Normal 204 2" xfId="21898"/>
    <cellStyle name="Normal 204_Analytic" xfId="21899"/>
    <cellStyle name="Normal 205" xfId="21900"/>
    <cellStyle name="Normal 205 2" xfId="21901"/>
    <cellStyle name="Normal 205_Analytic" xfId="21902"/>
    <cellStyle name="Normal 206" xfId="21903"/>
    <cellStyle name="Normal 206 2" xfId="21904"/>
    <cellStyle name="Normal 206_Analytic" xfId="21905"/>
    <cellStyle name="Normal 207" xfId="21906"/>
    <cellStyle name="Normal 207 2" xfId="21907"/>
    <cellStyle name="Normal 207_C1 BS" xfId="21908"/>
    <cellStyle name="Normal 208" xfId="21909"/>
    <cellStyle name="Normal 208 2" xfId="21910"/>
    <cellStyle name="Normal 208_C1 BS" xfId="21911"/>
    <cellStyle name="Normal 209" xfId="21912"/>
    <cellStyle name="Normal 209 2" xfId="21913"/>
    <cellStyle name="Normal 209_C1 BS" xfId="21914"/>
    <cellStyle name="Normal 21" xfId="21915"/>
    <cellStyle name="Normal 21 10" xfId="21916"/>
    <cellStyle name="Normal 21 2" xfId="21917"/>
    <cellStyle name="Normal 21 2 2" xfId="21918"/>
    <cellStyle name="Normal 21 2 2 2" xfId="21919"/>
    <cellStyle name="Normal 21 2 2 2 2" xfId="21920"/>
    <cellStyle name="Normal 21 2 2 2_C1 BS" xfId="21921"/>
    <cellStyle name="Normal 21 2 2 3" xfId="21922"/>
    <cellStyle name="Normal 21 2 2 3 2" xfId="21923"/>
    <cellStyle name="Normal 21 2 2 3_C1 BS" xfId="21924"/>
    <cellStyle name="Normal 21 2 2 4" xfId="21925"/>
    <cellStyle name="Normal 21 2 2_Analytic" xfId="21926"/>
    <cellStyle name="Normal 21 2 3" xfId="21927"/>
    <cellStyle name="Normal 21 2 3 2" xfId="21928"/>
    <cellStyle name="Normal 21 2 3 2 2" xfId="21929"/>
    <cellStyle name="Normal 21 2 3 2_C1 BS" xfId="21930"/>
    <cellStyle name="Normal 21 2 3 3" xfId="21931"/>
    <cellStyle name="Normal 21 2 3_Analytic" xfId="21932"/>
    <cellStyle name="Normal 21 2 4" xfId="21933"/>
    <cellStyle name="Normal 21 2 4 2" xfId="21934"/>
    <cellStyle name="Normal 21 2 4 2 2" xfId="21935"/>
    <cellStyle name="Normal 21 2 4 2 2 2" xfId="21936"/>
    <cellStyle name="Normal 21 2 4 2 2_C1 BS" xfId="21937"/>
    <cellStyle name="Normal 21 2 4 2 3" xfId="21938"/>
    <cellStyle name="Normal 21 2 4 2_Analytic" xfId="21939"/>
    <cellStyle name="Normal 21 2 4 3" xfId="21940"/>
    <cellStyle name="Normal 21 2 4 3 2" xfId="21941"/>
    <cellStyle name="Normal 21 2 4 3_C1 BS" xfId="21942"/>
    <cellStyle name="Normal 21 2 4 4" xfId="21943"/>
    <cellStyle name="Normal 21 2 4_Analytic" xfId="21944"/>
    <cellStyle name="Normal 21 2 5" xfId="21945"/>
    <cellStyle name="Normal 21 2 5 2" xfId="21946"/>
    <cellStyle name="Normal 21 2 5_C1 BS" xfId="21947"/>
    <cellStyle name="Normal 21 2 6" xfId="21948"/>
    <cellStyle name="Normal 21 2_Analytic" xfId="21949"/>
    <cellStyle name="Normal 21 3" xfId="21950"/>
    <cellStyle name="Normal 21 3 2" xfId="21951"/>
    <cellStyle name="Normal 21 3 2 2" xfId="21952"/>
    <cellStyle name="Normal 21 3 2 2 2" xfId="21953"/>
    <cellStyle name="Normal 21 3 2 2_C1 BS" xfId="21954"/>
    <cellStyle name="Normal 21 3 2 3" xfId="21955"/>
    <cellStyle name="Normal 21 3 2_Analytic" xfId="21956"/>
    <cellStyle name="Normal 21 3 3" xfId="21957"/>
    <cellStyle name="Normal 21 3_Analytic" xfId="21958"/>
    <cellStyle name="Normal 21 4" xfId="21959"/>
    <cellStyle name="Normal 21 4 2" xfId="21960"/>
    <cellStyle name="Normal 21 4 2 2" xfId="21961"/>
    <cellStyle name="Normal 21 4 2 2 2" xfId="21962"/>
    <cellStyle name="Normal 21 4 2 2_C1 BS" xfId="21963"/>
    <cellStyle name="Normal 21 4 2 3" xfId="21964"/>
    <cellStyle name="Normal 21 4 2 3 2" xfId="21965"/>
    <cellStyle name="Normal 21 4 2 3_C1 BS" xfId="21966"/>
    <cellStyle name="Normal 21 4 2 4" xfId="21967"/>
    <cellStyle name="Normal 21 4 2 4 2" xfId="21968"/>
    <cellStyle name="Normal 21 4 2 4_C1 BS" xfId="21969"/>
    <cellStyle name="Normal 21 4 2 5" xfId="21970"/>
    <cellStyle name="Normal 21 4 2_Analytic" xfId="21971"/>
    <cellStyle name="Normal 21 4 3" xfId="21972"/>
    <cellStyle name="Normal 21 4 3 2" xfId="21973"/>
    <cellStyle name="Normal 21 4 3_C1 BS" xfId="21974"/>
    <cellStyle name="Normal 21 4 4" xfId="21975"/>
    <cellStyle name="Normal 21 4 4 2" xfId="21976"/>
    <cellStyle name="Normal 21 4 4_C1 BS" xfId="21977"/>
    <cellStyle name="Normal 21 4 5" xfId="21978"/>
    <cellStyle name="Normal 21 4 5 2" xfId="21979"/>
    <cellStyle name="Normal 21 4 5_C1 BS" xfId="21980"/>
    <cellStyle name="Normal 21 4 6" xfId="21981"/>
    <cellStyle name="Normal 21 4 6 2" xfId="21982"/>
    <cellStyle name="Normal 21 4 6_C1 BS" xfId="21983"/>
    <cellStyle name="Normal 21 4 7" xfId="21984"/>
    <cellStyle name="Normal 21 4_Analytic" xfId="21985"/>
    <cellStyle name="Normal 21 5" xfId="21986"/>
    <cellStyle name="Normal 21 5 2" xfId="21987"/>
    <cellStyle name="Normal 21 5 2 2" xfId="21988"/>
    <cellStyle name="Normal 21 5 2_C1 BS" xfId="21989"/>
    <cellStyle name="Normal 21 5 3" xfId="21990"/>
    <cellStyle name="Normal 21 5 3 2" xfId="21991"/>
    <cellStyle name="Normal 21 5 3_C1 BS" xfId="21992"/>
    <cellStyle name="Normal 21 5 4" xfId="21993"/>
    <cellStyle name="Normal 21 5 4 2" xfId="21994"/>
    <cellStyle name="Normal 21 5 4_C1 BS" xfId="21995"/>
    <cellStyle name="Normal 21 5 5" xfId="21996"/>
    <cellStyle name="Normal 21 5_Analytic" xfId="21997"/>
    <cellStyle name="Normal 21 6" xfId="21998"/>
    <cellStyle name="Normal 21 6 2" xfId="21999"/>
    <cellStyle name="Normal 21 6 2 2" xfId="22000"/>
    <cellStyle name="Normal 21 6 2 2 2" xfId="22001"/>
    <cellStyle name="Normal 21 6 2 2 2 2" xfId="22002"/>
    <cellStyle name="Normal 21 6 2 2 2_C1 BS" xfId="22003"/>
    <cellStyle name="Normal 21 6 2 2 3" xfId="22004"/>
    <cellStyle name="Normal 21 6 2 2_Analytic" xfId="22005"/>
    <cellStyle name="Normal 21 6 2 3" xfId="22006"/>
    <cellStyle name="Normal 21 6 2 3 2" xfId="22007"/>
    <cellStyle name="Normal 21 6 2 3_C1 BS" xfId="22008"/>
    <cellStyle name="Normal 21 6 2 4" xfId="22009"/>
    <cellStyle name="Normal 21 6 2 4 2" xfId="22010"/>
    <cellStyle name="Normal 21 6 2 4_C1 BS" xfId="22011"/>
    <cellStyle name="Normal 21 6 2 5" xfId="22012"/>
    <cellStyle name="Normal 21 6 2_Analytic" xfId="22013"/>
    <cellStyle name="Normal 21 6 3" xfId="22014"/>
    <cellStyle name="Normal 21 6 3 2" xfId="22015"/>
    <cellStyle name="Normal 21 6 3_C1 BS" xfId="22016"/>
    <cellStyle name="Normal 21 6 4" xfId="22017"/>
    <cellStyle name="Normal 21 6 4 2" xfId="22018"/>
    <cellStyle name="Normal 21 6 4_C1 BS" xfId="22019"/>
    <cellStyle name="Normal 21 6 5" xfId="22020"/>
    <cellStyle name="Normal 21 6_Analytic" xfId="22021"/>
    <cellStyle name="Normal 21 7" xfId="22022"/>
    <cellStyle name="Normal 21 7 2" xfId="22023"/>
    <cellStyle name="Normal 21 7 2 2" xfId="22024"/>
    <cellStyle name="Normal 21 7 2_C1 BS" xfId="22025"/>
    <cellStyle name="Normal 21 7 3" xfId="22026"/>
    <cellStyle name="Normal 21 7_Analytic" xfId="22027"/>
    <cellStyle name="Normal 21 8" xfId="22028"/>
    <cellStyle name="Normal 21 8 2" xfId="22029"/>
    <cellStyle name="Normal 21 8_C1 BS" xfId="22030"/>
    <cellStyle name="Normal 21 9" xfId="22031"/>
    <cellStyle name="Normal 21 9 2" xfId="22032"/>
    <cellStyle name="Normal 21 9_C1 BS" xfId="22033"/>
    <cellStyle name="Normal 21_Analytic" xfId="22034"/>
    <cellStyle name="Normal 210" xfId="22035"/>
    <cellStyle name="Normal 210 2" xfId="22036"/>
    <cellStyle name="Normal 210_C1 BS" xfId="22037"/>
    <cellStyle name="Normal 211" xfId="22038"/>
    <cellStyle name="Normal 211 2" xfId="22039"/>
    <cellStyle name="Normal 211_C1 BS" xfId="22040"/>
    <cellStyle name="Normal 212" xfId="22041"/>
    <cellStyle name="Normal 212 2" xfId="22042"/>
    <cellStyle name="Normal 212_C1 BS" xfId="22043"/>
    <cellStyle name="Normal 213" xfId="22044"/>
    <cellStyle name="Normal 213 2" xfId="22045"/>
    <cellStyle name="Normal 213_C1 BS" xfId="22046"/>
    <cellStyle name="Normal 214" xfId="22047"/>
    <cellStyle name="Normal 214 2" xfId="22048"/>
    <cellStyle name="Normal 214_C1 BS" xfId="22049"/>
    <cellStyle name="Normal 215" xfId="22050"/>
    <cellStyle name="Normal 215 2" xfId="22051"/>
    <cellStyle name="Normal 215_C1 BS" xfId="22052"/>
    <cellStyle name="Normal 216" xfId="22053"/>
    <cellStyle name="Normal 216 2" xfId="22054"/>
    <cellStyle name="Normal 216_C1 BS" xfId="22055"/>
    <cellStyle name="Normal 217" xfId="22056"/>
    <cellStyle name="Normal 217 2" xfId="22057"/>
    <cellStyle name="Normal 217_C1 BS" xfId="22058"/>
    <cellStyle name="Normal 218" xfId="22059"/>
    <cellStyle name="Normal 218 2" xfId="22060"/>
    <cellStyle name="Normal 218_C1 BS" xfId="22061"/>
    <cellStyle name="Normal 219" xfId="22062"/>
    <cellStyle name="Normal 219 2" xfId="22063"/>
    <cellStyle name="Normal 219_C1 BS" xfId="22064"/>
    <cellStyle name="Normal 22" xfId="22065"/>
    <cellStyle name="Normal 22 2" xfId="22066"/>
    <cellStyle name="Normal 22 2 2" xfId="22067"/>
    <cellStyle name="Normal 22 2 2 2" xfId="22068"/>
    <cellStyle name="Normal 22 2 2 2 2" xfId="22069"/>
    <cellStyle name="Normal 22 2 2 2_C1 BS" xfId="22070"/>
    <cellStyle name="Normal 22 2 2 3" xfId="22071"/>
    <cellStyle name="Normal 22 2 2_Analytic" xfId="22072"/>
    <cellStyle name="Normal 22 2 3" xfId="22073"/>
    <cellStyle name="Normal 22 2 3 2" xfId="22074"/>
    <cellStyle name="Normal 22 2 3 2 2" xfId="22075"/>
    <cellStyle name="Normal 22 2 3 2 2 2" xfId="22076"/>
    <cellStyle name="Normal 22 2 3 2 2_C1 BS" xfId="22077"/>
    <cellStyle name="Normal 22 2 3 2 3" xfId="22078"/>
    <cellStyle name="Normal 22 2 3 2_Analytic" xfId="22079"/>
    <cellStyle name="Normal 22 2 3 3" xfId="22080"/>
    <cellStyle name="Normal 22 2 3 3 2" xfId="22081"/>
    <cellStyle name="Normal 22 2 3 3_C1 BS" xfId="22082"/>
    <cellStyle name="Normal 22 2 3 4" xfId="22083"/>
    <cellStyle name="Normal 22 2 3_Analytic" xfId="22084"/>
    <cellStyle name="Normal 22 2 4" xfId="22085"/>
    <cellStyle name="Normal 22 2 4 2" xfId="22086"/>
    <cellStyle name="Normal 22 2 4_C1 BS" xfId="22087"/>
    <cellStyle name="Normal 22 2_Analytic" xfId="22088"/>
    <cellStyle name="Normal 22 3" xfId="22089"/>
    <cellStyle name="Normal 22 3 2" xfId="22090"/>
    <cellStyle name="Normal 22 3 2 2" xfId="22091"/>
    <cellStyle name="Normal 22 3 2_C1 BS" xfId="22092"/>
    <cellStyle name="Normal 22 3 3" xfId="22093"/>
    <cellStyle name="Normal 22 3_Analytic" xfId="22094"/>
    <cellStyle name="Normal 22 4" xfId="22095"/>
    <cellStyle name="Normal 22 4 2" xfId="22096"/>
    <cellStyle name="Normal 22 4 2 2" xfId="22097"/>
    <cellStyle name="Normal 22 4 2 2 2" xfId="22098"/>
    <cellStyle name="Normal 22 4 2 2_C1 BS" xfId="22099"/>
    <cellStyle name="Normal 22 4 2 3" xfId="22100"/>
    <cellStyle name="Normal 22 4 2 3 2" xfId="22101"/>
    <cellStyle name="Normal 22 4 2 3_C1 BS" xfId="22102"/>
    <cellStyle name="Normal 22 4 2 4" xfId="22103"/>
    <cellStyle name="Normal 22 4 2 4 2" xfId="22104"/>
    <cellStyle name="Normal 22 4 2 4_C1 BS" xfId="22105"/>
    <cellStyle name="Normal 22 4 2 5" xfId="22106"/>
    <cellStyle name="Normal 22 4 2_Analytic" xfId="22107"/>
    <cellStyle name="Normal 22 4 3" xfId="22108"/>
    <cellStyle name="Normal 22 4 3 2" xfId="22109"/>
    <cellStyle name="Normal 22 4 3_C1 BS" xfId="22110"/>
    <cellStyle name="Normal 22 4 4" xfId="22111"/>
    <cellStyle name="Normal 22 4 4 2" xfId="22112"/>
    <cellStyle name="Normal 22 4 4_C1 BS" xfId="22113"/>
    <cellStyle name="Normal 22 4 5" xfId="22114"/>
    <cellStyle name="Normal 22 4 5 2" xfId="22115"/>
    <cellStyle name="Normal 22 4 5_C1 BS" xfId="22116"/>
    <cellStyle name="Normal 22 4 6" xfId="22117"/>
    <cellStyle name="Normal 22 4_Analytic" xfId="22118"/>
    <cellStyle name="Normal 22 5" xfId="22119"/>
    <cellStyle name="Normal 22 5 10" xfId="22120"/>
    <cellStyle name="Normal 22 5 2" xfId="22121"/>
    <cellStyle name="Normal 22 5 2 2" xfId="22122"/>
    <cellStyle name="Normal 22 5 2 2 2" xfId="22123"/>
    <cellStyle name="Normal 22 5 2 2 2 2" xfId="22124"/>
    <cellStyle name="Normal 22 5 2 2 2_C1 BS" xfId="22125"/>
    <cellStyle name="Normal 22 5 2 2 3" xfId="22126"/>
    <cellStyle name="Normal 22 5 2 2_Analytic" xfId="22127"/>
    <cellStyle name="Normal 22 5 2 3" xfId="22128"/>
    <cellStyle name="Normal 22 5 2 3 2" xfId="22129"/>
    <cellStyle name="Normal 22 5 2 3_C1 BS" xfId="22130"/>
    <cellStyle name="Normal 22 5 2 4" xfId="22131"/>
    <cellStyle name="Normal 22 5 2_Analytic" xfId="22132"/>
    <cellStyle name="Normal 22 5 3" xfId="22133"/>
    <cellStyle name="Normal 22 5 3 2" xfId="22134"/>
    <cellStyle name="Normal 22 5 3_C1 BS" xfId="22135"/>
    <cellStyle name="Normal 22 5 4" xfId="22136"/>
    <cellStyle name="Normal 22 5 4 2" xfId="22137"/>
    <cellStyle name="Normal 22 5 4_C1 BS" xfId="22138"/>
    <cellStyle name="Normal 22 5 5" xfId="22139"/>
    <cellStyle name="Normal 22 5 5 2" xfId="22140"/>
    <cellStyle name="Normal 22 5 5_C1 BS" xfId="22141"/>
    <cellStyle name="Normal 22 5 6" xfId="22142"/>
    <cellStyle name="Normal 22 5 6 2" xfId="22143"/>
    <cellStyle name="Normal 22 5 6_C1 BS" xfId="22144"/>
    <cellStyle name="Normal 22 5 7" xfId="22145"/>
    <cellStyle name="Normal 22 5 7 2" xfId="22146"/>
    <cellStyle name="Normal 22 5 7_C1 BS" xfId="22147"/>
    <cellStyle name="Normal 22 5 8" xfId="22148"/>
    <cellStyle name="Normal 22 5 8 2" xfId="22149"/>
    <cellStyle name="Normal 22 5 8_C1 BS" xfId="22150"/>
    <cellStyle name="Normal 22 5 9" xfId="22151"/>
    <cellStyle name="Normal 22 5 9 2" xfId="22152"/>
    <cellStyle name="Normal 22 5 9_C1 BS" xfId="22153"/>
    <cellStyle name="Normal 22 5_Analytic" xfId="22154"/>
    <cellStyle name="Normal 22 6" xfId="22155"/>
    <cellStyle name="Normal 22 6 2" xfId="22156"/>
    <cellStyle name="Normal 22 6 2 2" xfId="22157"/>
    <cellStyle name="Normal 22 6 2_C1 BS" xfId="22158"/>
    <cellStyle name="Normal 22 6 3" xfId="22159"/>
    <cellStyle name="Normal 22 6_Analytic" xfId="22160"/>
    <cellStyle name="Normal 22 7" xfId="22161"/>
    <cellStyle name="Normal 22 7 2" xfId="22162"/>
    <cellStyle name="Normal 22 7_C1 BS" xfId="22163"/>
    <cellStyle name="Normal 22 8" xfId="22164"/>
    <cellStyle name="Normal 22_Analytic" xfId="22165"/>
    <cellStyle name="Normal 220" xfId="22166"/>
    <cellStyle name="Normal 220 2" xfId="22167"/>
    <cellStyle name="Normal 220_C1 BS" xfId="22168"/>
    <cellStyle name="Normal 221" xfId="22169"/>
    <cellStyle name="Normal 221 2" xfId="22170"/>
    <cellStyle name="Normal 221_C1 BS" xfId="22171"/>
    <cellStyle name="Normal 222" xfId="22172"/>
    <cellStyle name="Normal 222 2" xfId="22173"/>
    <cellStyle name="Normal 222_C1 BS" xfId="22174"/>
    <cellStyle name="Normal 223" xfId="22175"/>
    <cellStyle name="Normal 223 2" xfId="22176"/>
    <cellStyle name="Normal 223_C1 BS" xfId="22177"/>
    <cellStyle name="Normal 224" xfId="22178"/>
    <cellStyle name="Normal 224 2" xfId="22179"/>
    <cellStyle name="Normal 224_C1 BS" xfId="22180"/>
    <cellStyle name="Normal 225" xfId="22181"/>
    <cellStyle name="Normal 225 2" xfId="22182"/>
    <cellStyle name="Normal 225_C1 BS" xfId="22183"/>
    <cellStyle name="Normal 226" xfId="22184"/>
    <cellStyle name="Normal 226 2" xfId="22185"/>
    <cellStyle name="Normal 226_C1 BS" xfId="22186"/>
    <cellStyle name="Normal 227" xfId="22187"/>
    <cellStyle name="Normal 227 2" xfId="22188"/>
    <cellStyle name="Normal 227_C1 BS" xfId="22189"/>
    <cellStyle name="Normal 228" xfId="22190"/>
    <cellStyle name="Normal 228 2" xfId="22191"/>
    <cellStyle name="Normal 228_C1 BS" xfId="22192"/>
    <cellStyle name="Normal 229" xfId="22193"/>
    <cellStyle name="Normal 229 2" xfId="22194"/>
    <cellStyle name="Normal 229_C1 BS" xfId="22195"/>
    <cellStyle name="Normal 23" xfId="22196"/>
    <cellStyle name="Normal 23 2" xfId="22197"/>
    <cellStyle name="Normal 23 2 2" xfId="22198"/>
    <cellStyle name="Normal 23 2 2 2" xfId="22199"/>
    <cellStyle name="Normal 23 2 2 2 2" xfId="22200"/>
    <cellStyle name="Normal 23 2 2 2_C1 BS" xfId="22201"/>
    <cellStyle name="Normal 23 2 2 3" xfId="22202"/>
    <cellStyle name="Normal 23 2 2_Analytic" xfId="22203"/>
    <cellStyle name="Normal 23 2 3" xfId="22204"/>
    <cellStyle name="Normal 23 2 3 2" xfId="22205"/>
    <cellStyle name="Normal 23 2 3_C1 BS" xfId="22206"/>
    <cellStyle name="Normal 23 2_Analytic" xfId="22207"/>
    <cellStyle name="Normal 23 3" xfId="22208"/>
    <cellStyle name="Normal 23 3 2" xfId="22209"/>
    <cellStyle name="Normal 23 3 3" xfId="22210"/>
    <cellStyle name="Normal 23 3 3 2" xfId="22211"/>
    <cellStyle name="Normal 23 3 3_C1 BS" xfId="22212"/>
    <cellStyle name="Normal 23 3 4" xfId="22213"/>
    <cellStyle name="Normal 23 3_Analytic" xfId="22214"/>
    <cellStyle name="Normal 23 4" xfId="22215"/>
    <cellStyle name="Normal 23 4 2" xfId="22216"/>
    <cellStyle name="Normal 23 4 2 2" xfId="22217"/>
    <cellStyle name="Normal 23 4 2 2 2" xfId="22218"/>
    <cellStyle name="Normal 23 4 2 2_C1 BS" xfId="22219"/>
    <cellStyle name="Normal 23 4 2 3" xfId="22220"/>
    <cellStyle name="Normal 23 4 2 3 2" xfId="22221"/>
    <cellStyle name="Normal 23 4 2 3_C1 BS" xfId="22222"/>
    <cellStyle name="Normal 23 4 2 4" xfId="22223"/>
    <cellStyle name="Normal 23 4 2 4 2" xfId="22224"/>
    <cellStyle name="Normal 23 4 2 4_C1 BS" xfId="22225"/>
    <cellStyle name="Normal 23 4 2 5" xfId="22226"/>
    <cellStyle name="Normal 23 4 2_Analytic" xfId="22227"/>
    <cellStyle name="Normal 23 4 3" xfId="22228"/>
    <cellStyle name="Normal 23 4 3 2" xfId="22229"/>
    <cellStyle name="Normal 23 4 3_C1 BS" xfId="22230"/>
    <cellStyle name="Normal 23 4 4" xfId="22231"/>
    <cellStyle name="Normal 23 4 4 2" xfId="22232"/>
    <cellStyle name="Normal 23 4 4_C1 BS" xfId="22233"/>
    <cellStyle name="Normal 23 4 5" xfId="22234"/>
    <cellStyle name="Normal 23 4 5 2" xfId="22235"/>
    <cellStyle name="Normal 23 4 5_C1 BS" xfId="22236"/>
    <cellStyle name="Normal 23 4 6" xfId="22237"/>
    <cellStyle name="Normal 23 4_Analytic" xfId="22238"/>
    <cellStyle name="Normal 23 5" xfId="22239"/>
    <cellStyle name="Normal 23 5 2" xfId="22240"/>
    <cellStyle name="Normal 23 5 2 2" xfId="22241"/>
    <cellStyle name="Normal 23 5 2_C1 BS" xfId="22242"/>
    <cellStyle name="Normal 23 5 3" xfId="22243"/>
    <cellStyle name="Normal 23 5 3 2" xfId="22244"/>
    <cellStyle name="Normal 23 5 3_C1 BS" xfId="22245"/>
    <cellStyle name="Normal 23 5 4" xfId="22246"/>
    <cellStyle name="Normal 23 5 4 2" xfId="22247"/>
    <cellStyle name="Normal 23 5 4_C1 BS" xfId="22248"/>
    <cellStyle name="Normal 23 5 5" xfId="22249"/>
    <cellStyle name="Normal 23 5_Analytic" xfId="22250"/>
    <cellStyle name="Normal 23 6" xfId="22251"/>
    <cellStyle name="Normal 23 6 2" xfId="22252"/>
    <cellStyle name="Normal 23 6 2 2" xfId="22253"/>
    <cellStyle name="Normal 23 6 2_C1 BS" xfId="22254"/>
    <cellStyle name="Normal 23 6 3" xfId="22255"/>
    <cellStyle name="Normal 23 6_Analytic" xfId="22256"/>
    <cellStyle name="Normal 23 7" xfId="22257"/>
    <cellStyle name="Normal 23 7 2" xfId="22258"/>
    <cellStyle name="Normal 23 7_C1 BS" xfId="22259"/>
    <cellStyle name="Normal 23 8" xfId="22260"/>
    <cellStyle name="Normal 23 8 2" xfId="22261"/>
    <cellStyle name="Normal 23 8_C1 BS" xfId="22262"/>
    <cellStyle name="Normal 23_Analytic" xfId="22263"/>
    <cellStyle name="Normal 230" xfId="22264"/>
    <cellStyle name="Normal 230 2" xfId="22265"/>
    <cellStyle name="Normal 230_C1 BS" xfId="22266"/>
    <cellStyle name="Normal 231" xfId="22267"/>
    <cellStyle name="Normal 231 2" xfId="22268"/>
    <cellStyle name="Normal 231_C1 BS" xfId="22269"/>
    <cellStyle name="Normal 232" xfId="22270"/>
    <cellStyle name="Normal 232 2" xfId="22271"/>
    <cellStyle name="Normal 232_C1 BS" xfId="22272"/>
    <cellStyle name="Normal 233" xfId="22273"/>
    <cellStyle name="Normal 233 2" xfId="22274"/>
    <cellStyle name="Normal 233_C1 BS" xfId="22275"/>
    <cellStyle name="Normal 234" xfId="22276"/>
    <cellStyle name="Normal 234 2" xfId="22277"/>
    <cellStyle name="Normal 234_C1 BS" xfId="22278"/>
    <cellStyle name="Normal 235" xfId="22279"/>
    <cellStyle name="Normal 235 2" xfId="22280"/>
    <cellStyle name="Normal 235_C1 BS" xfId="22281"/>
    <cellStyle name="Normal 236" xfId="22282"/>
    <cellStyle name="Normal 236 2" xfId="22283"/>
    <cellStyle name="Normal 236_C1 BS" xfId="22284"/>
    <cellStyle name="Normal 237" xfId="22285"/>
    <cellStyle name="Normal 237 2" xfId="22286"/>
    <cellStyle name="Normal 237_C1 BS" xfId="22287"/>
    <cellStyle name="Normal 238" xfId="22288"/>
    <cellStyle name="Normal 238 2" xfId="22289"/>
    <cellStyle name="Normal 238_C1 BS" xfId="22290"/>
    <cellStyle name="Normal 239" xfId="22291"/>
    <cellStyle name="Normal 239 2" xfId="22292"/>
    <cellStyle name="Normal 239_C1 BS" xfId="22293"/>
    <cellStyle name="Normal 24" xfId="22294"/>
    <cellStyle name="Normal 24 10" xfId="22295"/>
    <cellStyle name="Normal 24 11" xfId="22296"/>
    <cellStyle name="Normal 24 12" xfId="22297"/>
    <cellStyle name="Normal 24 2" xfId="22298"/>
    <cellStyle name="Normal 24 2 2" xfId="22299"/>
    <cellStyle name="Normal 24 2 2 2" xfId="22300"/>
    <cellStyle name="Normal 24 2 2_C1 BS" xfId="22301"/>
    <cellStyle name="Normal 24 2 3" xfId="22302"/>
    <cellStyle name="Normal 24 2 3 10" xfId="22303"/>
    <cellStyle name="Normal 24 2 3 2" xfId="22304"/>
    <cellStyle name="Normal 24 2 3 2 2" xfId="22305"/>
    <cellStyle name="Normal 24 2 3 2 2 2" xfId="22306"/>
    <cellStyle name="Normal 24 2 3 2 2_C1 BS" xfId="22307"/>
    <cellStyle name="Normal 24 2 3 2 3" xfId="22308"/>
    <cellStyle name="Normal 24 2 3 2 3 2" xfId="22309"/>
    <cellStyle name="Normal 24 2 3 2 3_C1 BS" xfId="22310"/>
    <cellStyle name="Normal 24 2 3 2 4" xfId="22311"/>
    <cellStyle name="Normal 24 2 3 2_Analytic" xfId="22312"/>
    <cellStyle name="Normal 24 2 3 3" xfId="22313"/>
    <cellStyle name="Normal 24 2 3 3 2" xfId="22314"/>
    <cellStyle name="Normal 24 2 3 3_C1 BS" xfId="22315"/>
    <cellStyle name="Normal 24 2 3 4" xfId="22316"/>
    <cellStyle name="Normal 24 2 3 4 2" xfId="22317"/>
    <cellStyle name="Normal 24 2 3 4_C1 BS" xfId="22318"/>
    <cellStyle name="Normal 24 2 3 5" xfId="22319"/>
    <cellStyle name="Normal 24 2 3 6" xfId="22320"/>
    <cellStyle name="Normal 24 2 3 7" xfId="22321"/>
    <cellStyle name="Normal 24 2 3 8" xfId="22322"/>
    <cellStyle name="Normal 24 2 3 9" xfId="22323"/>
    <cellStyle name="Normal 24 2 3_Analytic" xfId="22324"/>
    <cellStyle name="Normal 24 2 4" xfId="22325"/>
    <cellStyle name="Normal 24 2 5" xfId="22326"/>
    <cellStyle name="Normal 24 2 5 2" xfId="22327"/>
    <cellStyle name="Normal 24 2 5_C1 BS" xfId="22328"/>
    <cellStyle name="Normal 24 2 6" xfId="22329"/>
    <cellStyle name="Normal 24 2 6 2" xfId="22330"/>
    <cellStyle name="Normal 24 2 6_C1 BS" xfId="22331"/>
    <cellStyle name="Normal 24 2 7" xfId="22332"/>
    <cellStyle name="Normal 24 2_4) FAS 143" xfId="22333"/>
    <cellStyle name="Normal 24 3" xfId="22334"/>
    <cellStyle name="Normal 24 3 2" xfId="22335"/>
    <cellStyle name="Normal 24 3 2 2" xfId="22336"/>
    <cellStyle name="Normal 24 3 2_C1 BS" xfId="22337"/>
    <cellStyle name="Normal 24 3 3" xfId="22338"/>
    <cellStyle name="Normal 24 3 3 2" xfId="22339"/>
    <cellStyle name="Normal 24 3 3_C1 BS" xfId="22340"/>
    <cellStyle name="Normal 24 3 4" xfId="22341"/>
    <cellStyle name="Normal 24 3 4 2" xfId="22342"/>
    <cellStyle name="Normal 24 3 4_C1 BS" xfId="22343"/>
    <cellStyle name="Normal 24 3 5" xfId="22344"/>
    <cellStyle name="Normal 24 3_Analytic" xfId="22345"/>
    <cellStyle name="Normal 24 4" xfId="22346"/>
    <cellStyle name="Normal 24 4 2" xfId="22347"/>
    <cellStyle name="Normal 24 4 2 2" xfId="22348"/>
    <cellStyle name="Normal 24 4 2 2 2" xfId="22349"/>
    <cellStyle name="Normal 24 4 2 2_C1 BS" xfId="22350"/>
    <cellStyle name="Normal 24 4 2 3" xfId="22351"/>
    <cellStyle name="Normal 24 4 2_Analytic" xfId="22352"/>
    <cellStyle name="Normal 24 4 3" xfId="22353"/>
    <cellStyle name="Normal 24 4 3 2" xfId="22354"/>
    <cellStyle name="Normal 24 4 3_C1 BS" xfId="22355"/>
    <cellStyle name="Normal 24 4 4" xfId="22356"/>
    <cellStyle name="Normal 24 4_Analytic" xfId="22357"/>
    <cellStyle name="Normal 24 5" xfId="22358"/>
    <cellStyle name="Normal 24 5 2" xfId="22359"/>
    <cellStyle name="Normal 24 5_C1 BS" xfId="22360"/>
    <cellStyle name="Normal 24 6" xfId="22361"/>
    <cellStyle name="Normal 24 6 2" xfId="22362"/>
    <cellStyle name="Normal 24 6_C1 BS" xfId="22363"/>
    <cellStyle name="Normal 24 7" xfId="22364"/>
    <cellStyle name="Normal 24 8" xfId="22365"/>
    <cellStyle name="Normal 24 8 2" xfId="22366"/>
    <cellStyle name="Normal 24 8_C1 BS" xfId="22367"/>
    <cellStyle name="Normal 24 9" xfId="22368"/>
    <cellStyle name="Normal 24 9 2" xfId="22369"/>
    <cellStyle name="Normal 24 9_C1 BS" xfId="22370"/>
    <cellStyle name="Normal 24_Analytic" xfId="22371"/>
    <cellStyle name="Normal 240" xfId="22372"/>
    <cellStyle name="Normal 240 2" xfId="22373"/>
    <cellStyle name="Normal 240_C1 BS" xfId="22374"/>
    <cellStyle name="Normal 241" xfId="22375"/>
    <cellStyle name="Normal 241 2" xfId="22376"/>
    <cellStyle name="Normal 241_C1 BS" xfId="22377"/>
    <cellStyle name="Normal 242" xfId="22378"/>
    <cellStyle name="Normal 242 2" xfId="22379"/>
    <cellStyle name="Normal 242_C1 BS" xfId="22380"/>
    <cellStyle name="Normal 243" xfId="22381"/>
    <cellStyle name="Normal 243 2" xfId="22382"/>
    <cellStyle name="Normal 243_C1 BS" xfId="22383"/>
    <cellStyle name="Normal 244" xfId="22384"/>
    <cellStyle name="Normal 244 2" xfId="22385"/>
    <cellStyle name="Normal 244_C1 BS" xfId="22386"/>
    <cellStyle name="Normal 245" xfId="22387"/>
    <cellStyle name="Normal 245 2" xfId="22388"/>
    <cellStyle name="Normal 245_C1 BS" xfId="22389"/>
    <cellStyle name="Normal 246" xfId="22390"/>
    <cellStyle name="Normal 246 2" xfId="22391"/>
    <cellStyle name="Normal 246_C1 BS" xfId="22392"/>
    <cellStyle name="Normal 247" xfId="22393"/>
    <cellStyle name="Normal 247 2" xfId="22394"/>
    <cellStyle name="Normal 247_C1 BS" xfId="22395"/>
    <cellStyle name="Normal 248" xfId="22396"/>
    <cellStyle name="Normal 248 2" xfId="22397"/>
    <cellStyle name="Normal 248_C1 BS" xfId="22398"/>
    <cellStyle name="Normal 249" xfId="22399"/>
    <cellStyle name="Normal 249 2" xfId="22400"/>
    <cellStyle name="Normal 249 3" xfId="22401"/>
    <cellStyle name="Normal 249_C1 BS" xfId="22402"/>
    <cellStyle name="Normal 25" xfId="22403"/>
    <cellStyle name="Normal 25 10" xfId="22404"/>
    <cellStyle name="Normal 25 11" xfId="22405"/>
    <cellStyle name="Normal 25 2" xfId="22406"/>
    <cellStyle name="Normal 25 2 2" xfId="22407"/>
    <cellStyle name="Normal 25 2 2 2" xfId="22408"/>
    <cellStyle name="Normal 25 2 2_C1 BS" xfId="22409"/>
    <cellStyle name="Normal 25 2 3" xfId="22410"/>
    <cellStyle name="Normal 25 2 3 10" xfId="22411"/>
    <cellStyle name="Normal 25 2 3 2" xfId="22412"/>
    <cellStyle name="Normal 25 2 3 2 2" xfId="22413"/>
    <cellStyle name="Normal 25 2 3 2 2 2" xfId="22414"/>
    <cellStyle name="Normal 25 2 3 2 2_C1 BS" xfId="22415"/>
    <cellStyle name="Normal 25 2 3 2 3" xfId="22416"/>
    <cellStyle name="Normal 25 2 3 2 3 2" xfId="22417"/>
    <cellStyle name="Normal 25 2 3 2 3_C1 BS" xfId="22418"/>
    <cellStyle name="Normal 25 2 3 2 4" xfId="22419"/>
    <cellStyle name="Normal 25 2 3 2_Analytic" xfId="22420"/>
    <cellStyle name="Normal 25 2 3 3" xfId="22421"/>
    <cellStyle name="Normal 25 2 3 3 2" xfId="22422"/>
    <cellStyle name="Normal 25 2 3 3_C1 BS" xfId="22423"/>
    <cellStyle name="Normal 25 2 3 4" xfId="22424"/>
    <cellStyle name="Normal 25 2 3 4 2" xfId="22425"/>
    <cellStyle name="Normal 25 2 3 4_C1 BS" xfId="22426"/>
    <cellStyle name="Normal 25 2 3 5" xfId="22427"/>
    <cellStyle name="Normal 25 2 3 6" xfId="22428"/>
    <cellStyle name="Normal 25 2 3 7" xfId="22429"/>
    <cellStyle name="Normal 25 2 3 8" xfId="22430"/>
    <cellStyle name="Normal 25 2 3 9" xfId="22431"/>
    <cellStyle name="Normal 25 2 3_Analytic" xfId="22432"/>
    <cellStyle name="Normal 25 2 4" xfId="22433"/>
    <cellStyle name="Normal 25 2 5" xfId="22434"/>
    <cellStyle name="Normal 25 2 5 2" xfId="22435"/>
    <cellStyle name="Normal 25 2 5_C1 BS" xfId="22436"/>
    <cellStyle name="Normal 25 2 6" xfId="22437"/>
    <cellStyle name="Normal 25 2 6 2" xfId="22438"/>
    <cellStyle name="Normal 25 2 6_C1 BS" xfId="22439"/>
    <cellStyle name="Normal 25 2 7" xfId="22440"/>
    <cellStyle name="Normal 25 2_4) FAS 143" xfId="22441"/>
    <cellStyle name="Normal 25 3" xfId="22442"/>
    <cellStyle name="Normal 25 3 2" xfId="22443"/>
    <cellStyle name="Normal 25 3 2 2" xfId="22444"/>
    <cellStyle name="Normal 25 3 2 2 2" xfId="22445"/>
    <cellStyle name="Normal 25 3 2 2_C1 BS" xfId="22446"/>
    <cellStyle name="Normal 25 3 2 3" xfId="22447"/>
    <cellStyle name="Normal 25 3 2 3 2" xfId="22448"/>
    <cellStyle name="Normal 25 3 2 3_C1 BS" xfId="22449"/>
    <cellStyle name="Normal 25 3 2 4" xfId="22450"/>
    <cellStyle name="Normal 25 3 2_Analytic" xfId="22451"/>
    <cellStyle name="Normal 25 3 3" xfId="22452"/>
    <cellStyle name="Normal 25 3 3 2" xfId="22453"/>
    <cellStyle name="Normal 25 3 3_C1 BS" xfId="22454"/>
    <cellStyle name="Normal 25 3 4" xfId="22455"/>
    <cellStyle name="Normal 25 3 4 2" xfId="22456"/>
    <cellStyle name="Normal 25 3 4_C1 BS" xfId="22457"/>
    <cellStyle name="Normal 25 3 5" xfId="22458"/>
    <cellStyle name="Normal 25 3_Analytic" xfId="22459"/>
    <cellStyle name="Normal 25 4" xfId="22460"/>
    <cellStyle name="Normal 25 4 2" xfId="22461"/>
    <cellStyle name="Normal 25 4 2 2" xfId="22462"/>
    <cellStyle name="Normal 25 4 2_C1 BS" xfId="22463"/>
    <cellStyle name="Normal 25 4 3" xfId="22464"/>
    <cellStyle name="Normal 25 4 3 2" xfId="22465"/>
    <cellStyle name="Normal 25 4 3_C1 BS" xfId="22466"/>
    <cellStyle name="Normal 25 4 4" xfId="22467"/>
    <cellStyle name="Normal 25 4_Analytic" xfId="22468"/>
    <cellStyle name="Normal 25 5" xfId="22469"/>
    <cellStyle name="Normal 25 5 2" xfId="22470"/>
    <cellStyle name="Normal 25 5_C1 BS" xfId="22471"/>
    <cellStyle name="Normal 25 6" xfId="22472"/>
    <cellStyle name="Normal 25 7" xfId="22473"/>
    <cellStyle name="Normal 25 7 2" xfId="22474"/>
    <cellStyle name="Normal 25 7_C1 BS" xfId="22475"/>
    <cellStyle name="Normal 25 8" xfId="22476"/>
    <cellStyle name="Normal 25 8 2" xfId="22477"/>
    <cellStyle name="Normal 25 8_C1 BS" xfId="22478"/>
    <cellStyle name="Normal 25 9" xfId="22479"/>
    <cellStyle name="Normal 25_Analytic" xfId="22480"/>
    <cellStyle name="Normal 250" xfId="22481"/>
    <cellStyle name="Normal 250 2" xfId="22482"/>
    <cellStyle name="Normal 250_C1 BS" xfId="22483"/>
    <cellStyle name="Normal 251" xfId="22484"/>
    <cellStyle name="Normal 251 2" xfId="22485"/>
    <cellStyle name="Normal 251_C1 BS" xfId="22486"/>
    <cellStyle name="Normal 252" xfId="22487"/>
    <cellStyle name="Normal 252 2" xfId="22488"/>
    <cellStyle name="Normal 252_C1 BS" xfId="22489"/>
    <cellStyle name="Normal 253" xfId="22490"/>
    <cellStyle name="Normal 253 2" xfId="22491"/>
    <cellStyle name="Normal 253_C1 BS" xfId="22492"/>
    <cellStyle name="Normal 254" xfId="22493"/>
    <cellStyle name="Normal 254 2" xfId="22494"/>
    <cellStyle name="Normal 254_C1 BS" xfId="22495"/>
    <cellStyle name="Normal 255" xfId="22496"/>
    <cellStyle name="Normal 255 2" xfId="22497"/>
    <cellStyle name="Normal 255_C1 BS" xfId="22498"/>
    <cellStyle name="Normal 256" xfId="22499"/>
    <cellStyle name="Normal 256 2" xfId="22500"/>
    <cellStyle name="Normal 256_PY_Adj" xfId="22501"/>
    <cellStyle name="Normal 257" xfId="22502"/>
    <cellStyle name="Normal 258" xfId="22503"/>
    <cellStyle name="Normal 259" xfId="22504"/>
    <cellStyle name="Normal 26" xfId="22505"/>
    <cellStyle name="Normal 26 10" xfId="22506"/>
    <cellStyle name="Normal 26 11" xfId="22507"/>
    <cellStyle name="Normal 26 2" xfId="22508"/>
    <cellStyle name="Normal 26 2 2" xfId="22509"/>
    <cellStyle name="Normal 26 2 2 2" xfId="22510"/>
    <cellStyle name="Normal 26 2 2_C1 BS" xfId="22511"/>
    <cellStyle name="Normal 26 2 3" xfId="22512"/>
    <cellStyle name="Normal 26 2 3 10" xfId="22513"/>
    <cellStyle name="Normal 26 2 3 2" xfId="22514"/>
    <cellStyle name="Normal 26 2 3 2 2" xfId="22515"/>
    <cellStyle name="Normal 26 2 3 2 2 2" xfId="22516"/>
    <cellStyle name="Normal 26 2 3 2 2_C1 BS" xfId="22517"/>
    <cellStyle name="Normal 26 2 3 2 3" xfId="22518"/>
    <cellStyle name="Normal 26 2 3 2 3 2" xfId="22519"/>
    <cellStyle name="Normal 26 2 3 2 3_C1 BS" xfId="22520"/>
    <cellStyle name="Normal 26 2 3 2 4" xfId="22521"/>
    <cellStyle name="Normal 26 2 3 2_Analytic" xfId="22522"/>
    <cellStyle name="Normal 26 2 3 3" xfId="22523"/>
    <cellStyle name="Normal 26 2 3 3 2" xfId="22524"/>
    <cellStyle name="Normal 26 2 3 3_C1 BS" xfId="22525"/>
    <cellStyle name="Normal 26 2 3 4" xfId="22526"/>
    <cellStyle name="Normal 26 2 3 4 2" xfId="22527"/>
    <cellStyle name="Normal 26 2 3 4_C1 BS" xfId="22528"/>
    <cellStyle name="Normal 26 2 3 5" xfId="22529"/>
    <cellStyle name="Normal 26 2 3 6" xfId="22530"/>
    <cellStyle name="Normal 26 2 3 7" xfId="22531"/>
    <cellStyle name="Normal 26 2 3 8" xfId="22532"/>
    <cellStyle name="Normal 26 2 3 9" xfId="22533"/>
    <cellStyle name="Normal 26 2 3_Analytic" xfId="22534"/>
    <cellStyle name="Normal 26 2 4" xfId="22535"/>
    <cellStyle name="Normal 26 2 5" xfId="22536"/>
    <cellStyle name="Normal 26 2 5 2" xfId="22537"/>
    <cellStyle name="Normal 26 2 5_C1 BS" xfId="22538"/>
    <cellStyle name="Normal 26 2 6" xfId="22539"/>
    <cellStyle name="Normal 26 2 6 2" xfId="22540"/>
    <cellStyle name="Normal 26 2 6_C1 BS" xfId="22541"/>
    <cellStyle name="Normal 26 2 7" xfId="22542"/>
    <cellStyle name="Normal 26 2_4) FAS 143" xfId="22543"/>
    <cellStyle name="Normal 26 3" xfId="22544"/>
    <cellStyle name="Normal 26 3 2" xfId="22545"/>
    <cellStyle name="Normal 26 3 2 2" xfId="22546"/>
    <cellStyle name="Normal 26 3 2_C1 BS" xfId="22547"/>
    <cellStyle name="Normal 26 3 3" xfId="22548"/>
    <cellStyle name="Normal 26 3 3 2" xfId="22549"/>
    <cellStyle name="Normal 26 3 3_C1 BS" xfId="22550"/>
    <cellStyle name="Normal 26 3 4" xfId="22551"/>
    <cellStyle name="Normal 26 3 4 2" xfId="22552"/>
    <cellStyle name="Normal 26 3 4_C1 BS" xfId="22553"/>
    <cellStyle name="Normal 26 3 5" xfId="22554"/>
    <cellStyle name="Normal 26 3_Analytic" xfId="22555"/>
    <cellStyle name="Normal 26 4" xfId="22556"/>
    <cellStyle name="Normal 26 4 2" xfId="22557"/>
    <cellStyle name="Normal 26 4_C1 BS" xfId="22558"/>
    <cellStyle name="Normal 26 5" xfId="22559"/>
    <cellStyle name="Normal 26 5 2" xfId="22560"/>
    <cellStyle name="Normal 26 5_C1 BS" xfId="22561"/>
    <cellStyle name="Normal 26 6" xfId="22562"/>
    <cellStyle name="Normal 26 7" xfId="22563"/>
    <cellStyle name="Normal 26 7 2" xfId="22564"/>
    <cellStyle name="Normal 26 7_C1 BS" xfId="22565"/>
    <cellStyle name="Normal 26 8" xfId="22566"/>
    <cellStyle name="Normal 26 8 2" xfId="22567"/>
    <cellStyle name="Normal 26 8_C1 BS" xfId="22568"/>
    <cellStyle name="Normal 26 9" xfId="22569"/>
    <cellStyle name="Normal 26_Analytic" xfId="22570"/>
    <cellStyle name="Normal 260" xfId="22571"/>
    <cellStyle name="Normal 261" xfId="22572"/>
    <cellStyle name="Normal 262" xfId="22573"/>
    <cellStyle name="Normal 263" xfId="22574"/>
    <cellStyle name="Normal 264" xfId="22575"/>
    <cellStyle name="Normal 265" xfId="22576"/>
    <cellStyle name="Normal 266" xfId="22577"/>
    <cellStyle name="Normal 267" xfId="22578"/>
    <cellStyle name="Normal 268" xfId="22579"/>
    <cellStyle name="Normal 269" xfId="22580"/>
    <cellStyle name="Normal 27" xfId="22581"/>
    <cellStyle name="Normal 27 10" xfId="22582"/>
    <cellStyle name="Normal 27 2" xfId="22583"/>
    <cellStyle name="Normal 27 2 2" xfId="22584"/>
    <cellStyle name="Normal 27 2 2 2" xfId="22585"/>
    <cellStyle name="Normal 27 2 2_C1 BS" xfId="22586"/>
    <cellStyle name="Normal 27 2 3" xfId="22587"/>
    <cellStyle name="Normal 27 2 3 10" xfId="22588"/>
    <cellStyle name="Normal 27 2 3 2" xfId="22589"/>
    <cellStyle name="Normal 27 2 3 2 2" xfId="22590"/>
    <cellStyle name="Normal 27 2 3 2 2 2" xfId="22591"/>
    <cellStyle name="Normal 27 2 3 2 2_C1 BS" xfId="22592"/>
    <cellStyle name="Normal 27 2 3 2 3" xfId="22593"/>
    <cellStyle name="Normal 27 2 3 2 3 2" xfId="22594"/>
    <cellStyle name="Normal 27 2 3 2 3_C1 BS" xfId="22595"/>
    <cellStyle name="Normal 27 2 3 2 4" xfId="22596"/>
    <cellStyle name="Normal 27 2 3 2_Analytic" xfId="22597"/>
    <cellStyle name="Normal 27 2 3 3" xfId="22598"/>
    <cellStyle name="Normal 27 2 3 3 2" xfId="22599"/>
    <cellStyle name="Normal 27 2 3 3_C1 BS" xfId="22600"/>
    <cellStyle name="Normal 27 2 3 4" xfId="22601"/>
    <cellStyle name="Normal 27 2 3 4 2" xfId="22602"/>
    <cellStyle name="Normal 27 2 3 4_C1 BS" xfId="22603"/>
    <cellStyle name="Normal 27 2 3 5" xfId="22604"/>
    <cellStyle name="Normal 27 2 3 6" xfId="22605"/>
    <cellStyle name="Normal 27 2 3 7" xfId="22606"/>
    <cellStyle name="Normal 27 2 3 8" xfId="22607"/>
    <cellStyle name="Normal 27 2 3 9" xfId="22608"/>
    <cellStyle name="Normal 27 2 3_Analytic" xfId="22609"/>
    <cellStyle name="Normal 27 2 4" xfId="22610"/>
    <cellStyle name="Normal 27 2 5" xfId="22611"/>
    <cellStyle name="Normal 27 2 5 2" xfId="22612"/>
    <cellStyle name="Normal 27 2 5_C1 BS" xfId="22613"/>
    <cellStyle name="Normal 27 2 6" xfId="22614"/>
    <cellStyle name="Normal 27 2 6 2" xfId="22615"/>
    <cellStyle name="Normal 27 2 6_C1 BS" xfId="22616"/>
    <cellStyle name="Normal 27 2 7" xfId="22617"/>
    <cellStyle name="Normal 27 2_4) FAS 143" xfId="22618"/>
    <cellStyle name="Normal 27 3" xfId="22619"/>
    <cellStyle name="Normal 27 3 2" xfId="22620"/>
    <cellStyle name="Normal 27 3 2 2" xfId="22621"/>
    <cellStyle name="Normal 27 3 2_C1 BS" xfId="22622"/>
    <cellStyle name="Normal 27 3 3" xfId="22623"/>
    <cellStyle name="Normal 27 3 3 2" xfId="22624"/>
    <cellStyle name="Normal 27 3 3_C1 BS" xfId="22625"/>
    <cellStyle name="Normal 27 3 4" xfId="22626"/>
    <cellStyle name="Normal 27 3 4 2" xfId="22627"/>
    <cellStyle name="Normal 27 3 4_C1 BS" xfId="22628"/>
    <cellStyle name="Normal 27 3 5" xfId="22629"/>
    <cellStyle name="Normal 27 3_Analytic" xfId="22630"/>
    <cellStyle name="Normal 27 4" xfId="22631"/>
    <cellStyle name="Normal 27 4 2" xfId="22632"/>
    <cellStyle name="Normal 27 4_C1 BS" xfId="22633"/>
    <cellStyle name="Normal 27 5" xfId="22634"/>
    <cellStyle name="Normal 27 6" xfId="22635"/>
    <cellStyle name="Normal 27 6 2" xfId="22636"/>
    <cellStyle name="Normal 27 6_C1 BS" xfId="22637"/>
    <cellStyle name="Normal 27 7" xfId="22638"/>
    <cellStyle name="Normal 27 7 2" xfId="22639"/>
    <cellStyle name="Normal 27 7_C1 BS" xfId="22640"/>
    <cellStyle name="Normal 27 8" xfId="22641"/>
    <cellStyle name="Normal 27 9" xfId="22642"/>
    <cellStyle name="Normal 27_Analytic" xfId="22643"/>
    <cellStyle name="Normal 270" xfId="22644"/>
    <cellStyle name="Normal 271" xfId="22645"/>
    <cellStyle name="Normal 272" xfId="22646"/>
    <cellStyle name="Normal 273" xfId="22647"/>
    <cellStyle name="Normal 274" xfId="22648"/>
    <cellStyle name="Normal 275" xfId="22649"/>
    <cellStyle name="Normal 276" xfId="22650"/>
    <cellStyle name="Normal 277" xfId="22651"/>
    <cellStyle name="Normal 278" xfId="22652"/>
    <cellStyle name="Normal 279" xfId="22653"/>
    <cellStyle name="Normal 28" xfId="22654"/>
    <cellStyle name="Normal 28 10" xfId="22655"/>
    <cellStyle name="Normal 28 11" xfId="22656"/>
    <cellStyle name="Normal 28 11 2" xfId="22657"/>
    <cellStyle name="Normal 28 11_C1 BS" xfId="22658"/>
    <cellStyle name="Normal 28 12" xfId="22659"/>
    <cellStyle name="Normal 28 12 2" xfId="22660"/>
    <cellStyle name="Normal 28 12_C1 BS" xfId="22661"/>
    <cellStyle name="Normal 28 13" xfId="22662"/>
    <cellStyle name="Normal 28 14" xfId="22663"/>
    <cellStyle name="Normal 28 15" xfId="22664"/>
    <cellStyle name="Normal 28 16" xfId="22665"/>
    <cellStyle name="Normal 28 17" xfId="22666"/>
    <cellStyle name="Normal 28 18" xfId="22667"/>
    <cellStyle name="Normal 28 19" xfId="22668"/>
    <cellStyle name="Normal 28 2" xfId="22669"/>
    <cellStyle name="Normal 28 2 10" xfId="22670"/>
    <cellStyle name="Normal 28 2 10 2" xfId="22671"/>
    <cellStyle name="Normal 28 2 10_C1 BS" xfId="22672"/>
    <cellStyle name="Normal 28 2 11" xfId="22673"/>
    <cellStyle name="Normal 28 2 2" xfId="22674"/>
    <cellStyle name="Normal 28 2 2 2" xfId="22675"/>
    <cellStyle name="Normal 28 2 2 2 2" xfId="22676"/>
    <cellStyle name="Normal 28 2 2 2_C1 BS" xfId="22677"/>
    <cellStyle name="Normal 28 2 2 3" xfId="22678"/>
    <cellStyle name="Normal 28 2 2_C1 BS" xfId="22679"/>
    <cellStyle name="Normal 28 2 3" xfId="22680"/>
    <cellStyle name="Normal 28 2 3 10" xfId="22681"/>
    <cellStyle name="Normal 28 2 3 2" xfId="22682"/>
    <cellStyle name="Normal 28 2 3 2 2" xfId="22683"/>
    <cellStyle name="Normal 28 2 3 2 2 2" xfId="22684"/>
    <cellStyle name="Normal 28 2 3 2 2_C1 BS" xfId="22685"/>
    <cellStyle name="Normal 28 2 3 2 3" xfId="22686"/>
    <cellStyle name="Normal 28 2 3 2 3 2" xfId="22687"/>
    <cellStyle name="Normal 28 2 3 2 3_C1 BS" xfId="22688"/>
    <cellStyle name="Normal 28 2 3 2 4" xfId="22689"/>
    <cellStyle name="Normal 28 2 3 2_Analytic" xfId="22690"/>
    <cellStyle name="Normal 28 2 3 3" xfId="22691"/>
    <cellStyle name="Normal 28 2 3 3 2" xfId="22692"/>
    <cellStyle name="Normal 28 2 3 3_C1 BS" xfId="22693"/>
    <cellStyle name="Normal 28 2 3 4" xfId="22694"/>
    <cellStyle name="Normal 28 2 3 4 2" xfId="22695"/>
    <cellStyle name="Normal 28 2 3 4_C1 BS" xfId="22696"/>
    <cellStyle name="Normal 28 2 3 5" xfId="22697"/>
    <cellStyle name="Normal 28 2 3 6" xfId="22698"/>
    <cellStyle name="Normal 28 2 3 7" xfId="22699"/>
    <cellStyle name="Normal 28 2 3 8" xfId="22700"/>
    <cellStyle name="Normal 28 2 3 9" xfId="22701"/>
    <cellStyle name="Normal 28 2 3_Analytic" xfId="22702"/>
    <cellStyle name="Normal 28 2 4" xfId="22703"/>
    <cellStyle name="Normal 28 2 5" xfId="22704"/>
    <cellStyle name="Normal 28 2 5 2" xfId="22705"/>
    <cellStyle name="Normal 28 2 5_C1 BS" xfId="22706"/>
    <cellStyle name="Normal 28 2 6" xfId="22707"/>
    <cellStyle name="Normal 28 2 6 2" xfId="22708"/>
    <cellStyle name="Normal 28 2 6_C1 BS" xfId="22709"/>
    <cellStyle name="Normal 28 2 7" xfId="22710"/>
    <cellStyle name="Normal 28 2 7 2" xfId="22711"/>
    <cellStyle name="Normal 28 2 7_C1 BS" xfId="22712"/>
    <cellStyle name="Normal 28 2 8" xfId="22713"/>
    <cellStyle name="Normal 28 2 8 2" xfId="22714"/>
    <cellStyle name="Normal 28 2 8_C1 BS" xfId="22715"/>
    <cellStyle name="Normal 28 2 9" xfId="22716"/>
    <cellStyle name="Normal 28 2 9 2" xfId="22717"/>
    <cellStyle name="Normal 28 2 9_C1 BS" xfId="22718"/>
    <cellStyle name="Normal 28 2_4) FAS 143" xfId="22719"/>
    <cellStyle name="Normal 28 20" xfId="22720"/>
    <cellStyle name="Normal 28 21" xfId="22721"/>
    <cellStyle name="Normal 28 22" xfId="22722"/>
    <cellStyle name="Normal 28 3" xfId="22723"/>
    <cellStyle name="Normal 28 3 2" xfId="22724"/>
    <cellStyle name="Normal 28 3 2 2" xfId="22725"/>
    <cellStyle name="Normal 28 3 2_C1 BS" xfId="22726"/>
    <cellStyle name="Normal 28 3 3" xfId="22727"/>
    <cellStyle name="Normal 28 3 3 2" xfId="22728"/>
    <cellStyle name="Normal 28 3 3_C1 BS" xfId="22729"/>
    <cellStyle name="Normal 28 3 4" xfId="22730"/>
    <cellStyle name="Normal 28 3 4 2" xfId="22731"/>
    <cellStyle name="Normal 28 3 4_C1 BS" xfId="22732"/>
    <cellStyle name="Normal 28 3 5" xfId="22733"/>
    <cellStyle name="Normal 28 3_Analytic" xfId="22734"/>
    <cellStyle name="Normal 28 4" xfId="22735"/>
    <cellStyle name="Normal 28 4 2" xfId="22736"/>
    <cellStyle name="Normal 28 4 2 2" xfId="22737"/>
    <cellStyle name="Normal 28 4 2_C1 BS" xfId="22738"/>
    <cellStyle name="Normal 28 4 3" xfId="22739"/>
    <cellStyle name="Normal 28 4_Analytic" xfId="22740"/>
    <cellStyle name="Normal 28 5" xfId="22741"/>
    <cellStyle name="Normal 28 5 2" xfId="22742"/>
    <cellStyle name="Normal 28 5 2 2" xfId="22743"/>
    <cellStyle name="Normal 28 5 2_C1 BS" xfId="22744"/>
    <cellStyle name="Normal 28 5 3" xfId="22745"/>
    <cellStyle name="Normal 28 5_Analytic" xfId="22746"/>
    <cellStyle name="Normal 28 6" xfId="22747"/>
    <cellStyle name="Normal 28 6 2" xfId="22748"/>
    <cellStyle name="Normal 28 6_C1 BS" xfId="22749"/>
    <cellStyle name="Normal 28 7" xfId="22750"/>
    <cellStyle name="Normal 28 7 2" xfId="22751"/>
    <cellStyle name="Normal 28 7_C1 BS" xfId="22752"/>
    <cellStyle name="Normal 28 8" xfId="22753"/>
    <cellStyle name="Normal 28 8 2" xfId="22754"/>
    <cellStyle name="Normal 28 8_C1 BS" xfId="22755"/>
    <cellStyle name="Normal 28 9" xfId="22756"/>
    <cellStyle name="Normal 28 9 2" xfId="22757"/>
    <cellStyle name="Normal 28 9_C1 BS" xfId="22758"/>
    <cellStyle name="Normal 28_Analytic" xfId="22759"/>
    <cellStyle name="Normal 280" xfId="22760"/>
    <cellStyle name="Normal 281" xfId="22761"/>
    <cellStyle name="Normal 282" xfId="22762"/>
    <cellStyle name="Normal 283" xfId="22763"/>
    <cellStyle name="Normal 284" xfId="22764"/>
    <cellStyle name="Normal 285" xfId="22765"/>
    <cellStyle name="Normal 286" xfId="22766"/>
    <cellStyle name="Normal 287" xfId="22767"/>
    <cellStyle name="Normal 288" xfId="22768"/>
    <cellStyle name="Normal 289" xfId="22769"/>
    <cellStyle name="Normal 29" xfId="22770"/>
    <cellStyle name="Normal 29 10" xfId="22771"/>
    <cellStyle name="Normal 29 10 2" xfId="22772"/>
    <cellStyle name="Normal 29 10_C1 BS" xfId="22773"/>
    <cellStyle name="Normal 29 11" xfId="22774"/>
    <cellStyle name="Normal 29 11 2" xfId="22775"/>
    <cellStyle name="Normal 29 11_C1 BS" xfId="22776"/>
    <cellStyle name="Normal 29 12" xfId="22777"/>
    <cellStyle name="Normal 29 13" xfId="22778"/>
    <cellStyle name="Normal 29 14" xfId="22779"/>
    <cellStyle name="Normal 29 15" xfId="22780"/>
    <cellStyle name="Normal 29 16" xfId="22781"/>
    <cellStyle name="Normal 29 17" xfId="22782"/>
    <cellStyle name="Normal 29 18" xfId="22783"/>
    <cellStyle name="Normal 29 19" xfId="22784"/>
    <cellStyle name="Normal 29 2" xfId="22785"/>
    <cellStyle name="Normal 29 2 10" xfId="22786"/>
    <cellStyle name="Normal 29 2 10 2" xfId="22787"/>
    <cellStyle name="Normal 29 2 10_C1 BS" xfId="22788"/>
    <cellStyle name="Normal 29 2 11" xfId="22789"/>
    <cellStyle name="Normal 29 2 2" xfId="22790"/>
    <cellStyle name="Normal 29 2 2 2" xfId="22791"/>
    <cellStyle name="Normal 29 2 2 2 2" xfId="22792"/>
    <cellStyle name="Normal 29 2 2 2_C1 BS" xfId="22793"/>
    <cellStyle name="Normal 29 2 2 3" xfId="22794"/>
    <cellStyle name="Normal 29 2 2_C1 BS" xfId="22795"/>
    <cellStyle name="Normal 29 2 3" xfId="22796"/>
    <cellStyle name="Normal 29 2 3 10" xfId="22797"/>
    <cellStyle name="Normal 29 2 3 2" xfId="22798"/>
    <cellStyle name="Normal 29 2 3 2 2" xfId="22799"/>
    <cellStyle name="Normal 29 2 3 2 2 2" xfId="22800"/>
    <cellStyle name="Normal 29 2 3 2 2_C1 BS" xfId="22801"/>
    <cellStyle name="Normal 29 2 3 2 3" xfId="22802"/>
    <cellStyle name="Normal 29 2 3 2 3 2" xfId="22803"/>
    <cellStyle name="Normal 29 2 3 2 3_C1 BS" xfId="22804"/>
    <cellStyle name="Normal 29 2 3 2 4" xfId="22805"/>
    <cellStyle name="Normal 29 2 3 2_Analytic" xfId="22806"/>
    <cellStyle name="Normal 29 2 3 3" xfId="22807"/>
    <cellStyle name="Normal 29 2 3 3 2" xfId="22808"/>
    <cellStyle name="Normal 29 2 3 3_C1 BS" xfId="22809"/>
    <cellStyle name="Normal 29 2 3 4" xfId="22810"/>
    <cellStyle name="Normal 29 2 3 4 2" xfId="22811"/>
    <cellStyle name="Normal 29 2 3 4_C1 BS" xfId="22812"/>
    <cellStyle name="Normal 29 2 3 5" xfId="22813"/>
    <cellStyle name="Normal 29 2 3 6" xfId="22814"/>
    <cellStyle name="Normal 29 2 3 7" xfId="22815"/>
    <cellStyle name="Normal 29 2 3 8" xfId="22816"/>
    <cellStyle name="Normal 29 2 3 9" xfId="22817"/>
    <cellStyle name="Normal 29 2 3_Analytic" xfId="22818"/>
    <cellStyle name="Normal 29 2 4" xfId="22819"/>
    <cellStyle name="Normal 29 2 5" xfId="22820"/>
    <cellStyle name="Normal 29 2 5 2" xfId="22821"/>
    <cellStyle name="Normal 29 2 5_C1 BS" xfId="22822"/>
    <cellStyle name="Normal 29 2 6" xfId="22823"/>
    <cellStyle name="Normal 29 2 6 2" xfId="22824"/>
    <cellStyle name="Normal 29 2 6_C1 BS" xfId="22825"/>
    <cellStyle name="Normal 29 2 7" xfId="22826"/>
    <cellStyle name="Normal 29 2 7 2" xfId="22827"/>
    <cellStyle name="Normal 29 2 7_C1 BS" xfId="22828"/>
    <cellStyle name="Normal 29 2 8" xfId="22829"/>
    <cellStyle name="Normal 29 2 8 2" xfId="22830"/>
    <cellStyle name="Normal 29 2 8_C1 BS" xfId="22831"/>
    <cellStyle name="Normal 29 2 9" xfId="22832"/>
    <cellStyle name="Normal 29 2 9 2" xfId="22833"/>
    <cellStyle name="Normal 29 2 9_C1 BS" xfId="22834"/>
    <cellStyle name="Normal 29 2_4) FAS 143" xfId="22835"/>
    <cellStyle name="Normal 29 20" xfId="22836"/>
    <cellStyle name="Normal 29 21" xfId="22837"/>
    <cellStyle name="Normal 29 3" xfId="22838"/>
    <cellStyle name="Normal 29 3 2" xfId="22839"/>
    <cellStyle name="Normal 29 3 2 2" xfId="22840"/>
    <cellStyle name="Normal 29 3 2_C1 BS" xfId="22841"/>
    <cellStyle name="Normal 29 3 3" xfId="22842"/>
    <cellStyle name="Normal 29 3 3 2" xfId="22843"/>
    <cellStyle name="Normal 29 3 3_C1 BS" xfId="22844"/>
    <cellStyle name="Normal 29 3 4" xfId="22845"/>
    <cellStyle name="Normal 29 3 4 2" xfId="22846"/>
    <cellStyle name="Normal 29 3 4_C1 BS" xfId="22847"/>
    <cellStyle name="Normal 29 3 5" xfId="22848"/>
    <cellStyle name="Normal 29 3_Analytic" xfId="22849"/>
    <cellStyle name="Normal 29 4" xfId="22850"/>
    <cellStyle name="Normal 29 4 2" xfId="22851"/>
    <cellStyle name="Normal 29 4 2 2" xfId="22852"/>
    <cellStyle name="Normal 29 4 2_C1 BS" xfId="22853"/>
    <cellStyle name="Normal 29 4 3" xfId="22854"/>
    <cellStyle name="Normal 29 4_Analytic" xfId="22855"/>
    <cellStyle name="Normal 29 5" xfId="22856"/>
    <cellStyle name="Normal 29 5 2" xfId="22857"/>
    <cellStyle name="Normal 29 5 2 2" xfId="22858"/>
    <cellStyle name="Normal 29 5 2_C1 BS" xfId="22859"/>
    <cellStyle name="Normal 29 5 3" xfId="22860"/>
    <cellStyle name="Normal 29 5_Analytic" xfId="22861"/>
    <cellStyle name="Normal 29 6" xfId="22862"/>
    <cellStyle name="Normal 29 6 2" xfId="22863"/>
    <cellStyle name="Normal 29 6_C1 BS" xfId="22864"/>
    <cellStyle name="Normal 29 7" xfId="22865"/>
    <cellStyle name="Normal 29 7 2" xfId="22866"/>
    <cellStyle name="Normal 29 7_C1 BS" xfId="22867"/>
    <cellStyle name="Normal 29 8" xfId="22868"/>
    <cellStyle name="Normal 29 8 2" xfId="22869"/>
    <cellStyle name="Normal 29 8_C1 BS" xfId="22870"/>
    <cellStyle name="Normal 29 9" xfId="22871"/>
    <cellStyle name="Normal 29_Analytic" xfId="22872"/>
    <cellStyle name="Normal 3" xfId="22873"/>
    <cellStyle name="Normal 3 10" xfId="22874"/>
    <cellStyle name="Normal 3 10 2" xfId="22875"/>
    <cellStyle name="Normal 3 10 2 2" xfId="22876"/>
    <cellStyle name="Normal 3 10 2_C1 BS" xfId="22877"/>
    <cellStyle name="Normal 3 10 3" xfId="22878"/>
    <cellStyle name="Normal 3 10 3 2" xfId="22879"/>
    <cellStyle name="Normal 3 10 3_C1 BS" xfId="22880"/>
    <cellStyle name="Normal 3 10 4" xfId="22881"/>
    <cellStyle name="Normal 3 10_Analytic" xfId="22882"/>
    <cellStyle name="Normal 3 11" xfId="22883"/>
    <cellStyle name="Normal 3 11 2" xfId="22884"/>
    <cellStyle name="Normal 3 11 2 2" xfId="22885"/>
    <cellStyle name="Normal 3 11 2_C1 BS" xfId="22886"/>
    <cellStyle name="Normal 3 11 3" xfId="22887"/>
    <cellStyle name="Normal 3 11 3 2" xfId="22888"/>
    <cellStyle name="Normal 3 11 3_C1 BS" xfId="22889"/>
    <cellStyle name="Normal 3 11 4" xfId="22890"/>
    <cellStyle name="Normal 3 11 4 2" xfId="22891"/>
    <cellStyle name="Normal 3 11 4_C1 BS" xfId="22892"/>
    <cellStyle name="Normal 3 11 5" xfId="22893"/>
    <cellStyle name="Normal 3 11_Analytic" xfId="22894"/>
    <cellStyle name="Normal 3 12" xfId="22895"/>
    <cellStyle name="Normal 3 12 2" xfId="22896"/>
    <cellStyle name="Normal 3 12_C1 BS" xfId="22897"/>
    <cellStyle name="Normal 3 13" xfId="22898"/>
    <cellStyle name="Normal 3 13 2" xfId="22899"/>
    <cellStyle name="Normal 3 13_C1 BS" xfId="22900"/>
    <cellStyle name="Normal 3 14" xfId="22901"/>
    <cellStyle name="Normal 3 14 2" xfId="22902"/>
    <cellStyle name="Normal 3 14_C1 BS" xfId="22903"/>
    <cellStyle name="Normal 3 15" xfId="22904"/>
    <cellStyle name="Normal 3 15 2" xfId="22905"/>
    <cellStyle name="Normal 3 15_C1 BS" xfId="22906"/>
    <cellStyle name="Normal 3 16" xfId="22907"/>
    <cellStyle name="Normal 3 16 2" xfId="22908"/>
    <cellStyle name="Normal 3 16_C1 BS" xfId="22909"/>
    <cellStyle name="Normal 3 17" xfId="22910"/>
    <cellStyle name="Normal 3 17 2" xfId="22911"/>
    <cellStyle name="Normal 3 17_C1 BS" xfId="22912"/>
    <cellStyle name="Normal 3 18" xfId="22913"/>
    <cellStyle name="Normal 3 18 2" xfId="22914"/>
    <cellStyle name="Normal 3 18_C1 BS" xfId="22915"/>
    <cellStyle name="Normal 3 19" xfId="22916"/>
    <cellStyle name="Normal 3 2" xfId="22917"/>
    <cellStyle name="Normal 3 2 10" xfId="22918"/>
    <cellStyle name="Normal 3 2 10 2" xfId="22919"/>
    <cellStyle name="Normal 3 2 10_C1 BS" xfId="22920"/>
    <cellStyle name="Normal 3 2 11" xfId="22921"/>
    <cellStyle name="Normal 3 2 11 2" xfId="22922"/>
    <cellStyle name="Normal 3 2 11_C1 BS" xfId="22923"/>
    <cellStyle name="Normal 3 2 12" xfId="22924"/>
    <cellStyle name="Normal 3 2 2" xfId="22925"/>
    <cellStyle name="Normal 3 2 2 2" xfId="22926"/>
    <cellStyle name="Normal 3 2 2 2 2" xfId="22927"/>
    <cellStyle name="Normal 3 2 2 2 2 2" xfId="22928"/>
    <cellStyle name="Normal 3 2 2 2 2_C1 BS" xfId="22929"/>
    <cellStyle name="Normal 3 2 2 2 3" xfId="22930"/>
    <cellStyle name="Normal 3 2 2 2 3 2" xfId="22931"/>
    <cellStyle name="Normal 3 2 2 2 3_C1 BS" xfId="22932"/>
    <cellStyle name="Normal 3 2 2 2 4" xfId="22933"/>
    <cellStyle name="Normal 3 2 2 2_Analytic" xfId="22934"/>
    <cellStyle name="Normal 3 2 2 3" xfId="22935"/>
    <cellStyle name="Normal 3 2 2 3 2" xfId="22936"/>
    <cellStyle name="Normal 3 2 2 3 2 2" xfId="22937"/>
    <cellStyle name="Normal 3 2 2 3 2_C1 BS" xfId="22938"/>
    <cellStyle name="Normal 3 2 2 3 3" xfId="22939"/>
    <cellStyle name="Normal 3 2 2 3 3 2" xfId="22940"/>
    <cellStyle name="Normal 3 2 2 3 3_C1 BS" xfId="22941"/>
    <cellStyle name="Normal 3 2 2 3 4" xfId="22942"/>
    <cellStyle name="Normal 3 2 2 3_Analytic" xfId="22943"/>
    <cellStyle name="Normal 3 2 2 4" xfId="22944"/>
    <cellStyle name="Normal 3 2 2 4 2" xfId="22945"/>
    <cellStyle name="Normal 3 2 2 4_C1 BS" xfId="22946"/>
    <cellStyle name="Normal 3 2 2 5" xfId="22947"/>
    <cellStyle name="Normal 3 2 2 5 2" xfId="22948"/>
    <cellStyle name="Normal 3 2 2 5_C1 BS" xfId="22949"/>
    <cellStyle name="Normal 3 2 2 6" xfId="22950"/>
    <cellStyle name="Normal 3 2 2 6 2" xfId="22951"/>
    <cellStyle name="Normal 3 2 2 6_C1 BS" xfId="22952"/>
    <cellStyle name="Normal 3 2 2 7" xfId="22953"/>
    <cellStyle name="Normal 3 2 2_C1 BS" xfId="22954"/>
    <cellStyle name="Normal 3 2 3" xfId="22955"/>
    <cellStyle name="Normal 3 2 3 2" xfId="22956"/>
    <cellStyle name="Normal 3 2 3 2 2" xfId="22957"/>
    <cellStyle name="Normal 3 2 3 2 2 2" xfId="22958"/>
    <cellStyle name="Normal 3 2 3 2 2_C1 BS" xfId="22959"/>
    <cellStyle name="Normal 3 2 3 2 3" xfId="22960"/>
    <cellStyle name="Normal 3 2 3 2_Analytic" xfId="22961"/>
    <cellStyle name="Normal 3 2 3 3" xfId="22962"/>
    <cellStyle name="Normal 3 2 3 3 2" xfId="22963"/>
    <cellStyle name="Normal 3 2 3 3 2 2" xfId="22964"/>
    <cellStyle name="Normal 3 2 3 3 2_C1 BS" xfId="22965"/>
    <cellStyle name="Normal 3 2 3 3 3" xfId="22966"/>
    <cellStyle name="Normal 3 2 3 3_Analytic" xfId="22967"/>
    <cellStyle name="Normal 3 2 3 4" xfId="22968"/>
    <cellStyle name="Normal 3 2 3 4 2" xfId="22969"/>
    <cellStyle name="Normal 3 2 3 4_C1 BS" xfId="22970"/>
    <cellStyle name="Normal 3 2 3 5" xfId="22971"/>
    <cellStyle name="Normal 3 2 3 5 2" xfId="22972"/>
    <cellStyle name="Normal 3 2 3 5_C1 BS" xfId="22973"/>
    <cellStyle name="Normal 3 2 3 6" xfId="22974"/>
    <cellStyle name="Normal 3 2 3 6 2" xfId="22975"/>
    <cellStyle name="Normal 3 2 3 6_C1 BS" xfId="22976"/>
    <cellStyle name="Normal 3 2 3 7" xfId="22977"/>
    <cellStyle name="Normal 3 2 3_Analytic" xfId="22978"/>
    <cellStyle name="Normal 3 2 4" xfId="22979"/>
    <cellStyle name="Normal 3 2 4 2" xfId="22980"/>
    <cellStyle name="Normal 3 2 4 2 2" xfId="22981"/>
    <cellStyle name="Normal 3 2 4 2_C1 BS" xfId="22982"/>
    <cellStyle name="Normal 3 2 4 3" xfId="22983"/>
    <cellStyle name="Normal 3 2 4 3 2" xfId="22984"/>
    <cellStyle name="Normal 3 2 4 3_C1 BS" xfId="22985"/>
    <cellStyle name="Normal 3 2 4 4" xfId="22986"/>
    <cellStyle name="Normal 3 2 4_C1 BS" xfId="22987"/>
    <cellStyle name="Normal 3 2 5" xfId="22988"/>
    <cellStyle name="Normal 3 2 5 2" xfId="22989"/>
    <cellStyle name="Normal 3 2 5 2 2" xfId="22990"/>
    <cellStyle name="Normal 3 2 5 2_C1 BS" xfId="22991"/>
    <cellStyle name="Normal 3 2 5 3" xfId="22992"/>
    <cellStyle name="Normal 3 2 5_Analytic" xfId="22993"/>
    <cellStyle name="Normal 3 2 6" xfId="22994"/>
    <cellStyle name="Normal 3 2 6 2" xfId="22995"/>
    <cellStyle name="Normal 3 2 6 2 2" xfId="22996"/>
    <cellStyle name="Normal 3 2 6 2_C1 BS" xfId="22997"/>
    <cellStyle name="Normal 3 2 6 3" xfId="22998"/>
    <cellStyle name="Normal 3 2 6_Analytic" xfId="22999"/>
    <cellStyle name="Normal 3 2 7" xfId="23000"/>
    <cellStyle name="Normal 3 2 7 2" xfId="23001"/>
    <cellStyle name="Normal 3 2 7 2 2" xfId="23002"/>
    <cellStyle name="Normal 3 2 7 2_C1 BS" xfId="23003"/>
    <cellStyle name="Normal 3 2 7 3" xfId="23004"/>
    <cellStyle name="Normal 3 2 7_Analytic" xfId="23005"/>
    <cellStyle name="Normal 3 2 8" xfId="23006"/>
    <cellStyle name="Normal 3 2 8 2" xfId="23007"/>
    <cellStyle name="Normal 3 2 8 2 2" xfId="23008"/>
    <cellStyle name="Normal 3 2 8 2_C1 BS" xfId="23009"/>
    <cellStyle name="Normal 3 2 8 3" xfId="23010"/>
    <cellStyle name="Normal 3 2 8_Analytic" xfId="23011"/>
    <cellStyle name="Normal 3 2 9" xfId="23012"/>
    <cellStyle name="Normal 3 2 9 2" xfId="23013"/>
    <cellStyle name="Normal 3 2 9_C1 BS" xfId="23014"/>
    <cellStyle name="Normal 3 2_Analytic" xfId="23015"/>
    <cellStyle name="Normal 3 20" xfId="23016"/>
    <cellStyle name="Normal 3 21" xfId="23017"/>
    <cellStyle name="Normal 3 22" xfId="23018"/>
    <cellStyle name="Normal 3 23" xfId="23019"/>
    <cellStyle name="Normal 3 24" xfId="23020"/>
    <cellStyle name="Normal 3 25" xfId="23021"/>
    <cellStyle name="Normal 3 26" xfId="23022"/>
    <cellStyle name="Normal 3 27" xfId="23023"/>
    <cellStyle name="Normal 3 28" xfId="23024"/>
    <cellStyle name="Normal 3 3" xfId="23025"/>
    <cellStyle name="Normal 3 3 10" xfId="23026"/>
    <cellStyle name="Normal 3 3 10 2" xfId="23027"/>
    <cellStyle name="Normal 3 3 10_C1 BS" xfId="23028"/>
    <cellStyle name="Normal 3 3 11" xfId="23029"/>
    <cellStyle name="Normal 3 3 11 2" xfId="23030"/>
    <cellStyle name="Normal 3 3 11_C1 BS" xfId="23031"/>
    <cellStyle name="Normal 3 3 12" xfId="23032"/>
    <cellStyle name="Normal 3 3 13" xfId="23033"/>
    <cellStyle name="Normal 3 3 14" xfId="23034"/>
    <cellStyle name="Normal 3 3 15" xfId="23035"/>
    <cellStyle name="Normal 3 3 16" xfId="23036"/>
    <cellStyle name="Normal 3 3 17" xfId="23037"/>
    <cellStyle name="Normal 3 3 18" xfId="23038"/>
    <cellStyle name="Normal 3 3 19" xfId="23039"/>
    <cellStyle name="Normal 3 3 2" xfId="23040"/>
    <cellStyle name="Normal 3 3 2 10" xfId="23041"/>
    <cellStyle name="Normal 3 3 2 10 2" xfId="23042"/>
    <cellStyle name="Normal 3 3 2 10_C1 BS" xfId="23043"/>
    <cellStyle name="Normal 3 3 2 11" xfId="23044"/>
    <cellStyle name="Normal 3 3 2 2" xfId="23045"/>
    <cellStyle name="Normal 3 3 2 2 2" xfId="23046"/>
    <cellStyle name="Normal 3 3 2 2 2 2" xfId="23047"/>
    <cellStyle name="Normal 3 3 2 2 2 2 2" xfId="23048"/>
    <cellStyle name="Normal 3 3 2 2 2 2_C1 BS" xfId="23049"/>
    <cellStyle name="Normal 3 3 2 2 2 3" xfId="23050"/>
    <cellStyle name="Normal 3 3 2 2 2_Analytic" xfId="23051"/>
    <cellStyle name="Normal 3 3 2 2 3" xfId="23052"/>
    <cellStyle name="Normal 3 3 2 2 3 2" xfId="23053"/>
    <cellStyle name="Normal 3 3 2 2 3_C1 BS" xfId="23054"/>
    <cellStyle name="Normal 3 3 2 2 4" xfId="23055"/>
    <cellStyle name="Normal 3 3 2 2 4 2" xfId="23056"/>
    <cellStyle name="Normal 3 3 2 2 4_C1 BS" xfId="23057"/>
    <cellStyle name="Normal 3 3 2 2 5" xfId="23058"/>
    <cellStyle name="Normal 3 3 2 2_C1 BS" xfId="23059"/>
    <cellStyle name="Normal 3 3 2 3" xfId="23060"/>
    <cellStyle name="Normal 3 3 2 3 10" xfId="23061"/>
    <cellStyle name="Normal 3 3 2 3 2" xfId="23062"/>
    <cellStyle name="Normal 3 3 2 3 2 2" xfId="23063"/>
    <cellStyle name="Normal 3 3 2 3 2 2 2" xfId="23064"/>
    <cellStyle name="Normal 3 3 2 3 2 2_C1 BS" xfId="23065"/>
    <cellStyle name="Normal 3 3 2 3 2 3" xfId="23066"/>
    <cellStyle name="Normal 3 3 2 3 2 3 2" xfId="23067"/>
    <cellStyle name="Normal 3 3 2 3 2 3_C1 BS" xfId="23068"/>
    <cellStyle name="Normal 3 3 2 3 2 4" xfId="23069"/>
    <cellStyle name="Normal 3 3 2 3 2_Analytic" xfId="23070"/>
    <cellStyle name="Normal 3 3 2 3 3" xfId="23071"/>
    <cellStyle name="Normal 3 3 2 3 3 2" xfId="23072"/>
    <cellStyle name="Normal 3 3 2 3 3_C1 BS" xfId="23073"/>
    <cellStyle name="Normal 3 3 2 3 4" xfId="23074"/>
    <cellStyle name="Normal 3 3 2 3 4 2" xfId="23075"/>
    <cellStyle name="Normal 3 3 2 3 4_C1 BS" xfId="23076"/>
    <cellStyle name="Normal 3 3 2 3 5" xfId="23077"/>
    <cellStyle name="Normal 3 3 2 3 5 2" xfId="23078"/>
    <cellStyle name="Normal 3 3 2 3 5_C1 BS" xfId="23079"/>
    <cellStyle name="Normal 3 3 2 3 6" xfId="23080"/>
    <cellStyle name="Normal 3 3 2 3 6 2" xfId="23081"/>
    <cellStyle name="Normal 3 3 2 3 6_C1 BS" xfId="23082"/>
    <cellStyle name="Normal 3 3 2 3 7" xfId="23083"/>
    <cellStyle name="Normal 3 3 2 3 8" xfId="23084"/>
    <cellStyle name="Normal 3 3 2 3 9" xfId="23085"/>
    <cellStyle name="Normal 3 3 2 3_Analytic" xfId="23086"/>
    <cellStyle name="Normal 3 3 2 4" xfId="23087"/>
    <cellStyle name="Normal 3 3 2 4 2" xfId="23088"/>
    <cellStyle name="Normal 3 3 2 4_C1 BS" xfId="23089"/>
    <cellStyle name="Normal 3 3 2 5" xfId="23090"/>
    <cellStyle name="Normal 3 3 2 5 2" xfId="23091"/>
    <cellStyle name="Normal 3 3 2 5_C1 BS" xfId="23092"/>
    <cellStyle name="Normal 3 3 2 6" xfId="23093"/>
    <cellStyle name="Normal 3 3 2 6 2" xfId="23094"/>
    <cellStyle name="Normal 3 3 2 6_C1 BS" xfId="23095"/>
    <cellStyle name="Normal 3 3 2 7" xfId="23096"/>
    <cellStyle name="Normal 3 3 2 7 2" xfId="23097"/>
    <cellStyle name="Normal 3 3 2 7_C1 BS" xfId="23098"/>
    <cellStyle name="Normal 3 3 2 8" xfId="23099"/>
    <cellStyle name="Normal 3 3 2 8 2" xfId="23100"/>
    <cellStyle name="Normal 3 3 2 8_C1 BS" xfId="23101"/>
    <cellStyle name="Normal 3 3 2 9" xfId="23102"/>
    <cellStyle name="Normal 3 3 2 9 2" xfId="23103"/>
    <cellStyle name="Normal 3 3 2 9_C1 BS" xfId="23104"/>
    <cellStyle name="Normal 3 3 2_8) CF" xfId="23105"/>
    <cellStyle name="Normal 3 3 20" xfId="23106"/>
    <cellStyle name="Normal 3 3 21" xfId="23107"/>
    <cellStyle name="Normal 3 3 3" xfId="23108"/>
    <cellStyle name="Normal 3 3 3 2" xfId="23109"/>
    <cellStyle name="Normal 3 3 3 2 2" xfId="23110"/>
    <cellStyle name="Normal 3 3 3 2 2 2" xfId="23111"/>
    <cellStyle name="Normal 3 3 3 2 2_C1 BS" xfId="23112"/>
    <cellStyle name="Normal 3 3 3 2 3" xfId="23113"/>
    <cellStyle name="Normal 3 3 3 2 3 2" xfId="23114"/>
    <cellStyle name="Normal 3 3 3 2 3_C1 BS" xfId="23115"/>
    <cellStyle name="Normal 3 3 3 2 4" xfId="23116"/>
    <cellStyle name="Normal 3 3 3 2_Analytic" xfId="23117"/>
    <cellStyle name="Normal 3 3 3 3" xfId="23118"/>
    <cellStyle name="Normal 3 3 3 3 2" xfId="23119"/>
    <cellStyle name="Normal 3 3 3 3 2 2" xfId="23120"/>
    <cellStyle name="Normal 3 3 3 3 2_C1 BS" xfId="23121"/>
    <cellStyle name="Normal 3 3 3 3 3" xfId="23122"/>
    <cellStyle name="Normal 3 3 3 3_Analytic" xfId="23123"/>
    <cellStyle name="Normal 3 3 3 4" xfId="23124"/>
    <cellStyle name="Normal 3 3 3 4 2" xfId="23125"/>
    <cellStyle name="Normal 3 3 3 4_C1 BS" xfId="23126"/>
    <cellStyle name="Normal 3 3 3 5" xfId="23127"/>
    <cellStyle name="Normal 3 3 3_Analytic" xfId="23128"/>
    <cellStyle name="Normal 3 3 4" xfId="23129"/>
    <cellStyle name="Normal 3 3 4 2" xfId="23130"/>
    <cellStyle name="Normal 3 3 4 2 2" xfId="23131"/>
    <cellStyle name="Normal 3 3 4 2 2 2" xfId="23132"/>
    <cellStyle name="Normal 3 3 4 2 2_C1 BS" xfId="23133"/>
    <cellStyle name="Normal 3 3 4 2 3" xfId="23134"/>
    <cellStyle name="Normal 3 3 4 2_Analytic" xfId="23135"/>
    <cellStyle name="Normal 3 3 4 3" xfId="23136"/>
    <cellStyle name="Normal 3 3 4 3 2" xfId="23137"/>
    <cellStyle name="Normal 3 3 4 3_C1 BS" xfId="23138"/>
    <cellStyle name="Normal 3 3 4 4" xfId="23139"/>
    <cellStyle name="Normal 3 3 4 4 2" xfId="23140"/>
    <cellStyle name="Normal 3 3 4 4_C1 BS" xfId="23141"/>
    <cellStyle name="Normal 3 3 4 5" xfId="23142"/>
    <cellStyle name="Normal 3 3 4_Analytic" xfId="23143"/>
    <cellStyle name="Normal 3 3 5" xfId="23144"/>
    <cellStyle name="Normal 3 3 5 2" xfId="23145"/>
    <cellStyle name="Normal 3 3 5 2 2" xfId="23146"/>
    <cellStyle name="Normal 3 3 5 2_C1 BS" xfId="23147"/>
    <cellStyle name="Normal 3 3 5 3" xfId="23148"/>
    <cellStyle name="Normal 3 3 5 3 2" xfId="23149"/>
    <cellStyle name="Normal 3 3 5 3_C1 BS" xfId="23150"/>
    <cellStyle name="Normal 3 3 5 4" xfId="23151"/>
    <cellStyle name="Normal 3 3 5 4 2" xfId="23152"/>
    <cellStyle name="Normal 3 3 5 4_C1 BS" xfId="23153"/>
    <cellStyle name="Normal 3 3 5 5" xfId="23154"/>
    <cellStyle name="Normal 3 3 5_Analytic" xfId="23155"/>
    <cellStyle name="Normal 3 3 6" xfId="23156"/>
    <cellStyle name="Normal 3 3 6 2" xfId="23157"/>
    <cellStyle name="Normal 3 3 6 2 2" xfId="23158"/>
    <cellStyle name="Normal 3 3 6 2_C1 BS" xfId="23159"/>
    <cellStyle name="Normal 3 3 6 3" xfId="23160"/>
    <cellStyle name="Normal 3 3 6_Analytic" xfId="23161"/>
    <cellStyle name="Normal 3 3 7" xfId="23162"/>
    <cellStyle name="Normal 3 3 7 2" xfId="23163"/>
    <cellStyle name="Normal 3 3 7 2 2" xfId="23164"/>
    <cellStyle name="Normal 3 3 7 2_C1 BS" xfId="23165"/>
    <cellStyle name="Normal 3 3 7 3" xfId="23166"/>
    <cellStyle name="Normal 3 3 7_Analytic" xfId="23167"/>
    <cellStyle name="Normal 3 3 8" xfId="23168"/>
    <cellStyle name="Normal 3 3 8 2" xfId="23169"/>
    <cellStyle name="Normal 3 3 8 2 2" xfId="23170"/>
    <cellStyle name="Normal 3 3 8 2_C1 BS" xfId="23171"/>
    <cellStyle name="Normal 3 3 8 3" xfId="23172"/>
    <cellStyle name="Normal 3 3 8 3 2" xfId="23173"/>
    <cellStyle name="Normal 3 3 8 3_C1 BS" xfId="23174"/>
    <cellStyle name="Normal 3 3 8 4" xfId="23175"/>
    <cellStyle name="Normal 3 3 8_Analytic" xfId="23176"/>
    <cellStyle name="Normal 3 3 9" xfId="23177"/>
    <cellStyle name="Normal 3 3_Analytic" xfId="23178"/>
    <cellStyle name="Normal 3 4" xfId="23179"/>
    <cellStyle name="Normal 3 4 10" xfId="23180"/>
    <cellStyle name="Normal 3 4 10 2" xfId="23181"/>
    <cellStyle name="Normal 3 4 10_C1 BS" xfId="23182"/>
    <cellStyle name="Normal 3 4 11" xfId="23183"/>
    <cellStyle name="Normal 3 4 12" xfId="23184"/>
    <cellStyle name="Normal 3 4 13" xfId="23185"/>
    <cellStyle name="Normal 3 4 14" xfId="23186"/>
    <cellStyle name="Normal 3 4 15" xfId="23187"/>
    <cellStyle name="Normal 3 4 16" xfId="23188"/>
    <cellStyle name="Normal 3 4 17" xfId="23189"/>
    <cellStyle name="Normal 3 4 18" xfId="23190"/>
    <cellStyle name="Normal 3 4 19" xfId="23191"/>
    <cellStyle name="Normal 3 4 2" xfId="23192"/>
    <cellStyle name="Normal 3 4 2 10" xfId="23193"/>
    <cellStyle name="Normal 3 4 2 10 2" xfId="23194"/>
    <cellStyle name="Normal 3 4 2 10_C1 BS" xfId="23195"/>
    <cellStyle name="Normal 3 4 2 11" xfId="23196"/>
    <cellStyle name="Normal 3 4 2 2" xfId="23197"/>
    <cellStyle name="Normal 3 4 2 2 2" xfId="23198"/>
    <cellStyle name="Normal 3 4 2 2 2 2" xfId="23199"/>
    <cellStyle name="Normal 3 4 2 2 2 2 2" xfId="23200"/>
    <cellStyle name="Normal 3 4 2 2 2 2 2 2" xfId="23201"/>
    <cellStyle name="Normal 3 4 2 2 2 2 2_C1 BS" xfId="23202"/>
    <cellStyle name="Normal 3 4 2 2 2 2 3" xfId="23203"/>
    <cellStyle name="Normal 3 4 2 2 2 2_Analytic" xfId="23204"/>
    <cellStyle name="Normal 3 4 2 2 2 3" xfId="23205"/>
    <cellStyle name="Normal 3 4 2 2 2 3 2" xfId="23206"/>
    <cellStyle name="Normal 3 4 2 2 2 3_C1 BS" xfId="23207"/>
    <cellStyle name="Normal 3 4 2 2 2 4" xfId="23208"/>
    <cellStyle name="Normal 3 4 2 2 2_Analytic" xfId="23209"/>
    <cellStyle name="Normal 3 4 2 2 3" xfId="23210"/>
    <cellStyle name="Normal 3 4 2 2 3 2" xfId="23211"/>
    <cellStyle name="Normal 3 4 2 2 3 2 2" xfId="23212"/>
    <cellStyle name="Normal 3 4 2 2 3 2 2 2" xfId="23213"/>
    <cellStyle name="Normal 3 4 2 2 3 2 2_C1 BS" xfId="23214"/>
    <cellStyle name="Normal 3 4 2 2 3 2 3" xfId="23215"/>
    <cellStyle name="Normal 3 4 2 2 3 2_Analytic" xfId="23216"/>
    <cellStyle name="Normal 3 4 2 2 3 3" xfId="23217"/>
    <cellStyle name="Normal 3 4 2 2 3 3 2" xfId="23218"/>
    <cellStyle name="Normal 3 4 2 2 3 3_C1 BS" xfId="23219"/>
    <cellStyle name="Normal 3 4 2 2 3 4" xfId="23220"/>
    <cellStyle name="Normal 3 4 2 2 3_Analytic" xfId="23221"/>
    <cellStyle name="Normal 3 4 2 2 4" xfId="23222"/>
    <cellStyle name="Normal 3 4 2 2 4 2" xfId="23223"/>
    <cellStyle name="Normal 3 4 2 2 4 2 2" xfId="23224"/>
    <cellStyle name="Normal 3 4 2 2 4 2_C1 BS" xfId="23225"/>
    <cellStyle name="Normal 3 4 2 2 4 3" xfId="23226"/>
    <cellStyle name="Normal 3 4 2 2 4_Analytic" xfId="23227"/>
    <cellStyle name="Normal 3 4 2 2 5" xfId="23228"/>
    <cellStyle name="Normal 3 4 2 2 5 2" xfId="23229"/>
    <cellStyle name="Normal 3 4 2 2 5_C1 BS" xfId="23230"/>
    <cellStyle name="Normal 3 4 2 2 6" xfId="23231"/>
    <cellStyle name="Normal 3 4 2 2_C1 BS" xfId="23232"/>
    <cellStyle name="Normal 3 4 2 3" xfId="23233"/>
    <cellStyle name="Normal 3 4 2 3 10" xfId="23234"/>
    <cellStyle name="Normal 3 4 2 3 2" xfId="23235"/>
    <cellStyle name="Normal 3 4 2 3 2 2" xfId="23236"/>
    <cellStyle name="Normal 3 4 2 3 2 2 2" xfId="23237"/>
    <cellStyle name="Normal 3 4 2 3 2 2_C1 BS" xfId="23238"/>
    <cellStyle name="Normal 3 4 2 3 2 3" xfId="23239"/>
    <cellStyle name="Normal 3 4 2 3 2 3 2" xfId="23240"/>
    <cellStyle name="Normal 3 4 2 3 2 3_C1 BS" xfId="23241"/>
    <cellStyle name="Normal 3 4 2 3 2 4" xfId="23242"/>
    <cellStyle name="Normal 3 4 2 3 2 4 2" xfId="23243"/>
    <cellStyle name="Normal 3 4 2 3 2 4_C1 BS" xfId="23244"/>
    <cellStyle name="Normal 3 4 2 3 2 5" xfId="23245"/>
    <cellStyle name="Normal 3 4 2 3 2_Analytic" xfId="23246"/>
    <cellStyle name="Normal 3 4 2 3 3" xfId="23247"/>
    <cellStyle name="Normal 3 4 2 3 3 2" xfId="23248"/>
    <cellStyle name="Normal 3 4 2 3 3_C1 BS" xfId="23249"/>
    <cellStyle name="Normal 3 4 2 3 4" xfId="23250"/>
    <cellStyle name="Normal 3 4 2 3 4 2" xfId="23251"/>
    <cellStyle name="Normal 3 4 2 3 4_C1 BS" xfId="23252"/>
    <cellStyle name="Normal 3 4 2 3 5" xfId="23253"/>
    <cellStyle name="Normal 3 4 2 3 5 2" xfId="23254"/>
    <cellStyle name="Normal 3 4 2 3 5_C1 BS" xfId="23255"/>
    <cellStyle name="Normal 3 4 2 3 6" xfId="23256"/>
    <cellStyle name="Normal 3 4 2 3 7" xfId="23257"/>
    <cellStyle name="Normal 3 4 2 3 8" xfId="23258"/>
    <cellStyle name="Normal 3 4 2 3 9" xfId="23259"/>
    <cellStyle name="Normal 3 4 2 3_Analytic" xfId="23260"/>
    <cellStyle name="Normal 3 4 2 4" xfId="23261"/>
    <cellStyle name="Normal 3 4 2 4 2" xfId="23262"/>
    <cellStyle name="Normal 3 4 2 4 2 2" xfId="23263"/>
    <cellStyle name="Normal 3 4 2 4 2 2 2" xfId="23264"/>
    <cellStyle name="Normal 3 4 2 4 2 2_C1 BS" xfId="23265"/>
    <cellStyle name="Normal 3 4 2 4 2 3" xfId="23266"/>
    <cellStyle name="Normal 3 4 2 4 2_Analytic" xfId="23267"/>
    <cellStyle name="Normal 3 4 2 4 3" xfId="23268"/>
    <cellStyle name="Normal 3 4 2 4 3 2" xfId="23269"/>
    <cellStyle name="Normal 3 4 2 4 3_C1 BS" xfId="23270"/>
    <cellStyle name="Normal 3 4 2 4 4" xfId="23271"/>
    <cellStyle name="Normal 3 4 2 4_Analytic" xfId="23272"/>
    <cellStyle name="Normal 3 4 2 5" xfId="23273"/>
    <cellStyle name="Normal 3 4 2 5 2" xfId="23274"/>
    <cellStyle name="Normal 3 4 2 5 2 2" xfId="23275"/>
    <cellStyle name="Normal 3 4 2 5 2_C1 BS" xfId="23276"/>
    <cellStyle name="Normal 3 4 2 5 3" xfId="23277"/>
    <cellStyle name="Normal 3 4 2 5_Analytic" xfId="23278"/>
    <cellStyle name="Normal 3 4 2 6" xfId="23279"/>
    <cellStyle name="Normal 3 4 2 6 2" xfId="23280"/>
    <cellStyle name="Normal 3 4 2 6_C1 BS" xfId="23281"/>
    <cellStyle name="Normal 3 4 2 7" xfId="23282"/>
    <cellStyle name="Normal 3 4 2 7 2" xfId="23283"/>
    <cellStyle name="Normal 3 4 2 7_C1 BS" xfId="23284"/>
    <cellStyle name="Normal 3 4 2 8" xfId="23285"/>
    <cellStyle name="Normal 3 4 2 8 2" xfId="23286"/>
    <cellStyle name="Normal 3 4 2 8_C1 BS" xfId="23287"/>
    <cellStyle name="Normal 3 4 2 9" xfId="23288"/>
    <cellStyle name="Normal 3 4 2 9 2" xfId="23289"/>
    <cellStyle name="Normal 3 4 2 9_C1 BS" xfId="23290"/>
    <cellStyle name="Normal 3 4 2_8) CF" xfId="23291"/>
    <cellStyle name="Normal 3 4 20" xfId="23292"/>
    <cellStyle name="Normal 3 4 3" xfId="23293"/>
    <cellStyle name="Normal 3 4 3 10" xfId="23294"/>
    <cellStyle name="Normal 3 4 3 2" xfId="23295"/>
    <cellStyle name="Normal 3 4 3 2 2" xfId="23296"/>
    <cellStyle name="Normal 3 4 3 2 2 2" xfId="23297"/>
    <cellStyle name="Normal 3 4 3 2 2_C1 BS" xfId="23298"/>
    <cellStyle name="Normal 3 4 3 2 3" xfId="23299"/>
    <cellStyle name="Normal 3 4 3 2_Analytic" xfId="23300"/>
    <cellStyle name="Normal 3 4 3 3" xfId="23301"/>
    <cellStyle name="Normal 3 4 3 3 2" xfId="23302"/>
    <cellStyle name="Normal 3 4 3 3_C1 BS" xfId="23303"/>
    <cellStyle name="Normal 3 4 3 4" xfId="23304"/>
    <cellStyle name="Normal 3 4 3 4 2" xfId="23305"/>
    <cellStyle name="Normal 3 4 3 4_C1 BS" xfId="23306"/>
    <cellStyle name="Normal 3 4 3 5" xfId="23307"/>
    <cellStyle name="Normal 3 4 3 6" xfId="23308"/>
    <cellStyle name="Normal 3 4 3 7" xfId="23309"/>
    <cellStyle name="Normal 3 4 3 8" xfId="23310"/>
    <cellStyle name="Normal 3 4 3 9" xfId="23311"/>
    <cellStyle name="Normal 3 4 3_Analytic" xfId="23312"/>
    <cellStyle name="Normal 3 4 4" xfId="23313"/>
    <cellStyle name="Normal 3 4 4 2" xfId="23314"/>
    <cellStyle name="Normal 3 4 4 2 2" xfId="23315"/>
    <cellStyle name="Normal 3 4 4 2 2 2" xfId="23316"/>
    <cellStyle name="Normal 3 4 4 2 2 2 2" xfId="23317"/>
    <cellStyle name="Normal 3 4 4 2 2 2_C1 BS" xfId="23318"/>
    <cellStyle name="Normal 3 4 4 2 2 3" xfId="23319"/>
    <cellStyle name="Normal 3 4 4 2 2_Analytic" xfId="23320"/>
    <cellStyle name="Normal 3 4 4 2 3" xfId="23321"/>
    <cellStyle name="Normal 3 4 4 2 3 2" xfId="23322"/>
    <cellStyle name="Normal 3 4 4 2 3_C1 BS" xfId="23323"/>
    <cellStyle name="Normal 3 4 4 2 4" xfId="23324"/>
    <cellStyle name="Normal 3 4 4 2_Analytic" xfId="23325"/>
    <cellStyle name="Normal 3 4 4 3" xfId="23326"/>
    <cellStyle name="Normal 3 4 4 3 2" xfId="23327"/>
    <cellStyle name="Normal 3 4 4 3 2 2" xfId="23328"/>
    <cellStyle name="Normal 3 4 4 3 2 2 2" xfId="23329"/>
    <cellStyle name="Normal 3 4 4 3 2 2_C1 BS" xfId="23330"/>
    <cellStyle name="Normal 3 4 4 3 2 3" xfId="23331"/>
    <cellStyle name="Normal 3 4 4 3 2_Analytic" xfId="23332"/>
    <cellStyle name="Normal 3 4 4 3 3" xfId="23333"/>
    <cellStyle name="Normal 3 4 4 3 3 2" xfId="23334"/>
    <cellStyle name="Normal 3 4 4 3 3_C1 BS" xfId="23335"/>
    <cellStyle name="Normal 3 4 4 3 4" xfId="23336"/>
    <cellStyle name="Normal 3 4 4 3_Analytic" xfId="23337"/>
    <cellStyle name="Normal 3 4 4 4" xfId="23338"/>
    <cellStyle name="Normal 3 4 4 4 2" xfId="23339"/>
    <cellStyle name="Normal 3 4 4 4 2 2" xfId="23340"/>
    <cellStyle name="Normal 3 4 4 4 2_C1 BS" xfId="23341"/>
    <cellStyle name="Normal 3 4 4 4 3" xfId="23342"/>
    <cellStyle name="Normal 3 4 4 4_Analytic" xfId="23343"/>
    <cellStyle name="Normal 3 4 4 5" xfId="23344"/>
    <cellStyle name="Normal 3 4 4 5 2" xfId="23345"/>
    <cellStyle name="Normal 3 4 4 5_C1 BS" xfId="23346"/>
    <cellStyle name="Normal 3 4 4 6" xfId="23347"/>
    <cellStyle name="Normal 3 4 4_Analytic" xfId="23348"/>
    <cellStyle name="Normal 3 4 5" xfId="23349"/>
    <cellStyle name="Normal 3 4 5 2" xfId="23350"/>
    <cellStyle name="Normal 3 4 5 2 2" xfId="23351"/>
    <cellStyle name="Normal 3 4 5 2 2 2" xfId="23352"/>
    <cellStyle name="Normal 3 4 5 2 2 2 2" xfId="23353"/>
    <cellStyle name="Normal 3 4 5 2 2 2_C1 BS" xfId="23354"/>
    <cellStyle name="Normal 3 4 5 2 2 3" xfId="23355"/>
    <cellStyle name="Normal 3 4 5 2 2_Analytic" xfId="23356"/>
    <cellStyle name="Normal 3 4 5 2 3" xfId="23357"/>
    <cellStyle name="Normal 3 4 5 2 3 2" xfId="23358"/>
    <cellStyle name="Normal 3 4 5 2 3_C1 BS" xfId="23359"/>
    <cellStyle name="Normal 3 4 5 2 4" xfId="23360"/>
    <cellStyle name="Normal 3 4 5 2_Analytic" xfId="23361"/>
    <cellStyle name="Normal 3 4 5 3" xfId="23362"/>
    <cellStyle name="Normal 3 4 5 3 2" xfId="23363"/>
    <cellStyle name="Normal 3 4 5 3 2 2" xfId="23364"/>
    <cellStyle name="Normal 3 4 5 3 2_C1 BS" xfId="23365"/>
    <cellStyle name="Normal 3 4 5 3 3" xfId="23366"/>
    <cellStyle name="Normal 3 4 5 3_Analytic" xfId="23367"/>
    <cellStyle name="Normal 3 4 5 4" xfId="23368"/>
    <cellStyle name="Normal 3 4 5 4 2" xfId="23369"/>
    <cellStyle name="Normal 3 4 5 4_C1 BS" xfId="23370"/>
    <cellStyle name="Normal 3 4 5 5" xfId="23371"/>
    <cellStyle name="Normal 3 4 5_Analytic" xfId="23372"/>
    <cellStyle name="Normal 3 4 6" xfId="23373"/>
    <cellStyle name="Normal 3 4 6 2" xfId="23374"/>
    <cellStyle name="Normal 3 4 6 2 2" xfId="23375"/>
    <cellStyle name="Normal 3 4 6 2_C1 BS" xfId="23376"/>
    <cellStyle name="Normal 3 4 6 3" xfId="23377"/>
    <cellStyle name="Normal 3 4 6_Analytic" xfId="23378"/>
    <cellStyle name="Normal 3 4 7" xfId="23379"/>
    <cellStyle name="Normal 3 4 7 2" xfId="23380"/>
    <cellStyle name="Normal 3 4 7 2 2" xfId="23381"/>
    <cellStyle name="Normal 3 4 7 2_C1 BS" xfId="23382"/>
    <cellStyle name="Normal 3 4 7 3" xfId="23383"/>
    <cellStyle name="Normal 3 4 7_Analytic" xfId="23384"/>
    <cellStyle name="Normal 3 4 8" xfId="23385"/>
    <cellStyle name="Normal 3 4 8 2" xfId="23386"/>
    <cellStyle name="Normal 3 4 8_C1 BS" xfId="23387"/>
    <cellStyle name="Normal 3 4 9" xfId="23388"/>
    <cellStyle name="Normal 3 4 9 2" xfId="23389"/>
    <cellStyle name="Normal 3 4 9_C1 BS" xfId="23390"/>
    <cellStyle name="Normal 3 4_Analytic" xfId="23391"/>
    <cellStyle name="Normal 3 5" xfId="23392"/>
    <cellStyle name="Normal 3 5 10" xfId="23393"/>
    <cellStyle name="Normal 3 5 11" xfId="23394"/>
    <cellStyle name="Normal 3 5 2" xfId="23395"/>
    <cellStyle name="Normal 3 5 2 2" xfId="23396"/>
    <cellStyle name="Normal 3 5 2 2 2" xfId="23397"/>
    <cellStyle name="Normal 3 5 2 2 2 2" xfId="23398"/>
    <cellStyle name="Normal 3 5 2 2 2 2 2" xfId="23399"/>
    <cellStyle name="Normal 3 5 2 2 2 2_C1 BS" xfId="23400"/>
    <cellStyle name="Normal 3 5 2 2 2 3" xfId="23401"/>
    <cellStyle name="Normal 3 5 2 2 2 3 2" xfId="23402"/>
    <cellStyle name="Normal 3 5 2 2 2 3_C1 BS" xfId="23403"/>
    <cellStyle name="Normal 3 5 2 2 2 4" xfId="23404"/>
    <cellStyle name="Normal 3 5 2 2 2 4 2" xfId="23405"/>
    <cellStyle name="Normal 3 5 2 2 2 4_C1 BS" xfId="23406"/>
    <cellStyle name="Normal 3 5 2 2 2 5" xfId="23407"/>
    <cellStyle name="Normal 3 5 2 2 2_Analytic" xfId="23408"/>
    <cellStyle name="Normal 3 5 2 2 3" xfId="23409"/>
    <cellStyle name="Normal 3 5 2 2 3 2" xfId="23410"/>
    <cellStyle name="Normal 3 5 2 2 3_C1 BS" xfId="23411"/>
    <cellStyle name="Normal 3 5 2 2 4" xfId="23412"/>
    <cellStyle name="Normal 3 5 2 2 4 2" xfId="23413"/>
    <cellStyle name="Normal 3 5 2 2 4_C1 BS" xfId="23414"/>
    <cellStyle name="Normal 3 5 2 2 5" xfId="23415"/>
    <cellStyle name="Normal 3 5 2 2 5 2" xfId="23416"/>
    <cellStyle name="Normal 3 5 2 2 5_C1 BS" xfId="23417"/>
    <cellStyle name="Normal 3 5 2 2 6" xfId="23418"/>
    <cellStyle name="Normal 3 5 2 2_Analytic" xfId="23419"/>
    <cellStyle name="Normal 3 5 2 3" xfId="23420"/>
    <cellStyle name="Normal 3 5 2 3 2" xfId="23421"/>
    <cellStyle name="Normal 3 5 2 3 2 2" xfId="23422"/>
    <cellStyle name="Normal 3 5 2 3 2_C1 BS" xfId="23423"/>
    <cellStyle name="Normal 3 5 2 3 3" xfId="23424"/>
    <cellStyle name="Normal 3 5 2 3 3 2" xfId="23425"/>
    <cellStyle name="Normal 3 5 2 3 3_C1 BS" xfId="23426"/>
    <cellStyle name="Normal 3 5 2 3 4" xfId="23427"/>
    <cellStyle name="Normal 3 5 2 3 4 2" xfId="23428"/>
    <cellStyle name="Normal 3 5 2 3 4_C1 BS" xfId="23429"/>
    <cellStyle name="Normal 3 5 2 3 5" xfId="23430"/>
    <cellStyle name="Normal 3 5 2 3_Analytic" xfId="23431"/>
    <cellStyle name="Normal 3 5 2 4" xfId="23432"/>
    <cellStyle name="Normal 3 5 2 4 2" xfId="23433"/>
    <cellStyle name="Normal 3 5 2 4_C1 BS" xfId="23434"/>
    <cellStyle name="Normal 3 5 2 5" xfId="23435"/>
    <cellStyle name="Normal 3 5 2 5 2" xfId="23436"/>
    <cellStyle name="Normal 3 5 2 5_C1 BS" xfId="23437"/>
    <cellStyle name="Normal 3 5 2 6" xfId="23438"/>
    <cellStyle name="Normal 3 5 2 6 2" xfId="23439"/>
    <cellStyle name="Normal 3 5 2 6_C1 BS" xfId="23440"/>
    <cellStyle name="Normal 3 5 2 7" xfId="23441"/>
    <cellStyle name="Normal 3 5 2_C1 BS" xfId="23442"/>
    <cellStyle name="Normal 3 5 3" xfId="23443"/>
    <cellStyle name="Normal 3 5 3 10" xfId="23444"/>
    <cellStyle name="Normal 3 5 3 2" xfId="23445"/>
    <cellStyle name="Normal 3 5 3 2 2" xfId="23446"/>
    <cellStyle name="Normal 3 5 3 2 2 2" xfId="23447"/>
    <cellStyle name="Normal 3 5 3 2 2 2 2" xfId="23448"/>
    <cellStyle name="Normal 3 5 3 2 2 2_C1 BS" xfId="23449"/>
    <cellStyle name="Normal 3 5 3 2 2 3" xfId="23450"/>
    <cellStyle name="Normal 3 5 3 2 2 3 2" xfId="23451"/>
    <cellStyle name="Normal 3 5 3 2 2 3_C1 BS" xfId="23452"/>
    <cellStyle name="Normal 3 5 3 2 2 4" xfId="23453"/>
    <cellStyle name="Normal 3 5 3 2 2_Analytic" xfId="23454"/>
    <cellStyle name="Normal 3 5 3 2 3" xfId="23455"/>
    <cellStyle name="Normal 3 5 3 2 3 2" xfId="23456"/>
    <cellStyle name="Normal 3 5 3 2 3_C1 BS" xfId="23457"/>
    <cellStyle name="Normal 3 5 3 2 4" xfId="23458"/>
    <cellStyle name="Normal 3 5 3 2 4 2" xfId="23459"/>
    <cellStyle name="Normal 3 5 3 2 4_C1 BS" xfId="23460"/>
    <cellStyle name="Normal 3 5 3 2 5" xfId="23461"/>
    <cellStyle name="Normal 3 5 3 2_Analytic" xfId="23462"/>
    <cellStyle name="Normal 3 5 3 3" xfId="23463"/>
    <cellStyle name="Normal 3 5 3 3 2" xfId="23464"/>
    <cellStyle name="Normal 3 5 3 3 2 2" xfId="23465"/>
    <cellStyle name="Normal 3 5 3 3 2_C1 BS" xfId="23466"/>
    <cellStyle name="Normal 3 5 3 3 3" xfId="23467"/>
    <cellStyle name="Normal 3 5 3 3 3 2" xfId="23468"/>
    <cellStyle name="Normal 3 5 3 3 3_C1 BS" xfId="23469"/>
    <cellStyle name="Normal 3 5 3 3 4" xfId="23470"/>
    <cellStyle name="Normal 3 5 3 3_Analytic" xfId="23471"/>
    <cellStyle name="Normal 3 5 3 4" xfId="23472"/>
    <cellStyle name="Normal 3 5 3 4 2" xfId="23473"/>
    <cellStyle name="Normal 3 5 3 4_C1 BS" xfId="23474"/>
    <cellStyle name="Normal 3 5 3 5" xfId="23475"/>
    <cellStyle name="Normal 3 5 3 5 2" xfId="23476"/>
    <cellStyle name="Normal 3 5 3 5_C1 BS" xfId="23477"/>
    <cellStyle name="Normal 3 5 3 6" xfId="23478"/>
    <cellStyle name="Normal 3 5 3 6 2" xfId="23479"/>
    <cellStyle name="Normal 3 5 3 6_C1 BS" xfId="23480"/>
    <cellStyle name="Normal 3 5 3 7" xfId="23481"/>
    <cellStyle name="Normal 3 5 3 8" xfId="23482"/>
    <cellStyle name="Normal 3 5 3 9" xfId="23483"/>
    <cellStyle name="Normal 3 5 3_Analytic" xfId="23484"/>
    <cellStyle name="Normal 3 5 4" xfId="23485"/>
    <cellStyle name="Normal 3 5 4 2" xfId="23486"/>
    <cellStyle name="Normal 3 5 4 2 2" xfId="23487"/>
    <cellStyle name="Normal 3 5 4 2 2 2" xfId="23488"/>
    <cellStyle name="Normal 3 5 4 2 2_C1 BS" xfId="23489"/>
    <cellStyle name="Normal 3 5 4 2 3" xfId="23490"/>
    <cellStyle name="Normal 3 5 4 2 3 2" xfId="23491"/>
    <cellStyle name="Normal 3 5 4 2 3_C1 BS" xfId="23492"/>
    <cellStyle name="Normal 3 5 4 2 4" xfId="23493"/>
    <cellStyle name="Normal 3 5 4 2_Analytic" xfId="23494"/>
    <cellStyle name="Normal 3 5 4 3" xfId="23495"/>
    <cellStyle name="Normal 3 5 4 3 2" xfId="23496"/>
    <cellStyle name="Normal 3 5 4 3_C1 BS" xfId="23497"/>
    <cellStyle name="Normal 3 5 4 4" xfId="23498"/>
    <cellStyle name="Normal 3 5 4 4 2" xfId="23499"/>
    <cellStyle name="Normal 3 5 4 4_C1 BS" xfId="23500"/>
    <cellStyle name="Normal 3 5 4 5" xfId="23501"/>
    <cellStyle name="Normal 3 5 4_Analytic" xfId="23502"/>
    <cellStyle name="Normal 3 5 5" xfId="23503"/>
    <cellStyle name="Normal 3 5 5 2" xfId="23504"/>
    <cellStyle name="Normal 3 5 5 2 2" xfId="23505"/>
    <cellStyle name="Normal 3 5 5 2_C1 BS" xfId="23506"/>
    <cellStyle name="Normal 3 5 5 3" xfId="23507"/>
    <cellStyle name="Normal 3 5 5 3 2" xfId="23508"/>
    <cellStyle name="Normal 3 5 5 3_C1 BS" xfId="23509"/>
    <cellStyle name="Normal 3 5 5 4" xfId="23510"/>
    <cellStyle name="Normal 3 5 5_Analytic" xfId="23511"/>
    <cellStyle name="Normal 3 5 6" xfId="23512"/>
    <cellStyle name="Normal 3 5 6 2" xfId="23513"/>
    <cellStyle name="Normal 3 5 6_C1 BS" xfId="23514"/>
    <cellStyle name="Normal 3 5 7" xfId="23515"/>
    <cellStyle name="Normal 3 5 7 2" xfId="23516"/>
    <cellStyle name="Normal 3 5 7_C1 BS" xfId="23517"/>
    <cellStyle name="Normal 3 5 8" xfId="23518"/>
    <cellStyle name="Normal 3 5 9" xfId="23519"/>
    <cellStyle name="Normal 3 5_4) FAS 143" xfId="23520"/>
    <cellStyle name="Normal 3 6" xfId="23521"/>
    <cellStyle name="Normal 3 6 2" xfId="23522"/>
    <cellStyle name="Normal 3 6 2 2" xfId="23523"/>
    <cellStyle name="Normal 3 6 2 2 2" xfId="23524"/>
    <cellStyle name="Normal 3 6 2 2 2 2" xfId="23525"/>
    <cellStyle name="Normal 3 6 2 2 2_C1 BS" xfId="23526"/>
    <cellStyle name="Normal 3 6 2 2 3" xfId="23527"/>
    <cellStyle name="Normal 3 6 2 2 3 2" xfId="23528"/>
    <cellStyle name="Normal 3 6 2 2 3_C1 BS" xfId="23529"/>
    <cellStyle name="Normal 3 6 2 2 4" xfId="23530"/>
    <cellStyle name="Normal 3 6 2 2 4 2" xfId="23531"/>
    <cellStyle name="Normal 3 6 2 2 4_C1 BS" xfId="23532"/>
    <cellStyle name="Normal 3 6 2 2 5" xfId="23533"/>
    <cellStyle name="Normal 3 6 2 2_Analytic" xfId="23534"/>
    <cellStyle name="Normal 3 6 2 3" xfId="23535"/>
    <cellStyle name="Normal 3 6 2 3 2" xfId="23536"/>
    <cellStyle name="Normal 3 6 2 3_C1 BS" xfId="23537"/>
    <cellStyle name="Normal 3 6 2 4" xfId="23538"/>
    <cellStyle name="Normal 3 6 2 4 2" xfId="23539"/>
    <cellStyle name="Normal 3 6 2 4_C1 BS" xfId="23540"/>
    <cellStyle name="Normal 3 6 2 5" xfId="23541"/>
    <cellStyle name="Normal 3 6 2 5 2" xfId="23542"/>
    <cellStyle name="Normal 3 6 2 5_C1 BS" xfId="23543"/>
    <cellStyle name="Normal 3 6 2 6" xfId="23544"/>
    <cellStyle name="Normal 3 6 2 6 2" xfId="23545"/>
    <cellStyle name="Normal 3 6 2 6_C1 BS" xfId="23546"/>
    <cellStyle name="Normal 3 6 2 7" xfId="23547"/>
    <cellStyle name="Normal 3 6 2 7 2" xfId="23548"/>
    <cellStyle name="Normal 3 6 2 7_C1 BS" xfId="23549"/>
    <cellStyle name="Normal 3 6 2 8" xfId="23550"/>
    <cellStyle name="Normal 3 6 2_Analytic" xfId="23551"/>
    <cellStyle name="Normal 3 6 3" xfId="23552"/>
    <cellStyle name="Normal 3 6 3 2" xfId="23553"/>
    <cellStyle name="Normal 3 6 3 2 2" xfId="23554"/>
    <cellStyle name="Normal 3 6 3 2_C1 BS" xfId="23555"/>
    <cellStyle name="Normal 3 6 3 3" xfId="23556"/>
    <cellStyle name="Normal 3 6 3 3 2" xfId="23557"/>
    <cellStyle name="Normal 3 6 3 3_C1 BS" xfId="23558"/>
    <cellStyle name="Normal 3 6 3 4" xfId="23559"/>
    <cellStyle name="Normal 3 6 3 4 2" xfId="23560"/>
    <cellStyle name="Normal 3 6 3 4_C1 BS" xfId="23561"/>
    <cellStyle name="Normal 3 6 3 5" xfId="23562"/>
    <cellStyle name="Normal 3 6 3 5 2" xfId="23563"/>
    <cellStyle name="Normal 3 6 3 5_C1 BS" xfId="23564"/>
    <cellStyle name="Normal 3 6 3 6" xfId="23565"/>
    <cellStyle name="Normal 3 6 3_Analytic" xfId="23566"/>
    <cellStyle name="Normal 3 6 4" xfId="23567"/>
    <cellStyle name="Normal 3 6 4 2" xfId="23568"/>
    <cellStyle name="Normal 3 6 4_C1 BS" xfId="23569"/>
    <cellStyle name="Normal 3 6 5" xfId="23570"/>
    <cellStyle name="Normal 3 6 5 2" xfId="23571"/>
    <cellStyle name="Normal 3 6 5_C1 BS" xfId="23572"/>
    <cellStyle name="Normal 3 6 6" xfId="23573"/>
    <cellStyle name="Normal 3 6 6 2" xfId="23574"/>
    <cellStyle name="Normal 3 6 6_C1 BS" xfId="23575"/>
    <cellStyle name="Normal 3 6 7" xfId="23576"/>
    <cellStyle name="Normal 3 6_Analytic" xfId="23577"/>
    <cellStyle name="Normal 3 7" xfId="23578"/>
    <cellStyle name="Normal 3 7 2" xfId="23579"/>
    <cellStyle name="Normal 3 7 2 10" xfId="23580"/>
    <cellStyle name="Normal 3 7 2 10 2" xfId="23581"/>
    <cellStyle name="Normal 3 7 2 10_C1 BS" xfId="23582"/>
    <cellStyle name="Normal 3 7 2 11" xfId="23583"/>
    <cellStyle name="Normal 3 7 2 2" xfId="23584"/>
    <cellStyle name="Normal 3 7 2 2 10" xfId="23585"/>
    <cellStyle name="Normal 3 7 2 2 2" xfId="23586"/>
    <cellStyle name="Normal 3 7 2 2 2 2" xfId="23587"/>
    <cellStyle name="Normal 3 7 2 2 2 2 2" xfId="23588"/>
    <cellStyle name="Normal 3 7 2 2 2 2_C1 BS" xfId="23589"/>
    <cellStyle name="Normal 3 7 2 2 2 3" xfId="23590"/>
    <cellStyle name="Normal 3 7 2 2 2_Analytic" xfId="23591"/>
    <cellStyle name="Normal 3 7 2 2 3" xfId="23592"/>
    <cellStyle name="Normal 3 7 2 2 3 2" xfId="23593"/>
    <cellStyle name="Normal 3 7 2 2 3_C1 BS" xfId="23594"/>
    <cellStyle name="Normal 3 7 2 2 4" xfId="23595"/>
    <cellStyle name="Normal 3 7 2 2 4 2" xfId="23596"/>
    <cellStyle name="Normal 3 7 2 2 4_C1 BS" xfId="23597"/>
    <cellStyle name="Normal 3 7 2 2 5" xfId="23598"/>
    <cellStyle name="Normal 3 7 2 2 5 2" xfId="23599"/>
    <cellStyle name="Normal 3 7 2 2 5_C1 BS" xfId="23600"/>
    <cellStyle name="Normal 3 7 2 2 6" xfId="23601"/>
    <cellStyle name="Normal 3 7 2 2 6 2" xfId="23602"/>
    <cellStyle name="Normal 3 7 2 2 6_C1 BS" xfId="23603"/>
    <cellStyle name="Normal 3 7 2 2 7" xfId="23604"/>
    <cellStyle name="Normal 3 7 2 2 7 2" xfId="23605"/>
    <cellStyle name="Normal 3 7 2 2 7_C1 BS" xfId="23606"/>
    <cellStyle name="Normal 3 7 2 2 8" xfId="23607"/>
    <cellStyle name="Normal 3 7 2 2 8 2" xfId="23608"/>
    <cellStyle name="Normal 3 7 2 2 8_C1 BS" xfId="23609"/>
    <cellStyle name="Normal 3 7 2 2 9" xfId="23610"/>
    <cellStyle name="Normal 3 7 2 2 9 2" xfId="23611"/>
    <cellStyle name="Normal 3 7 2 2 9_C1 BS" xfId="23612"/>
    <cellStyle name="Normal 3 7 2 2_Analytic" xfId="23613"/>
    <cellStyle name="Normal 3 7 2 3" xfId="23614"/>
    <cellStyle name="Normal 3 7 2 3 2" xfId="23615"/>
    <cellStyle name="Normal 3 7 2 3 2 2" xfId="23616"/>
    <cellStyle name="Normal 3 7 2 3 2 2 2" xfId="23617"/>
    <cellStyle name="Normal 3 7 2 3 2 2_C1 BS" xfId="23618"/>
    <cellStyle name="Normal 3 7 2 3 2 3" xfId="23619"/>
    <cellStyle name="Normal 3 7 2 3 2_Analytic" xfId="23620"/>
    <cellStyle name="Normal 3 7 2 3 3" xfId="23621"/>
    <cellStyle name="Normal 3 7 2 3 3 2" xfId="23622"/>
    <cellStyle name="Normal 3 7 2 3 3_C1 BS" xfId="23623"/>
    <cellStyle name="Normal 3 7 2 3 4" xfId="23624"/>
    <cellStyle name="Normal 3 7 2 3_Analytic" xfId="23625"/>
    <cellStyle name="Normal 3 7 2 4" xfId="23626"/>
    <cellStyle name="Normal 3 7 2 4 2" xfId="23627"/>
    <cellStyle name="Normal 3 7 2 4 2 2" xfId="23628"/>
    <cellStyle name="Normal 3 7 2 4 2_C1 BS" xfId="23629"/>
    <cellStyle name="Normal 3 7 2 4 3" xfId="23630"/>
    <cellStyle name="Normal 3 7 2 4_Analytic" xfId="23631"/>
    <cellStyle name="Normal 3 7 2 5" xfId="23632"/>
    <cellStyle name="Normal 3 7 2 5 2" xfId="23633"/>
    <cellStyle name="Normal 3 7 2 5_C1 BS" xfId="23634"/>
    <cellStyle name="Normal 3 7 2 6" xfId="23635"/>
    <cellStyle name="Normal 3 7 2 6 2" xfId="23636"/>
    <cellStyle name="Normal 3 7 2 6_C1 BS" xfId="23637"/>
    <cellStyle name="Normal 3 7 2 7" xfId="23638"/>
    <cellStyle name="Normal 3 7 2 7 2" xfId="23639"/>
    <cellStyle name="Normal 3 7 2 7_C1 BS" xfId="23640"/>
    <cellStyle name="Normal 3 7 2 8" xfId="23641"/>
    <cellStyle name="Normal 3 7 2 8 2" xfId="23642"/>
    <cellStyle name="Normal 3 7 2 8_C1 BS" xfId="23643"/>
    <cellStyle name="Normal 3 7 2 9" xfId="23644"/>
    <cellStyle name="Normal 3 7 2 9 2" xfId="23645"/>
    <cellStyle name="Normal 3 7 2 9_C1 BS" xfId="23646"/>
    <cellStyle name="Normal 3 7 2_Analytic" xfId="23647"/>
    <cellStyle name="Normal 3 7 3" xfId="23648"/>
    <cellStyle name="Normal 3 7 3 10" xfId="23649"/>
    <cellStyle name="Normal 3 7 3 2" xfId="23650"/>
    <cellStyle name="Normal 3 7 3 2 2" xfId="23651"/>
    <cellStyle name="Normal 3 7 3 2 2 2" xfId="23652"/>
    <cellStyle name="Normal 3 7 3 2 2_C1 BS" xfId="23653"/>
    <cellStyle name="Normal 3 7 3 2 3" xfId="23654"/>
    <cellStyle name="Normal 3 7 3 2_Analytic" xfId="23655"/>
    <cellStyle name="Normal 3 7 3 3" xfId="23656"/>
    <cellStyle name="Normal 3 7 3 3 2" xfId="23657"/>
    <cellStyle name="Normal 3 7 3 3_C1 BS" xfId="23658"/>
    <cellStyle name="Normal 3 7 3 4" xfId="23659"/>
    <cellStyle name="Normal 3 7 3 4 2" xfId="23660"/>
    <cellStyle name="Normal 3 7 3 4_C1 BS" xfId="23661"/>
    <cellStyle name="Normal 3 7 3 5" xfId="23662"/>
    <cellStyle name="Normal 3 7 3 5 2" xfId="23663"/>
    <cellStyle name="Normal 3 7 3 5_C1 BS" xfId="23664"/>
    <cellStyle name="Normal 3 7 3 6" xfId="23665"/>
    <cellStyle name="Normal 3 7 3 6 2" xfId="23666"/>
    <cellStyle name="Normal 3 7 3 6_C1 BS" xfId="23667"/>
    <cellStyle name="Normal 3 7 3 7" xfId="23668"/>
    <cellStyle name="Normal 3 7 3 7 2" xfId="23669"/>
    <cellStyle name="Normal 3 7 3 7_C1 BS" xfId="23670"/>
    <cellStyle name="Normal 3 7 3 8" xfId="23671"/>
    <cellStyle name="Normal 3 7 3 8 2" xfId="23672"/>
    <cellStyle name="Normal 3 7 3 8_C1 BS" xfId="23673"/>
    <cellStyle name="Normal 3 7 3 9" xfId="23674"/>
    <cellStyle name="Normal 3 7 3 9 2" xfId="23675"/>
    <cellStyle name="Normal 3 7 3 9_C1 BS" xfId="23676"/>
    <cellStyle name="Normal 3 7 3_Analytic" xfId="23677"/>
    <cellStyle name="Normal 3 7 4" xfId="23678"/>
    <cellStyle name="Normal 3 7 4 2" xfId="23679"/>
    <cellStyle name="Normal 3 7 4 2 2" xfId="23680"/>
    <cellStyle name="Normal 3 7 4 2 2 2" xfId="23681"/>
    <cellStyle name="Normal 3 7 4 2 2_C1 BS" xfId="23682"/>
    <cellStyle name="Normal 3 7 4 2 3" xfId="23683"/>
    <cellStyle name="Normal 3 7 4 2_Analytic" xfId="23684"/>
    <cellStyle name="Normal 3 7 4 3" xfId="23685"/>
    <cellStyle name="Normal 3 7 4 3 2" xfId="23686"/>
    <cellStyle name="Normal 3 7 4 3_C1 BS" xfId="23687"/>
    <cellStyle name="Normal 3 7 4 4" xfId="23688"/>
    <cellStyle name="Normal 3 7 4_Analytic" xfId="23689"/>
    <cellStyle name="Normal 3 7 5" xfId="23690"/>
    <cellStyle name="Normal 3 7 5 2" xfId="23691"/>
    <cellStyle name="Normal 3 7 5 2 2" xfId="23692"/>
    <cellStyle name="Normal 3 7 5 2_C1 BS" xfId="23693"/>
    <cellStyle name="Normal 3 7 5 3" xfId="23694"/>
    <cellStyle name="Normal 3 7 5_Analytic" xfId="23695"/>
    <cellStyle name="Normal 3 7 6" xfId="23696"/>
    <cellStyle name="Normal 3 7 7" xfId="23697"/>
    <cellStyle name="Normal 3 7 7 2" xfId="23698"/>
    <cellStyle name="Normal 3 7 7_C1 BS" xfId="23699"/>
    <cellStyle name="Normal 3 7 8" xfId="23700"/>
    <cellStyle name="Normal 3 7_Analytic" xfId="23701"/>
    <cellStyle name="Normal 3 8" xfId="23702"/>
    <cellStyle name="Normal 3 8 2" xfId="23703"/>
    <cellStyle name="Normal 3 8 2 2" xfId="23704"/>
    <cellStyle name="Normal 3 8 2 2 2" xfId="23705"/>
    <cellStyle name="Normal 3 8 2 2_C1 BS" xfId="23706"/>
    <cellStyle name="Normal 3 8 2 3" xfId="23707"/>
    <cellStyle name="Normal 3 8 2 3 2" xfId="23708"/>
    <cellStyle name="Normal 3 8 2 3_C1 BS" xfId="23709"/>
    <cellStyle name="Normal 3 8 2 4" xfId="23710"/>
    <cellStyle name="Normal 3 8 2 4 2" xfId="23711"/>
    <cellStyle name="Normal 3 8 2 4_C1 BS" xfId="23712"/>
    <cellStyle name="Normal 3 8 2 5" xfId="23713"/>
    <cellStyle name="Normal 3 8 2 5 2" xfId="23714"/>
    <cellStyle name="Normal 3 8 2 5_C1 BS" xfId="23715"/>
    <cellStyle name="Normal 3 8 2 6" xfId="23716"/>
    <cellStyle name="Normal 3 8 2_Analytic" xfId="23717"/>
    <cellStyle name="Normal 3 8 3" xfId="23718"/>
    <cellStyle name="Normal 3 8 3 2" xfId="23719"/>
    <cellStyle name="Normal 3 8 3 2 2" xfId="23720"/>
    <cellStyle name="Normal 3 8 3 2_C1 BS" xfId="23721"/>
    <cellStyle name="Normal 3 8 3 3" xfId="23722"/>
    <cellStyle name="Normal 3 8 3_Analytic" xfId="23723"/>
    <cellStyle name="Normal 3 8 4" xfId="23724"/>
    <cellStyle name="Normal 3 8 4 2" xfId="23725"/>
    <cellStyle name="Normal 3 8 4_C1 BS" xfId="23726"/>
    <cellStyle name="Normal 3 8 5" xfId="23727"/>
    <cellStyle name="Normal 3 8 5 2" xfId="23728"/>
    <cellStyle name="Normal 3 8 5_C1 BS" xfId="23729"/>
    <cellStyle name="Normal 3 8 6" xfId="23730"/>
    <cellStyle name="Normal 3 8 6 2" xfId="23731"/>
    <cellStyle name="Normal 3 8 6_C1 BS" xfId="23732"/>
    <cellStyle name="Normal 3 8 7" xfId="23733"/>
    <cellStyle name="Normal 3 8_Analytic" xfId="23734"/>
    <cellStyle name="Normal 3 9" xfId="23735"/>
    <cellStyle name="Normal 3 9 2" xfId="23736"/>
    <cellStyle name="Normal 3 9 2 2" xfId="23737"/>
    <cellStyle name="Normal 3 9 2_C1 BS" xfId="23738"/>
    <cellStyle name="Normal 3 9 3" xfId="23739"/>
    <cellStyle name="Normal 3 9 3 2" xfId="23740"/>
    <cellStyle name="Normal 3 9 3_C1 BS" xfId="23741"/>
    <cellStyle name="Normal 3 9 4" xfId="23742"/>
    <cellStyle name="Normal 3 9 4 2" xfId="23743"/>
    <cellStyle name="Normal 3 9 4_C1 BS" xfId="23744"/>
    <cellStyle name="Normal 3 9 5" xfId="23745"/>
    <cellStyle name="Normal 3 9_Analytic" xfId="23746"/>
    <cellStyle name="Normal 3_1000-10510065-2012-12- AR INTERLINE SWITCHING 1000-20110080 AP INTERLINE SWITCHING (2)" xfId="23747"/>
    <cellStyle name="Normal 30" xfId="23748"/>
    <cellStyle name="Normal 30 10" xfId="23749"/>
    <cellStyle name="Normal 30 11" xfId="23750"/>
    <cellStyle name="Normal 30 11 2" xfId="23751"/>
    <cellStyle name="Normal 30 11_C1 BS" xfId="23752"/>
    <cellStyle name="Normal 30 12" xfId="23753"/>
    <cellStyle name="Normal 30 12 2" xfId="23754"/>
    <cellStyle name="Normal 30 12_C1 BS" xfId="23755"/>
    <cellStyle name="Normal 30 13" xfId="23756"/>
    <cellStyle name="Normal 30 14" xfId="23757"/>
    <cellStyle name="Normal 30 15" xfId="23758"/>
    <cellStyle name="Normal 30 16" xfId="23759"/>
    <cellStyle name="Normal 30 17" xfId="23760"/>
    <cellStyle name="Normal 30 18" xfId="23761"/>
    <cellStyle name="Normal 30 19" xfId="23762"/>
    <cellStyle name="Normal 30 2" xfId="23763"/>
    <cellStyle name="Normal 30 2 10" xfId="23764"/>
    <cellStyle name="Normal 30 2 2" xfId="23765"/>
    <cellStyle name="Normal 30 2 2 2" xfId="23766"/>
    <cellStyle name="Normal 30 2 2 2 2" xfId="23767"/>
    <cellStyle name="Normal 30 2 2 2_C1 BS" xfId="23768"/>
    <cellStyle name="Normal 30 2 2 3" xfId="23769"/>
    <cellStyle name="Normal 30 2 2 3 10" xfId="23770"/>
    <cellStyle name="Normal 30 2 2 3 2" xfId="23771"/>
    <cellStyle name="Normal 30 2 2 3 2 2" xfId="23772"/>
    <cellStyle name="Normal 30 2 2 3 2 2 2" xfId="23773"/>
    <cellStyle name="Normal 30 2 2 3 2 2_C1 BS" xfId="23774"/>
    <cellStyle name="Normal 30 2 2 3 2 3" xfId="23775"/>
    <cellStyle name="Normal 30 2 2 3 2 3 2" xfId="23776"/>
    <cellStyle name="Normal 30 2 2 3 2 3_C1 BS" xfId="23777"/>
    <cellStyle name="Normal 30 2 2 3 2 4" xfId="23778"/>
    <cellStyle name="Normal 30 2 2 3 2_Analytic" xfId="23779"/>
    <cellStyle name="Normal 30 2 2 3 3" xfId="23780"/>
    <cellStyle name="Normal 30 2 2 3 3 2" xfId="23781"/>
    <cellStyle name="Normal 30 2 2 3 3_C1 BS" xfId="23782"/>
    <cellStyle name="Normal 30 2 2 3 4" xfId="23783"/>
    <cellStyle name="Normal 30 2 2 3 4 2" xfId="23784"/>
    <cellStyle name="Normal 30 2 2 3 4_C1 BS" xfId="23785"/>
    <cellStyle name="Normal 30 2 2 3 5" xfId="23786"/>
    <cellStyle name="Normal 30 2 2 3 6" xfId="23787"/>
    <cellStyle name="Normal 30 2 2 3 7" xfId="23788"/>
    <cellStyle name="Normal 30 2 2 3 8" xfId="23789"/>
    <cellStyle name="Normal 30 2 2 3 9" xfId="23790"/>
    <cellStyle name="Normal 30 2 2 3_Analytic" xfId="23791"/>
    <cellStyle name="Normal 30 2 2 4" xfId="23792"/>
    <cellStyle name="Normal 30 2 2 4 2" xfId="23793"/>
    <cellStyle name="Normal 30 2 2 4 2 2" xfId="23794"/>
    <cellStyle name="Normal 30 2 2 4 2_C1 BS" xfId="23795"/>
    <cellStyle name="Normal 30 2 2 4 3" xfId="23796"/>
    <cellStyle name="Normal 30 2 2 4 3 2" xfId="23797"/>
    <cellStyle name="Normal 30 2 2 4 3_C1 BS" xfId="23798"/>
    <cellStyle name="Normal 30 2 2 4 4" xfId="23799"/>
    <cellStyle name="Normal 30 2 2 4_Analytic" xfId="23800"/>
    <cellStyle name="Normal 30 2 2 5" xfId="23801"/>
    <cellStyle name="Normal 30 2 2 5 2" xfId="23802"/>
    <cellStyle name="Normal 30 2 2 5_C1 BS" xfId="23803"/>
    <cellStyle name="Normal 30 2 2 6" xfId="23804"/>
    <cellStyle name="Normal 30 2 2 6 2" xfId="23805"/>
    <cellStyle name="Normal 30 2 2 6_C1 BS" xfId="23806"/>
    <cellStyle name="Normal 30 2 2 7" xfId="23807"/>
    <cellStyle name="Normal 30 2 2_8) CF" xfId="23808"/>
    <cellStyle name="Normal 30 2 3" xfId="23809"/>
    <cellStyle name="Normal 30 2 3 2" xfId="23810"/>
    <cellStyle name="Normal 30 2 3 2 2" xfId="23811"/>
    <cellStyle name="Normal 30 2 3 2_C1 BS" xfId="23812"/>
    <cellStyle name="Normal 30 2 3 3" xfId="23813"/>
    <cellStyle name="Normal 30 2 3 3 2" xfId="23814"/>
    <cellStyle name="Normal 30 2 3 3_C1 BS" xfId="23815"/>
    <cellStyle name="Normal 30 2 3 4" xfId="23816"/>
    <cellStyle name="Normal 30 2 3_Analytic" xfId="23817"/>
    <cellStyle name="Normal 30 2 4" xfId="23818"/>
    <cellStyle name="Normal 30 2 4 2" xfId="23819"/>
    <cellStyle name="Normal 30 2 4_C1 BS" xfId="23820"/>
    <cellStyle name="Normal 30 2 5" xfId="23821"/>
    <cellStyle name="Normal 30 2 5 2" xfId="23822"/>
    <cellStyle name="Normal 30 2 5_C1 BS" xfId="23823"/>
    <cellStyle name="Normal 30 2 6" xfId="23824"/>
    <cellStyle name="Normal 30 2 7" xfId="23825"/>
    <cellStyle name="Normal 30 2 8" xfId="23826"/>
    <cellStyle name="Normal 30 2 9" xfId="23827"/>
    <cellStyle name="Normal 30 2_28 equip" xfId="23828"/>
    <cellStyle name="Normal 30 20" xfId="23829"/>
    <cellStyle name="Normal 30 21" xfId="23830"/>
    <cellStyle name="Normal 30 22" xfId="23831"/>
    <cellStyle name="Normal 30 3" xfId="23832"/>
    <cellStyle name="Normal 30 3 2" xfId="23833"/>
    <cellStyle name="Normal 30 3 2 2" xfId="23834"/>
    <cellStyle name="Normal 30 3 2_C1 BS" xfId="23835"/>
    <cellStyle name="Normal 30 3 3" xfId="23836"/>
    <cellStyle name="Normal 30 3 3 10" xfId="23837"/>
    <cellStyle name="Normal 30 3 3 2" xfId="23838"/>
    <cellStyle name="Normal 30 3 3 2 2" xfId="23839"/>
    <cellStyle name="Normal 30 3 3 2 2 2" xfId="23840"/>
    <cellStyle name="Normal 30 3 3 2 2_C1 BS" xfId="23841"/>
    <cellStyle name="Normal 30 3 3 2 3" xfId="23842"/>
    <cellStyle name="Normal 30 3 3 2 3 2" xfId="23843"/>
    <cellStyle name="Normal 30 3 3 2 3_C1 BS" xfId="23844"/>
    <cellStyle name="Normal 30 3 3 2 4" xfId="23845"/>
    <cellStyle name="Normal 30 3 3 2_Analytic" xfId="23846"/>
    <cellStyle name="Normal 30 3 3 3" xfId="23847"/>
    <cellStyle name="Normal 30 3 3 3 2" xfId="23848"/>
    <cellStyle name="Normal 30 3 3 3_C1 BS" xfId="23849"/>
    <cellStyle name="Normal 30 3 3 4" xfId="23850"/>
    <cellStyle name="Normal 30 3 3 4 2" xfId="23851"/>
    <cellStyle name="Normal 30 3 3 4_C1 BS" xfId="23852"/>
    <cellStyle name="Normal 30 3 3 5" xfId="23853"/>
    <cellStyle name="Normal 30 3 3 6" xfId="23854"/>
    <cellStyle name="Normal 30 3 3 7" xfId="23855"/>
    <cellStyle name="Normal 30 3 3 8" xfId="23856"/>
    <cellStyle name="Normal 30 3 3 9" xfId="23857"/>
    <cellStyle name="Normal 30 3 3_Analytic" xfId="23858"/>
    <cellStyle name="Normal 30 3 4" xfId="23859"/>
    <cellStyle name="Normal 30 3 4 2" xfId="23860"/>
    <cellStyle name="Normal 30 3 4 2 2" xfId="23861"/>
    <cellStyle name="Normal 30 3 4 2_C1 BS" xfId="23862"/>
    <cellStyle name="Normal 30 3 4 3" xfId="23863"/>
    <cellStyle name="Normal 30 3 4 3 2" xfId="23864"/>
    <cellStyle name="Normal 30 3 4 3_C1 BS" xfId="23865"/>
    <cellStyle name="Normal 30 3 4 4" xfId="23866"/>
    <cellStyle name="Normal 30 3 4_Analytic" xfId="23867"/>
    <cellStyle name="Normal 30 3 5" xfId="23868"/>
    <cellStyle name="Normal 30 3 5 2" xfId="23869"/>
    <cellStyle name="Normal 30 3 5_C1 BS" xfId="23870"/>
    <cellStyle name="Normal 30 3 6" xfId="23871"/>
    <cellStyle name="Normal 30 3 6 2" xfId="23872"/>
    <cellStyle name="Normal 30 3 6_C1 BS" xfId="23873"/>
    <cellStyle name="Normal 30 3 7" xfId="23874"/>
    <cellStyle name="Normal 30 3_8) CF" xfId="23875"/>
    <cellStyle name="Normal 30 4" xfId="23876"/>
    <cellStyle name="Normal 30 4 2" xfId="23877"/>
    <cellStyle name="Normal 30 4 2 2" xfId="23878"/>
    <cellStyle name="Normal 30 4 2_C1 BS" xfId="23879"/>
    <cellStyle name="Normal 30 4 3" xfId="23880"/>
    <cellStyle name="Normal 30 4 4" xfId="23881"/>
    <cellStyle name="Normal 30 4_Analytic" xfId="23882"/>
    <cellStyle name="Normal 30 5" xfId="23883"/>
    <cellStyle name="Normal 30 5 2" xfId="23884"/>
    <cellStyle name="Normal 30 5 2 2" xfId="23885"/>
    <cellStyle name="Normal 30 5 2_C1 BS" xfId="23886"/>
    <cellStyle name="Normal 30 5 3" xfId="23887"/>
    <cellStyle name="Normal 30 5_Analytic" xfId="23888"/>
    <cellStyle name="Normal 30 6" xfId="23889"/>
    <cellStyle name="Normal 30 6 2" xfId="23890"/>
    <cellStyle name="Normal 30 6 2 2" xfId="23891"/>
    <cellStyle name="Normal 30 6 2_C1 BS" xfId="23892"/>
    <cellStyle name="Normal 30 6 3" xfId="23893"/>
    <cellStyle name="Normal 30 6_Analytic" xfId="23894"/>
    <cellStyle name="Normal 30 7" xfId="23895"/>
    <cellStyle name="Normal 30 7 2" xfId="23896"/>
    <cellStyle name="Normal 30 7_C1 BS" xfId="23897"/>
    <cellStyle name="Normal 30 8" xfId="23898"/>
    <cellStyle name="Normal 30 8 2" xfId="23899"/>
    <cellStyle name="Normal 30 8_C1 BS" xfId="23900"/>
    <cellStyle name="Normal 30 9" xfId="23901"/>
    <cellStyle name="Normal 30 9 2" xfId="23902"/>
    <cellStyle name="Normal 30 9_C1 BS" xfId="23903"/>
    <cellStyle name="Normal 30_Analytic" xfId="23904"/>
    <cellStyle name="Normal 31" xfId="23905"/>
    <cellStyle name="Normal 31 10" xfId="23906"/>
    <cellStyle name="Normal 31 11" xfId="23907"/>
    <cellStyle name="Normal 31 12" xfId="23908"/>
    <cellStyle name="Normal 31 13" xfId="23909"/>
    <cellStyle name="Normal 31 14" xfId="23910"/>
    <cellStyle name="Normal 31 2" xfId="23911"/>
    <cellStyle name="Normal 31 2 10" xfId="23912"/>
    <cellStyle name="Normal 31 2 10 2" xfId="23913"/>
    <cellStyle name="Normal 31 2 10_C1 BS" xfId="23914"/>
    <cellStyle name="Normal 31 2 11" xfId="23915"/>
    <cellStyle name="Normal 31 2 2" xfId="23916"/>
    <cellStyle name="Normal 31 2 2 2" xfId="23917"/>
    <cellStyle name="Normal 31 2 2 2 2" xfId="23918"/>
    <cellStyle name="Normal 31 2 2 2_C1 BS" xfId="23919"/>
    <cellStyle name="Normal 31 2 2 3" xfId="23920"/>
    <cellStyle name="Normal 31 2 2_C1 BS" xfId="23921"/>
    <cellStyle name="Normal 31 2 3" xfId="23922"/>
    <cellStyle name="Normal 31 2 3 10" xfId="23923"/>
    <cellStyle name="Normal 31 2 3 2" xfId="23924"/>
    <cellStyle name="Normal 31 2 3 2 2" xfId="23925"/>
    <cellStyle name="Normal 31 2 3 2 2 2" xfId="23926"/>
    <cellStyle name="Normal 31 2 3 2 2_C1 BS" xfId="23927"/>
    <cellStyle name="Normal 31 2 3 2 3" xfId="23928"/>
    <cellStyle name="Normal 31 2 3 2 3 2" xfId="23929"/>
    <cellStyle name="Normal 31 2 3 2 3_C1 BS" xfId="23930"/>
    <cellStyle name="Normal 31 2 3 2 4" xfId="23931"/>
    <cellStyle name="Normal 31 2 3 2_Analytic" xfId="23932"/>
    <cellStyle name="Normal 31 2 3 3" xfId="23933"/>
    <cellStyle name="Normal 31 2 3 3 2" xfId="23934"/>
    <cellStyle name="Normal 31 2 3 3_C1 BS" xfId="23935"/>
    <cellStyle name="Normal 31 2 3 4" xfId="23936"/>
    <cellStyle name="Normal 31 2 3 4 2" xfId="23937"/>
    <cellStyle name="Normal 31 2 3 4_C1 BS" xfId="23938"/>
    <cellStyle name="Normal 31 2 3 5" xfId="23939"/>
    <cellStyle name="Normal 31 2 3 6" xfId="23940"/>
    <cellStyle name="Normal 31 2 3 7" xfId="23941"/>
    <cellStyle name="Normal 31 2 3 8" xfId="23942"/>
    <cellStyle name="Normal 31 2 3 9" xfId="23943"/>
    <cellStyle name="Normal 31 2 3_Analytic" xfId="23944"/>
    <cellStyle name="Normal 31 2 4" xfId="23945"/>
    <cellStyle name="Normal 31 2 4 2" xfId="23946"/>
    <cellStyle name="Normal 31 2 4 2 2" xfId="23947"/>
    <cellStyle name="Normal 31 2 4 2_C1 BS" xfId="23948"/>
    <cellStyle name="Normal 31 2 4 3" xfId="23949"/>
    <cellStyle name="Normal 31 2 4 3 2" xfId="23950"/>
    <cellStyle name="Normal 31 2 4 3_C1 BS" xfId="23951"/>
    <cellStyle name="Normal 31 2 4 4" xfId="23952"/>
    <cellStyle name="Normal 31 2 4_Analytic" xfId="23953"/>
    <cellStyle name="Normal 31 2 5" xfId="23954"/>
    <cellStyle name="Normal 31 2 5 2" xfId="23955"/>
    <cellStyle name="Normal 31 2 5_C1 BS" xfId="23956"/>
    <cellStyle name="Normal 31 2 6" xfId="23957"/>
    <cellStyle name="Normal 31 2 6 2" xfId="23958"/>
    <cellStyle name="Normal 31 2 6_C1 BS" xfId="23959"/>
    <cellStyle name="Normal 31 2 7" xfId="23960"/>
    <cellStyle name="Normal 31 2 7 2" xfId="23961"/>
    <cellStyle name="Normal 31 2 7_C1 BS" xfId="23962"/>
    <cellStyle name="Normal 31 2 8" xfId="23963"/>
    <cellStyle name="Normal 31 2 8 2" xfId="23964"/>
    <cellStyle name="Normal 31 2 8_C1 BS" xfId="23965"/>
    <cellStyle name="Normal 31 2 9" xfId="23966"/>
    <cellStyle name="Normal 31 2 9 2" xfId="23967"/>
    <cellStyle name="Normal 31 2 9_C1 BS" xfId="23968"/>
    <cellStyle name="Normal 31 2_8) CF" xfId="23969"/>
    <cellStyle name="Normal 31 3" xfId="23970"/>
    <cellStyle name="Normal 31 3 2" xfId="23971"/>
    <cellStyle name="Normal 31 3 2 2" xfId="23972"/>
    <cellStyle name="Normal 31 3 2_C1 BS" xfId="23973"/>
    <cellStyle name="Normal 31 3 3" xfId="23974"/>
    <cellStyle name="Normal 31 3_Analytic" xfId="23975"/>
    <cellStyle name="Normal 31 4" xfId="23976"/>
    <cellStyle name="Normal 31 4 2" xfId="23977"/>
    <cellStyle name="Normal 31 4 2 2" xfId="23978"/>
    <cellStyle name="Normal 31 4 2_C1 BS" xfId="23979"/>
    <cellStyle name="Normal 31 4 3" xfId="23980"/>
    <cellStyle name="Normal 31 4_Analytic" xfId="23981"/>
    <cellStyle name="Normal 31 5" xfId="23982"/>
    <cellStyle name="Normal 31 5 2" xfId="23983"/>
    <cellStyle name="Normal 31 5 2 2" xfId="23984"/>
    <cellStyle name="Normal 31 5 2_C1 BS" xfId="23985"/>
    <cellStyle name="Normal 31 5 3" xfId="23986"/>
    <cellStyle name="Normal 31 5 3 2" xfId="23987"/>
    <cellStyle name="Normal 31 5 3_C1 BS" xfId="23988"/>
    <cellStyle name="Normal 31 5 4" xfId="23989"/>
    <cellStyle name="Normal 31 5 4 2" xfId="23990"/>
    <cellStyle name="Normal 31 5 4_C1 BS" xfId="23991"/>
    <cellStyle name="Normal 31 5 5" xfId="23992"/>
    <cellStyle name="Normal 31 5_Analytic" xfId="23993"/>
    <cellStyle name="Normal 31 6" xfId="23994"/>
    <cellStyle name="Normal 31 6 2" xfId="23995"/>
    <cellStyle name="Normal 31 6 2 2" xfId="23996"/>
    <cellStyle name="Normal 31 6 2_C1 BS" xfId="23997"/>
    <cellStyle name="Normal 31 6 3" xfId="23998"/>
    <cellStyle name="Normal 31 6_Analytic" xfId="23999"/>
    <cellStyle name="Normal 31 7" xfId="24000"/>
    <cellStyle name="Normal 31 7 2" xfId="24001"/>
    <cellStyle name="Normal 31 7_C1 BS" xfId="24002"/>
    <cellStyle name="Normal 31 8" xfId="24003"/>
    <cellStyle name="Normal 31 8 2" xfId="24004"/>
    <cellStyle name="Normal 31 8_C1 BS" xfId="24005"/>
    <cellStyle name="Normal 31 9" xfId="24006"/>
    <cellStyle name="Normal 31 9 2" xfId="24007"/>
    <cellStyle name="Normal 31 9_C1 BS" xfId="24008"/>
    <cellStyle name="Normal 31_2012 Q4 STB REI tie out" xfId="24009"/>
    <cellStyle name="Normal 32" xfId="24010"/>
    <cellStyle name="Normal 32 10" xfId="24011"/>
    <cellStyle name="Normal 32 11" xfId="24012"/>
    <cellStyle name="Normal 32 2" xfId="24013"/>
    <cellStyle name="Normal 32 2 2" xfId="24014"/>
    <cellStyle name="Normal 32 2 2 2" xfId="24015"/>
    <cellStyle name="Normal 32 2 2_C1 BS" xfId="24016"/>
    <cellStyle name="Normal 32 2 3" xfId="24017"/>
    <cellStyle name="Normal 32 2 3 2" xfId="24018"/>
    <cellStyle name="Normal 32 2 3_C1 BS" xfId="24019"/>
    <cellStyle name="Normal 32 2 4" xfId="24020"/>
    <cellStyle name="Normal 32 2 4 2" xfId="24021"/>
    <cellStyle name="Normal 32 2 4_C1 BS" xfId="24022"/>
    <cellStyle name="Normal 32 2 5" xfId="24023"/>
    <cellStyle name="Normal 32 2_Analytic" xfId="24024"/>
    <cellStyle name="Normal 32 3" xfId="24025"/>
    <cellStyle name="Normal 32 3 2" xfId="24026"/>
    <cellStyle name="Normal 32 3 2 2" xfId="24027"/>
    <cellStyle name="Normal 32 3 2 2 2" xfId="24028"/>
    <cellStyle name="Normal 32 3 2 2 2 2" xfId="24029"/>
    <cellStyle name="Normal 32 3 2 2 2_C1 BS" xfId="24030"/>
    <cellStyle name="Normal 32 3 2 2 3" xfId="24031"/>
    <cellStyle name="Normal 32 3 2 2_Analytic" xfId="24032"/>
    <cellStyle name="Normal 32 3 2 3" xfId="24033"/>
    <cellStyle name="Normal 32 3 2 3 2" xfId="24034"/>
    <cellStyle name="Normal 32 3 2 3_C1 BS" xfId="24035"/>
    <cellStyle name="Normal 32 3 2 4" xfId="24036"/>
    <cellStyle name="Normal 32 3 2_Analytic" xfId="24037"/>
    <cellStyle name="Normal 32 3 3" xfId="24038"/>
    <cellStyle name="Normal 32 3 3 2" xfId="24039"/>
    <cellStyle name="Normal 32 3 3 2 2" xfId="24040"/>
    <cellStyle name="Normal 32 3 3 2_C1 BS" xfId="24041"/>
    <cellStyle name="Normal 32 3 3 3" xfId="24042"/>
    <cellStyle name="Normal 32 3 3_Analytic" xfId="24043"/>
    <cellStyle name="Normal 32 3 4" xfId="24044"/>
    <cellStyle name="Normal 32 3 4 2" xfId="24045"/>
    <cellStyle name="Normal 32 3 4 2 2" xfId="24046"/>
    <cellStyle name="Normal 32 3 4 2_C1 BS" xfId="24047"/>
    <cellStyle name="Normal 32 3 4 3" xfId="24048"/>
    <cellStyle name="Normal 32 3 4_Analytic" xfId="24049"/>
    <cellStyle name="Normal 32 3 5" xfId="24050"/>
    <cellStyle name="Normal 32 3 5 2" xfId="24051"/>
    <cellStyle name="Normal 32 3 5_C1 BS" xfId="24052"/>
    <cellStyle name="Normal 32 3 6" xfId="24053"/>
    <cellStyle name="Normal 32 3 6 2" xfId="24054"/>
    <cellStyle name="Normal 32 3 6_C1 BS" xfId="24055"/>
    <cellStyle name="Normal 32 3 7" xfId="24056"/>
    <cellStyle name="Normal 32 3_Analytic" xfId="24057"/>
    <cellStyle name="Normal 32 4" xfId="24058"/>
    <cellStyle name="Normal 32 4 2" xfId="24059"/>
    <cellStyle name="Normal 32 4 2 2" xfId="24060"/>
    <cellStyle name="Normal 32 4 2_C1 BS" xfId="24061"/>
    <cellStyle name="Normal 32 4 3" xfId="24062"/>
    <cellStyle name="Normal 32 4_Analytic" xfId="24063"/>
    <cellStyle name="Normal 32 5" xfId="24064"/>
    <cellStyle name="Normal 32 5 2" xfId="24065"/>
    <cellStyle name="Normal 32 5 2 2" xfId="24066"/>
    <cellStyle name="Normal 32 5 2_C1 BS" xfId="24067"/>
    <cellStyle name="Normal 32 5 3" xfId="24068"/>
    <cellStyle name="Normal 32 5_Analytic" xfId="24069"/>
    <cellStyle name="Normal 32 6" xfId="24070"/>
    <cellStyle name="Normal 32 6 2" xfId="24071"/>
    <cellStyle name="Normal 32 6 2 2" xfId="24072"/>
    <cellStyle name="Normal 32 6 2_C1 BS" xfId="24073"/>
    <cellStyle name="Normal 32 6 3" xfId="24074"/>
    <cellStyle name="Normal 32 6_Analytic" xfId="24075"/>
    <cellStyle name="Normal 32 7" xfId="24076"/>
    <cellStyle name="Normal 32 7 2" xfId="24077"/>
    <cellStyle name="Normal 32 7_C1 BS" xfId="24078"/>
    <cellStyle name="Normal 32 8" xfId="24079"/>
    <cellStyle name="Normal 32 8 2" xfId="24080"/>
    <cellStyle name="Normal 32 8_C1 BS" xfId="24081"/>
    <cellStyle name="Normal 32 9" xfId="24082"/>
    <cellStyle name="Normal 32 9 2" xfId="24083"/>
    <cellStyle name="Normal 32 9_C1 BS" xfId="24084"/>
    <cellStyle name="Normal 32_Analytic" xfId="24085"/>
    <cellStyle name="Normal 33" xfId="24086"/>
    <cellStyle name="Normal 33 10" xfId="24087"/>
    <cellStyle name="Normal 33 11" xfId="24088"/>
    <cellStyle name="Normal 33 2" xfId="24089"/>
    <cellStyle name="Normal 33 2 2" xfId="24090"/>
    <cellStyle name="Normal 33 2 2 2" xfId="24091"/>
    <cellStyle name="Normal 33 2 2_C1 BS" xfId="24092"/>
    <cellStyle name="Normal 33 2 3" xfId="24093"/>
    <cellStyle name="Normal 33 2 3 2" xfId="24094"/>
    <cellStyle name="Normal 33 2 3_C1 BS" xfId="24095"/>
    <cellStyle name="Normal 33 2 4" xfId="24096"/>
    <cellStyle name="Normal 33 2 4 2" xfId="24097"/>
    <cellStyle name="Normal 33 2 4_C1 BS" xfId="24098"/>
    <cellStyle name="Normal 33 2 5" xfId="24099"/>
    <cellStyle name="Normal 33 2_Analytic" xfId="24100"/>
    <cellStyle name="Normal 33 3" xfId="24101"/>
    <cellStyle name="Normal 33 3 2" xfId="24102"/>
    <cellStyle name="Normal 33 3 2 2" xfId="24103"/>
    <cellStyle name="Normal 33 3 2_C1 BS" xfId="24104"/>
    <cellStyle name="Normal 33 3 3" xfId="24105"/>
    <cellStyle name="Normal 33 3_Analytic" xfId="24106"/>
    <cellStyle name="Normal 33 4" xfId="24107"/>
    <cellStyle name="Normal 33 4 2" xfId="24108"/>
    <cellStyle name="Normal 33 4 2 2" xfId="24109"/>
    <cellStyle name="Normal 33 4 2_C1 BS" xfId="24110"/>
    <cellStyle name="Normal 33 4 3" xfId="24111"/>
    <cellStyle name="Normal 33 4_Analytic" xfId="24112"/>
    <cellStyle name="Normal 33 5" xfId="24113"/>
    <cellStyle name="Normal 33 5 2" xfId="24114"/>
    <cellStyle name="Normal 33 5 2 2" xfId="24115"/>
    <cellStyle name="Normal 33 5 2_C1 BS" xfId="24116"/>
    <cellStyle name="Normal 33 5 3" xfId="24117"/>
    <cellStyle name="Normal 33 5_Analytic" xfId="24118"/>
    <cellStyle name="Normal 33 6" xfId="24119"/>
    <cellStyle name="Normal 33 6 2" xfId="24120"/>
    <cellStyle name="Normal 33 6_C1 BS" xfId="24121"/>
    <cellStyle name="Normal 33 7" xfId="24122"/>
    <cellStyle name="Normal 33 7 2" xfId="24123"/>
    <cellStyle name="Normal 33 7_C1 BS" xfId="24124"/>
    <cellStyle name="Normal 33 8" xfId="24125"/>
    <cellStyle name="Normal 33 8 2" xfId="24126"/>
    <cellStyle name="Normal 33 8_C1 BS" xfId="24127"/>
    <cellStyle name="Normal 33 9" xfId="24128"/>
    <cellStyle name="Normal 33 9 2" xfId="24129"/>
    <cellStyle name="Normal 33 9_C1 BS" xfId="24130"/>
    <cellStyle name="Normal 33_Analytic" xfId="24131"/>
    <cellStyle name="Normal 34" xfId="24132"/>
    <cellStyle name="Normal 34 10" xfId="24133"/>
    <cellStyle name="Normal 34 10 2" xfId="24134"/>
    <cellStyle name="Normal 34 10_C1 BS" xfId="24135"/>
    <cellStyle name="Normal 34 11" xfId="24136"/>
    <cellStyle name="Normal 34 11 2" xfId="24137"/>
    <cellStyle name="Normal 34 11_C1 BS" xfId="24138"/>
    <cellStyle name="Normal 34 12" xfId="24139"/>
    <cellStyle name="Normal 34 12 2" xfId="24140"/>
    <cellStyle name="Normal 34 12_C1 BS" xfId="24141"/>
    <cellStyle name="Normal 34 13" xfId="24142"/>
    <cellStyle name="Normal 34 2" xfId="24143"/>
    <cellStyle name="Normal 34 2 2" xfId="24144"/>
    <cellStyle name="Normal 34 2 2 2" xfId="24145"/>
    <cellStyle name="Normal 34 2 2_C1 BS" xfId="24146"/>
    <cellStyle name="Normal 34 2 3" xfId="24147"/>
    <cellStyle name="Normal 34 2 3 10" xfId="24148"/>
    <cellStyle name="Normal 34 2 3 2" xfId="24149"/>
    <cellStyle name="Normal 34 2 3 2 2" xfId="24150"/>
    <cellStyle name="Normal 34 2 3 2 2 2" xfId="24151"/>
    <cellStyle name="Normal 34 2 3 2 2_C1 BS" xfId="24152"/>
    <cellStyle name="Normal 34 2 3 2 3" xfId="24153"/>
    <cellStyle name="Normal 34 2 3 2 3 2" xfId="24154"/>
    <cellStyle name="Normal 34 2 3 2 3_C1 BS" xfId="24155"/>
    <cellStyle name="Normal 34 2 3 2 4" xfId="24156"/>
    <cellStyle name="Normal 34 2 3 2_Analytic" xfId="24157"/>
    <cellStyle name="Normal 34 2 3 3" xfId="24158"/>
    <cellStyle name="Normal 34 2 3 3 2" xfId="24159"/>
    <cellStyle name="Normal 34 2 3 3_C1 BS" xfId="24160"/>
    <cellStyle name="Normal 34 2 3 4" xfId="24161"/>
    <cellStyle name="Normal 34 2 3 4 2" xfId="24162"/>
    <cellStyle name="Normal 34 2 3 4_C1 BS" xfId="24163"/>
    <cellStyle name="Normal 34 2 3 5" xfId="24164"/>
    <cellStyle name="Normal 34 2 3 6" xfId="24165"/>
    <cellStyle name="Normal 34 2 3 7" xfId="24166"/>
    <cellStyle name="Normal 34 2 3 8" xfId="24167"/>
    <cellStyle name="Normal 34 2 3 9" xfId="24168"/>
    <cellStyle name="Normal 34 2 3_Analytic" xfId="24169"/>
    <cellStyle name="Normal 34 2 4" xfId="24170"/>
    <cellStyle name="Normal 34 2 4 2" xfId="24171"/>
    <cellStyle name="Normal 34 2 4 2 2" xfId="24172"/>
    <cellStyle name="Normal 34 2 4 2_C1 BS" xfId="24173"/>
    <cellStyle name="Normal 34 2 4 3" xfId="24174"/>
    <cellStyle name="Normal 34 2 4 3 2" xfId="24175"/>
    <cellStyle name="Normal 34 2 4 3_C1 BS" xfId="24176"/>
    <cellStyle name="Normal 34 2 4 4" xfId="24177"/>
    <cellStyle name="Normal 34 2 4_Analytic" xfId="24178"/>
    <cellStyle name="Normal 34 2 5" xfId="24179"/>
    <cellStyle name="Normal 34 2 5 2" xfId="24180"/>
    <cellStyle name="Normal 34 2 5_C1 BS" xfId="24181"/>
    <cellStyle name="Normal 34 2 6" xfId="24182"/>
    <cellStyle name="Normal 34 2 6 2" xfId="24183"/>
    <cellStyle name="Normal 34 2 6_C1 BS" xfId="24184"/>
    <cellStyle name="Normal 34 2 7" xfId="24185"/>
    <cellStyle name="Normal 34 2_8) CF" xfId="24186"/>
    <cellStyle name="Normal 34 3" xfId="24187"/>
    <cellStyle name="Normal 34 3 2" xfId="24188"/>
    <cellStyle name="Normal 34 3 2 2" xfId="24189"/>
    <cellStyle name="Normal 34 3 2_C1 BS" xfId="24190"/>
    <cellStyle name="Normal 34 3 3" xfId="24191"/>
    <cellStyle name="Normal 34 3_Analytic" xfId="24192"/>
    <cellStyle name="Normal 34 4" xfId="24193"/>
    <cellStyle name="Normal 34 4 2" xfId="24194"/>
    <cellStyle name="Normal 34 4 2 2" xfId="24195"/>
    <cellStyle name="Normal 34 4 2_C1 BS" xfId="24196"/>
    <cellStyle name="Normal 34 4 3" xfId="24197"/>
    <cellStyle name="Normal 34 4_Analytic" xfId="24198"/>
    <cellStyle name="Normal 34 5" xfId="24199"/>
    <cellStyle name="Normal 34 5 2" xfId="24200"/>
    <cellStyle name="Normal 34 5 2 2" xfId="24201"/>
    <cellStyle name="Normal 34 5 2_C1 BS" xfId="24202"/>
    <cellStyle name="Normal 34 5 3" xfId="24203"/>
    <cellStyle name="Normal 34 5_Analytic" xfId="24204"/>
    <cellStyle name="Normal 34 6" xfId="24205"/>
    <cellStyle name="Normal 34 6 2" xfId="24206"/>
    <cellStyle name="Normal 34 6_C1 BS" xfId="24207"/>
    <cellStyle name="Normal 34 7" xfId="24208"/>
    <cellStyle name="Normal 34 7 2" xfId="24209"/>
    <cellStyle name="Normal 34 7_C1 BS" xfId="24210"/>
    <cellStyle name="Normal 34 8" xfId="24211"/>
    <cellStyle name="Normal 34 8 2" xfId="24212"/>
    <cellStyle name="Normal 34 8_C1 BS" xfId="24213"/>
    <cellStyle name="Normal 34 9" xfId="24214"/>
    <cellStyle name="Normal 34 9 2" xfId="24215"/>
    <cellStyle name="Normal 34 9_C1 BS" xfId="24216"/>
    <cellStyle name="Normal 34_28 equip" xfId="24217"/>
    <cellStyle name="Normal 35" xfId="24218"/>
    <cellStyle name="Normal 35 10" xfId="24219"/>
    <cellStyle name="Normal 35 10 2" xfId="24220"/>
    <cellStyle name="Normal 35 10_C1 BS" xfId="24221"/>
    <cellStyle name="Normal 35 11" xfId="24222"/>
    <cellStyle name="Normal 35 2" xfId="24223"/>
    <cellStyle name="Normal 35 2 2" xfId="24224"/>
    <cellStyle name="Normal 35 2 2 2" xfId="24225"/>
    <cellStyle name="Normal 35 2 2_C1 BS" xfId="24226"/>
    <cellStyle name="Normal 35 2 3" xfId="24227"/>
    <cellStyle name="Normal 35 2_Analytic" xfId="24228"/>
    <cellStyle name="Normal 35 3" xfId="24229"/>
    <cellStyle name="Normal 35 3 2" xfId="24230"/>
    <cellStyle name="Normal 35 3 2 2" xfId="24231"/>
    <cellStyle name="Normal 35 3 2_C1 BS" xfId="24232"/>
    <cellStyle name="Normal 35 3 3" xfId="24233"/>
    <cellStyle name="Normal 35 3_Analytic" xfId="24234"/>
    <cellStyle name="Normal 35 4" xfId="24235"/>
    <cellStyle name="Normal 35 4 2" xfId="24236"/>
    <cellStyle name="Normal 35 4 2 2" xfId="24237"/>
    <cellStyle name="Normal 35 4 2_C1 BS" xfId="24238"/>
    <cellStyle name="Normal 35 4 3" xfId="24239"/>
    <cellStyle name="Normal 35 4_Analytic" xfId="24240"/>
    <cellStyle name="Normal 35 5" xfId="24241"/>
    <cellStyle name="Normal 35 5 2" xfId="24242"/>
    <cellStyle name="Normal 35 5 2 2" xfId="24243"/>
    <cellStyle name="Normal 35 5 2_C1 BS" xfId="24244"/>
    <cellStyle name="Normal 35 5 3" xfId="24245"/>
    <cellStyle name="Normal 35 5_Analytic" xfId="24246"/>
    <cellStyle name="Normal 35 6" xfId="24247"/>
    <cellStyle name="Normal 35 6 2" xfId="24248"/>
    <cellStyle name="Normal 35 6 2 2" xfId="24249"/>
    <cellStyle name="Normal 35 6 2_C1 BS" xfId="24250"/>
    <cellStyle name="Normal 35 6 3" xfId="24251"/>
    <cellStyle name="Normal 35 6_Analytic" xfId="24252"/>
    <cellStyle name="Normal 35 7" xfId="24253"/>
    <cellStyle name="Normal 35 7 2" xfId="24254"/>
    <cellStyle name="Normal 35 7_C1 BS" xfId="24255"/>
    <cellStyle name="Normal 35 8" xfId="24256"/>
    <cellStyle name="Normal 35 8 2" xfId="24257"/>
    <cellStyle name="Normal 35 8 2 2" xfId="24258"/>
    <cellStyle name="Normal 35 8 2_C1 BS" xfId="24259"/>
    <cellStyle name="Normal 35 8 3" xfId="24260"/>
    <cellStyle name="Normal 35 8 3 2" xfId="24261"/>
    <cellStyle name="Normal 35 8 3_C1 BS" xfId="24262"/>
    <cellStyle name="Normal 35 8 4" xfId="24263"/>
    <cellStyle name="Normal 35 8_Analytic" xfId="24264"/>
    <cellStyle name="Normal 35 9" xfId="24265"/>
    <cellStyle name="Normal 35 9 2" xfId="24266"/>
    <cellStyle name="Normal 35 9_C1 BS" xfId="24267"/>
    <cellStyle name="Normal 35_Analytic" xfId="24268"/>
    <cellStyle name="Normal 36" xfId="24269"/>
    <cellStyle name="Normal 36 2" xfId="24270"/>
    <cellStyle name="Normal 36 2 2" xfId="24271"/>
    <cellStyle name="Normal 36 2 2 2" xfId="24272"/>
    <cellStyle name="Normal 36 2 2_C1 BS" xfId="24273"/>
    <cellStyle name="Normal 36 2 3" xfId="24274"/>
    <cellStyle name="Normal 36 2_Analytic" xfId="24275"/>
    <cellStyle name="Normal 36 3" xfId="24276"/>
    <cellStyle name="Normal 36 3 2" xfId="24277"/>
    <cellStyle name="Normal 36 3 2 2" xfId="24278"/>
    <cellStyle name="Normal 36 3 2_C1 BS" xfId="24279"/>
    <cellStyle name="Normal 36 3 3" xfId="24280"/>
    <cellStyle name="Normal 36 3_Analytic" xfId="24281"/>
    <cellStyle name="Normal 36 4" xfId="24282"/>
    <cellStyle name="Normal 36 4 2" xfId="24283"/>
    <cellStyle name="Normal 36 4_C1 BS" xfId="24284"/>
    <cellStyle name="Normal 36 5" xfId="24285"/>
    <cellStyle name="Normal 36 5 2" xfId="24286"/>
    <cellStyle name="Normal 36 5_C1 BS" xfId="24287"/>
    <cellStyle name="Normal 36 6" xfId="24288"/>
    <cellStyle name="Normal 36_Analytic" xfId="24289"/>
    <cellStyle name="Normal 37" xfId="24290"/>
    <cellStyle name="Normal 37 10" xfId="24291"/>
    <cellStyle name="Normal 37 10 2" xfId="24292"/>
    <cellStyle name="Normal 37 10_C1 BS" xfId="24293"/>
    <cellStyle name="Normal 37 2" xfId="24294"/>
    <cellStyle name="Normal 37 2 2" xfId="24295"/>
    <cellStyle name="Normal 37 2 2 2" xfId="24296"/>
    <cellStyle name="Normal 37 2 2_C1 BS" xfId="24297"/>
    <cellStyle name="Normal 37 2 3" xfId="24298"/>
    <cellStyle name="Normal 37 2 3 2" xfId="24299"/>
    <cellStyle name="Normal 37 2 3_C1 BS" xfId="24300"/>
    <cellStyle name="Normal 37 2 4" xfId="24301"/>
    <cellStyle name="Normal 37 2_Analytic" xfId="24302"/>
    <cellStyle name="Normal 37 3" xfId="24303"/>
    <cellStyle name="Normal 37 3 2" xfId="24304"/>
    <cellStyle name="Normal 37 3 2 2" xfId="24305"/>
    <cellStyle name="Normal 37 3 2_C1 BS" xfId="24306"/>
    <cellStyle name="Normal 37 3 3" xfId="24307"/>
    <cellStyle name="Normal 37 3_Analytic" xfId="24308"/>
    <cellStyle name="Normal 37 4" xfId="24309"/>
    <cellStyle name="Normal 37 4 2" xfId="24310"/>
    <cellStyle name="Normal 37 4 2 2" xfId="24311"/>
    <cellStyle name="Normal 37 4 2 2 2" xfId="24312"/>
    <cellStyle name="Normal 37 4 2 2 2 2" xfId="24313"/>
    <cellStyle name="Normal 37 4 2 2 2_C1 BS" xfId="24314"/>
    <cellStyle name="Normal 37 4 2 2 3" xfId="24315"/>
    <cellStyle name="Normal 37 4 2 2_Analytic" xfId="24316"/>
    <cellStyle name="Normal 37 4 2 3" xfId="24317"/>
    <cellStyle name="Normal 37 4 2 3 2" xfId="24318"/>
    <cellStyle name="Normal 37 4 2 3_C1 BS" xfId="24319"/>
    <cellStyle name="Normal 37 4 2 4" xfId="24320"/>
    <cellStyle name="Normal 37 4 2_Analytic" xfId="24321"/>
    <cellStyle name="Normal 37 4 3" xfId="24322"/>
    <cellStyle name="Normal 37 4 3 2" xfId="24323"/>
    <cellStyle name="Normal 37 4 3_C1 BS" xfId="24324"/>
    <cellStyle name="Normal 37 4 4" xfId="24325"/>
    <cellStyle name="Normal 37 4_Analytic" xfId="24326"/>
    <cellStyle name="Normal 37 5" xfId="24327"/>
    <cellStyle name="Normal 37 5 2" xfId="24328"/>
    <cellStyle name="Normal 37 5 2 2" xfId="24329"/>
    <cellStyle name="Normal 37 5 2 2 2" xfId="24330"/>
    <cellStyle name="Normal 37 5 2 2_C1 BS" xfId="24331"/>
    <cellStyle name="Normal 37 5 2 3" xfId="24332"/>
    <cellStyle name="Normal 37 5 2_Analytic" xfId="24333"/>
    <cellStyle name="Normal 37 5 3" xfId="24334"/>
    <cellStyle name="Normal 37 5 3 2" xfId="24335"/>
    <cellStyle name="Normal 37 5 3_C1 BS" xfId="24336"/>
    <cellStyle name="Normal 37 5 4" xfId="24337"/>
    <cellStyle name="Normal 37 5_Analytic" xfId="24338"/>
    <cellStyle name="Normal 37 6" xfId="24339"/>
    <cellStyle name="Normal 37 6 2" xfId="24340"/>
    <cellStyle name="Normal 37 6 2 2" xfId="24341"/>
    <cellStyle name="Normal 37 6 2_C1 BS" xfId="24342"/>
    <cellStyle name="Normal 37 6 3" xfId="24343"/>
    <cellStyle name="Normal 37 6_Analytic" xfId="24344"/>
    <cellStyle name="Normal 37 7" xfId="24345"/>
    <cellStyle name="Normal 37 7 2" xfId="24346"/>
    <cellStyle name="Normal 37 7_C1 BS" xfId="24347"/>
    <cellStyle name="Normal 37 8" xfId="24348"/>
    <cellStyle name="Normal 37 8 2" xfId="24349"/>
    <cellStyle name="Normal 37 8_C1 BS" xfId="24350"/>
    <cellStyle name="Normal 37 9" xfId="24351"/>
    <cellStyle name="Normal 37 9 2" xfId="24352"/>
    <cellStyle name="Normal 37 9_C1 BS" xfId="24353"/>
    <cellStyle name="Normal 37_Analytic" xfId="24354"/>
    <cellStyle name="Normal 38" xfId="24355"/>
    <cellStyle name="Normal 38 10" xfId="24356"/>
    <cellStyle name="Normal 38 11" xfId="24357"/>
    <cellStyle name="Normal 38 2" xfId="24358"/>
    <cellStyle name="Normal 38 2 2" xfId="24359"/>
    <cellStyle name="Normal 38 2 2 2" xfId="24360"/>
    <cellStyle name="Normal 38 2 2_C1 BS" xfId="24361"/>
    <cellStyle name="Normal 38 2 3" xfId="24362"/>
    <cellStyle name="Normal 38 2_Analytic" xfId="24363"/>
    <cellStyle name="Normal 38 3" xfId="24364"/>
    <cellStyle name="Normal 38 3 2" xfId="24365"/>
    <cellStyle name="Normal 38 3 2 2" xfId="24366"/>
    <cellStyle name="Normal 38 3 2_C1 BS" xfId="24367"/>
    <cellStyle name="Normal 38 3 3" xfId="24368"/>
    <cellStyle name="Normal 38 3_Analytic" xfId="24369"/>
    <cellStyle name="Normal 38 4" xfId="24370"/>
    <cellStyle name="Normal 38 4 2" xfId="24371"/>
    <cellStyle name="Normal 38 4_C1 BS" xfId="24372"/>
    <cellStyle name="Normal 38 5" xfId="24373"/>
    <cellStyle name="Normal 38 5 2" xfId="24374"/>
    <cellStyle name="Normal 38 5_C1 BS" xfId="24375"/>
    <cellStyle name="Normal 38 6" xfId="24376"/>
    <cellStyle name="Normal 38 6 2" xfId="24377"/>
    <cellStyle name="Normal 38 6_C1 BS" xfId="24378"/>
    <cellStyle name="Normal 38 7" xfId="24379"/>
    <cellStyle name="Normal 38 8" xfId="24380"/>
    <cellStyle name="Normal 38 9" xfId="24381"/>
    <cellStyle name="Normal 38_Analytic" xfId="24382"/>
    <cellStyle name="Normal 39" xfId="24383"/>
    <cellStyle name="Normal 39 10" xfId="24384"/>
    <cellStyle name="Normal 39 10 2" xfId="24385"/>
    <cellStyle name="Normal 39 10_C1 BS" xfId="24386"/>
    <cellStyle name="Normal 39 11" xfId="24387"/>
    <cellStyle name="Normal 39 2" xfId="24388"/>
    <cellStyle name="Normal 39 2 2" xfId="24389"/>
    <cellStyle name="Normal 39 2 2 2" xfId="24390"/>
    <cellStyle name="Normal 39 2 2_C1 BS" xfId="24391"/>
    <cellStyle name="Normal 39 2 3" xfId="24392"/>
    <cellStyle name="Normal 39 2 3 2" xfId="24393"/>
    <cellStyle name="Normal 39 2 3_C1 BS" xfId="24394"/>
    <cellStyle name="Normal 39 2_Analytic" xfId="24395"/>
    <cellStyle name="Normal 39 3" xfId="24396"/>
    <cellStyle name="Normal 39 3 2" xfId="24397"/>
    <cellStyle name="Normal 39 3 2 2" xfId="24398"/>
    <cellStyle name="Normal 39 3 2_C1 BS" xfId="24399"/>
    <cellStyle name="Normal 39 3 3" xfId="24400"/>
    <cellStyle name="Normal 39 3_Analytic" xfId="24401"/>
    <cellStyle name="Normal 39 4" xfId="24402"/>
    <cellStyle name="Normal 39 4 2" xfId="24403"/>
    <cellStyle name="Normal 39 4_C1 BS" xfId="24404"/>
    <cellStyle name="Normal 39 5" xfId="24405"/>
    <cellStyle name="Normal 39 5 2" xfId="24406"/>
    <cellStyle name="Normal 39 5_C1 BS" xfId="24407"/>
    <cellStyle name="Normal 39 6" xfId="24408"/>
    <cellStyle name="Normal 39 6 2" xfId="24409"/>
    <cellStyle name="Normal 39 6_C1 BS" xfId="24410"/>
    <cellStyle name="Normal 39 7" xfId="24411"/>
    <cellStyle name="Normal 39 7 2" xfId="24412"/>
    <cellStyle name="Normal 39 7_C1 BS" xfId="24413"/>
    <cellStyle name="Normal 39 8" xfId="24414"/>
    <cellStyle name="Normal 39 8 2" xfId="24415"/>
    <cellStyle name="Normal 39 8_C1 BS" xfId="24416"/>
    <cellStyle name="Normal 39 9" xfId="24417"/>
    <cellStyle name="Normal 39 9 2" xfId="24418"/>
    <cellStyle name="Normal 39 9_C1 BS" xfId="24419"/>
    <cellStyle name="Normal 39_Analytic" xfId="24420"/>
    <cellStyle name="Normal 4" xfId="24421"/>
    <cellStyle name="Normal 4 10" xfId="24422"/>
    <cellStyle name="Normal 4 10 2" xfId="24423"/>
    <cellStyle name="Normal 4 10 2 2" xfId="24424"/>
    <cellStyle name="Normal 4 10 2_C1 BS" xfId="24425"/>
    <cellStyle name="Normal 4 10 3" xfId="24426"/>
    <cellStyle name="Normal 4 10_Analytic" xfId="24427"/>
    <cellStyle name="Normal 4 11" xfId="24428"/>
    <cellStyle name="Normal 4 11 2" xfId="24429"/>
    <cellStyle name="Normal 4 11 2 2" xfId="24430"/>
    <cellStyle name="Normal 4 11 2_C1 BS" xfId="24431"/>
    <cellStyle name="Normal 4 11 3" xfId="24432"/>
    <cellStyle name="Normal 4 11_Analytic" xfId="24433"/>
    <cellStyle name="Normal 4 12" xfId="24434"/>
    <cellStyle name="Normal 4 12 2" xfId="24435"/>
    <cellStyle name="Normal 4 12_C1 BS" xfId="24436"/>
    <cellStyle name="Normal 4 13" xfId="24437"/>
    <cellStyle name="Normal 4 13 2" xfId="24438"/>
    <cellStyle name="Normal 4 13_C1 BS" xfId="24439"/>
    <cellStyle name="Normal 4 14" xfId="24440"/>
    <cellStyle name="Normal 4 14 2" xfId="24441"/>
    <cellStyle name="Normal 4 14_C1 BS" xfId="24442"/>
    <cellStyle name="Normal 4 15" xfId="24443"/>
    <cellStyle name="Normal 4 15 2" xfId="24444"/>
    <cellStyle name="Normal 4 15_C1 BS" xfId="24445"/>
    <cellStyle name="Normal 4 16" xfId="24446"/>
    <cellStyle name="Normal 4 16 2" xfId="24447"/>
    <cellStyle name="Normal 4 16_C1 BS" xfId="24448"/>
    <cellStyle name="Normal 4 17" xfId="24449"/>
    <cellStyle name="Normal 4 17 2" xfId="24450"/>
    <cellStyle name="Normal 4 17_C1 BS" xfId="24451"/>
    <cellStyle name="Normal 4 18" xfId="24452"/>
    <cellStyle name="Normal 4 18 2" xfId="24453"/>
    <cellStyle name="Normal 4 18_C1 BS" xfId="24454"/>
    <cellStyle name="Normal 4 19" xfId="24455"/>
    <cellStyle name="Normal 4 2" xfId="24456"/>
    <cellStyle name="Normal 4 2 10" xfId="24457"/>
    <cellStyle name="Normal 4 2 10 2" xfId="24458"/>
    <cellStyle name="Normal 4 2 10_C1 BS" xfId="24459"/>
    <cellStyle name="Normal 4 2 11" xfId="24460"/>
    <cellStyle name="Normal 4 2 12" xfId="24461"/>
    <cellStyle name="Normal 4 2 13" xfId="24462"/>
    <cellStyle name="Normal 4 2 14" xfId="24463"/>
    <cellStyle name="Normal 4 2 15" xfId="24464"/>
    <cellStyle name="Normal 4 2 16" xfId="24465"/>
    <cellStyle name="Normal 4 2 17" xfId="24466"/>
    <cellStyle name="Normal 4 2 18" xfId="24467"/>
    <cellStyle name="Normal 4 2 19" xfId="24468"/>
    <cellStyle name="Normal 4 2 2" xfId="24469"/>
    <cellStyle name="Normal 4 2 2 10" xfId="24470"/>
    <cellStyle name="Normal 4 2 2 10 2" xfId="24471"/>
    <cellStyle name="Normal 4 2 2 10_C1 BS" xfId="24472"/>
    <cellStyle name="Normal 4 2 2 11" xfId="24473"/>
    <cellStyle name="Normal 4 2 2 2" xfId="24474"/>
    <cellStyle name="Normal 4 2 2 2 2" xfId="24475"/>
    <cellStyle name="Normal 4 2 2 2 2 2" xfId="24476"/>
    <cellStyle name="Normal 4 2 2 2 2 2 2" xfId="24477"/>
    <cellStyle name="Normal 4 2 2 2 2 2_C1 BS" xfId="24478"/>
    <cellStyle name="Normal 4 2 2 2 2 3" xfId="24479"/>
    <cellStyle name="Normal 4 2 2 2 2_Analytic" xfId="24480"/>
    <cellStyle name="Normal 4 2 2 2 3" xfId="24481"/>
    <cellStyle name="Normal 4 2 2 2 3 2" xfId="24482"/>
    <cellStyle name="Normal 4 2 2 2 3_C1 BS" xfId="24483"/>
    <cellStyle name="Normal 4 2 2 2 4" xfId="24484"/>
    <cellStyle name="Normal 4 2 2 2_C1 BS" xfId="24485"/>
    <cellStyle name="Normal 4 2 2 3" xfId="24486"/>
    <cellStyle name="Normal 4 2 2 3 10" xfId="24487"/>
    <cellStyle name="Normal 4 2 2 3 2" xfId="24488"/>
    <cellStyle name="Normal 4 2 2 3 2 2" xfId="24489"/>
    <cellStyle name="Normal 4 2 2 3 2 2 2" xfId="24490"/>
    <cellStyle name="Normal 4 2 2 3 2 2_C1 BS" xfId="24491"/>
    <cellStyle name="Normal 4 2 2 3 2 3" xfId="24492"/>
    <cellStyle name="Normal 4 2 2 3 2 3 2" xfId="24493"/>
    <cellStyle name="Normal 4 2 2 3 2 3_C1 BS" xfId="24494"/>
    <cellStyle name="Normal 4 2 2 3 2 4" xfId="24495"/>
    <cellStyle name="Normal 4 2 2 3 2 4 2" xfId="24496"/>
    <cellStyle name="Normal 4 2 2 3 2 4_C1 BS" xfId="24497"/>
    <cellStyle name="Normal 4 2 2 3 2 5" xfId="24498"/>
    <cellStyle name="Normal 4 2 2 3 2_Analytic" xfId="24499"/>
    <cellStyle name="Normal 4 2 2 3 3" xfId="24500"/>
    <cellStyle name="Normal 4 2 2 3 3 2" xfId="24501"/>
    <cellStyle name="Normal 4 2 2 3 3_C1 BS" xfId="24502"/>
    <cellStyle name="Normal 4 2 2 3 4" xfId="24503"/>
    <cellStyle name="Normal 4 2 2 3 4 2" xfId="24504"/>
    <cellStyle name="Normal 4 2 2 3 4_C1 BS" xfId="24505"/>
    <cellStyle name="Normal 4 2 2 3 5" xfId="24506"/>
    <cellStyle name="Normal 4 2 2 3 5 2" xfId="24507"/>
    <cellStyle name="Normal 4 2 2 3 5_C1 BS" xfId="24508"/>
    <cellStyle name="Normal 4 2 2 3 6" xfId="24509"/>
    <cellStyle name="Normal 4 2 2 3 7" xfId="24510"/>
    <cellStyle name="Normal 4 2 2 3 8" xfId="24511"/>
    <cellStyle name="Normal 4 2 2 3 9" xfId="24512"/>
    <cellStyle name="Normal 4 2 2 3_Analytic" xfId="24513"/>
    <cellStyle name="Normal 4 2 2 4" xfId="24514"/>
    <cellStyle name="Normal 4 2 2 4 2" xfId="24515"/>
    <cellStyle name="Normal 4 2 2 4 2 2" xfId="24516"/>
    <cellStyle name="Normal 4 2 2 4 2_C1 BS" xfId="24517"/>
    <cellStyle name="Normal 4 2 2 4 3" xfId="24518"/>
    <cellStyle name="Normal 4 2 2 4_Analytic" xfId="24519"/>
    <cellStyle name="Normal 4 2 2 5" xfId="24520"/>
    <cellStyle name="Normal 4 2 2 5 2" xfId="24521"/>
    <cellStyle name="Normal 4 2 2 5 2 2" xfId="24522"/>
    <cellStyle name="Normal 4 2 2 5 2_C1 BS" xfId="24523"/>
    <cellStyle name="Normal 4 2 2 5 3" xfId="24524"/>
    <cellStyle name="Normal 4 2 2 5_Analytic" xfId="24525"/>
    <cellStyle name="Normal 4 2 2 6" xfId="24526"/>
    <cellStyle name="Normal 4 2 2 6 2" xfId="24527"/>
    <cellStyle name="Normal 4 2 2 6_C1 BS" xfId="24528"/>
    <cellStyle name="Normal 4 2 2 7" xfId="24529"/>
    <cellStyle name="Normal 4 2 2 7 2" xfId="24530"/>
    <cellStyle name="Normal 4 2 2 7_C1 BS" xfId="24531"/>
    <cellStyle name="Normal 4 2 2 8" xfId="24532"/>
    <cellStyle name="Normal 4 2 2 8 2" xfId="24533"/>
    <cellStyle name="Normal 4 2 2 8_C1 BS" xfId="24534"/>
    <cellStyle name="Normal 4 2 2 9" xfId="24535"/>
    <cellStyle name="Normal 4 2 2 9 2" xfId="24536"/>
    <cellStyle name="Normal 4 2 2 9_C1 BS" xfId="24537"/>
    <cellStyle name="Normal 4 2 2_8) CF" xfId="24538"/>
    <cellStyle name="Normal 4 2 20" xfId="24539"/>
    <cellStyle name="Normal 4 2 3" xfId="24540"/>
    <cellStyle name="Normal 4 2 3 2" xfId="24541"/>
    <cellStyle name="Normal 4 2 3 2 2" xfId="24542"/>
    <cellStyle name="Normal 4 2 3 2 2 2" xfId="24543"/>
    <cellStyle name="Normal 4 2 3 2 2_C1 BS" xfId="24544"/>
    <cellStyle name="Normal 4 2 3 2 3" xfId="24545"/>
    <cellStyle name="Normal 4 2 3 2 3 2" xfId="24546"/>
    <cellStyle name="Normal 4 2 3 2 3_C1 BS" xfId="24547"/>
    <cellStyle name="Normal 4 2 3 2 4" xfId="24548"/>
    <cellStyle name="Normal 4 2 3 2 4 2" xfId="24549"/>
    <cellStyle name="Normal 4 2 3 2 4_C1 BS" xfId="24550"/>
    <cellStyle name="Normal 4 2 3 2 5" xfId="24551"/>
    <cellStyle name="Normal 4 2 3 2_Analytic" xfId="24552"/>
    <cellStyle name="Normal 4 2 3 3" xfId="24553"/>
    <cellStyle name="Normal 4 2 3 3 2" xfId="24554"/>
    <cellStyle name="Normal 4 2 3 3_C1 BS" xfId="24555"/>
    <cellStyle name="Normal 4 2 3 4" xfId="24556"/>
    <cellStyle name="Normal 4 2 3 4 2" xfId="24557"/>
    <cellStyle name="Normal 4 2 3 4_C1 BS" xfId="24558"/>
    <cellStyle name="Normal 4 2 3 5" xfId="24559"/>
    <cellStyle name="Normal 4 2 3_C1 BS" xfId="24560"/>
    <cellStyle name="Normal 4 2 4" xfId="24561"/>
    <cellStyle name="Normal 4 2 4 2" xfId="24562"/>
    <cellStyle name="Normal 4 2 4 2 2" xfId="24563"/>
    <cellStyle name="Normal 4 2 4 2 2 2" xfId="24564"/>
    <cellStyle name="Normal 4 2 4 2 2 2 2" xfId="24565"/>
    <cellStyle name="Normal 4 2 4 2 2 2 2 2" xfId="24566"/>
    <cellStyle name="Normal 4 2 4 2 2 2 2 2 2" xfId="24567"/>
    <cellStyle name="Normal 4 2 4 2 2 2 2 2_C1 BS" xfId="24568"/>
    <cellStyle name="Normal 4 2 4 2 2 2 2 3" xfId="24569"/>
    <cellStyle name="Normal 4 2 4 2 2 2 2_Analytic" xfId="24570"/>
    <cellStyle name="Normal 4 2 4 2 2 2 3" xfId="24571"/>
    <cellStyle name="Normal 4 2 4 2 2 2 3 2" xfId="24572"/>
    <cellStyle name="Normal 4 2 4 2 2 2 3_C1 BS" xfId="24573"/>
    <cellStyle name="Normal 4 2 4 2 2 2 4" xfId="24574"/>
    <cellStyle name="Normal 4 2 4 2 2 2_Analytic" xfId="24575"/>
    <cellStyle name="Normal 4 2 4 2 2 3" xfId="24576"/>
    <cellStyle name="Normal 4 2 4 2 2 3 2" xfId="24577"/>
    <cellStyle name="Normal 4 2 4 2 2 3 2 2" xfId="24578"/>
    <cellStyle name="Normal 4 2 4 2 2 3 2 2 2" xfId="24579"/>
    <cellStyle name="Normal 4 2 4 2 2 3 2 2_C1 BS" xfId="24580"/>
    <cellStyle name="Normal 4 2 4 2 2 3 2 3" xfId="24581"/>
    <cellStyle name="Normal 4 2 4 2 2 3 2_Analytic" xfId="24582"/>
    <cellStyle name="Normal 4 2 4 2 2 3 3" xfId="24583"/>
    <cellStyle name="Normal 4 2 4 2 2 3 3 2" xfId="24584"/>
    <cellStyle name="Normal 4 2 4 2 2 3 3_C1 BS" xfId="24585"/>
    <cellStyle name="Normal 4 2 4 2 2 3 4" xfId="24586"/>
    <cellStyle name="Normal 4 2 4 2 2 3_Analytic" xfId="24587"/>
    <cellStyle name="Normal 4 2 4 2 2 4" xfId="24588"/>
    <cellStyle name="Normal 4 2 4 2 2 4 2" xfId="24589"/>
    <cellStyle name="Normal 4 2 4 2 2 4 2 2" xfId="24590"/>
    <cellStyle name="Normal 4 2 4 2 2 4 2_C1 BS" xfId="24591"/>
    <cellStyle name="Normal 4 2 4 2 2 4 3" xfId="24592"/>
    <cellStyle name="Normal 4 2 4 2 2 4_Analytic" xfId="24593"/>
    <cellStyle name="Normal 4 2 4 2 2 5" xfId="24594"/>
    <cellStyle name="Normal 4 2 4 2 2 5 2" xfId="24595"/>
    <cellStyle name="Normal 4 2 4 2 2 5_C1 BS" xfId="24596"/>
    <cellStyle name="Normal 4 2 4 2 2 6" xfId="24597"/>
    <cellStyle name="Normal 4 2 4 2 2_Analytic" xfId="24598"/>
    <cellStyle name="Normal 4 2 4 2 3" xfId="24599"/>
    <cellStyle name="Normal 4 2 4 2 3 2" xfId="24600"/>
    <cellStyle name="Normal 4 2 4 2 3 2 2" xfId="24601"/>
    <cellStyle name="Normal 4 2 4 2 3 2 2 2" xfId="24602"/>
    <cellStyle name="Normal 4 2 4 2 3 2 2_C1 BS" xfId="24603"/>
    <cellStyle name="Normal 4 2 4 2 3 2 3" xfId="24604"/>
    <cellStyle name="Normal 4 2 4 2 3 2_Analytic" xfId="24605"/>
    <cellStyle name="Normal 4 2 4 2 3 3" xfId="24606"/>
    <cellStyle name="Normal 4 2 4 2 3 3 2" xfId="24607"/>
    <cellStyle name="Normal 4 2 4 2 3 3_C1 BS" xfId="24608"/>
    <cellStyle name="Normal 4 2 4 2 3 4" xfId="24609"/>
    <cellStyle name="Normal 4 2 4 2 3_Analytic" xfId="24610"/>
    <cellStyle name="Normal 4 2 4 2 4" xfId="24611"/>
    <cellStyle name="Normal 4 2 4 2 4 2" xfId="24612"/>
    <cellStyle name="Normal 4 2 4 2 4 2 2" xfId="24613"/>
    <cellStyle name="Normal 4 2 4 2 4 2 2 2" xfId="24614"/>
    <cellStyle name="Normal 4 2 4 2 4 2 2_C1 BS" xfId="24615"/>
    <cellStyle name="Normal 4 2 4 2 4 2 3" xfId="24616"/>
    <cellStyle name="Normal 4 2 4 2 4 2_Analytic" xfId="24617"/>
    <cellStyle name="Normal 4 2 4 2 4 3" xfId="24618"/>
    <cellStyle name="Normal 4 2 4 2 4 3 2" xfId="24619"/>
    <cellStyle name="Normal 4 2 4 2 4 3_C1 BS" xfId="24620"/>
    <cellStyle name="Normal 4 2 4 2 4 4" xfId="24621"/>
    <cellStyle name="Normal 4 2 4 2 4_Analytic" xfId="24622"/>
    <cellStyle name="Normal 4 2 4 2 5" xfId="24623"/>
    <cellStyle name="Normal 4 2 4 2 5 2" xfId="24624"/>
    <cellStyle name="Normal 4 2 4 2 5 2 2" xfId="24625"/>
    <cellStyle name="Normal 4 2 4 2 5 2_C1 BS" xfId="24626"/>
    <cellStyle name="Normal 4 2 4 2 5 3" xfId="24627"/>
    <cellStyle name="Normal 4 2 4 2 5_Analytic" xfId="24628"/>
    <cellStyle name="Normal 4 2 4 2 6" xfId="24629"/>
    <cellStyle name="Normal 4 2 4 2 6 2" xfId="24630"/>
    <cellStyle name="Normal 4 2 4 2 6_C1 BS" xfId="24631"/>
    <cellStyle name="Normal 4 2 4 2 7" xfId="24632"/>
    <cellStyle name="Normal 4 2 4 2_Analytic" xfId="24633"/>
    <cellStyle name="Normal 4 2 4 3" xfId="24634"/>
    <cellStyle name="Normal 4 2 4 3 2" xfId="24635"/>
    <cellStyle name="Normal 4 2 4 3 2 2" xfId="24636"/>
    <cellStyle name="Normal 4 2 4 3 2 2 2" xfId="24637"/>
    <cellStyle name="Normal 4 2 4 3 2 2 2 2" xfId="24638"/>
    <cellStyle name="Normal 4 2 4 3 2 2 2_C1 BS" xfId="24639"/>
    <cellStyle name="Normal 4 2 4 3 2 2 3" xfId="24640"/>
    <cellStyle name="Normal 4 2 4 3 2 2_Analytic" xfId="24641"/>
    <cellStyle name="Normal 4 2 4 3 2 3" xfId="24642"/>
    <cellStyle name="Normal 4 2 4 3 2 3 2" xfId="24643"/>
    <cellStyle name="Normal 4 2 4 3 2 3_C1 BS" xfId="24644"/>
    <cellStyle name="Normal 4 2 4 3 2 4" xfId="24645"/>
    <cellStyle name="Normal 4 2 4 3 2_Analytic" xfId="24646"/>
    <cellStyle name="Normal 4 2 4 3 3" xfId="24647"/>
    <cellStyle name="Normal 4 2 4 3 3 2" xfId="24648"/>
    <cellStyle name="Normal 4 2 4 3 3 2 2" xfId="24649"/>
    <cellStyle name="Normal 4 2 4 3 3 2 2 2" xfId="24650"/>
    <cellStyle name="Normal 4 2 4 3 3 2 2_C1 BS" xfId="24651"/>
    <cellStyle name="Normal 4 2 4 3 3 2 3" xfId="24652"/>
    <cellStyle name="Normal 4 2 4 3 3 2_Analytic" xfId="24653"/>
    <cellStyle name="Normal 4 2 4 3 3 3" xfId="24654"/>
    <cellStyle name="Normal 4 2 4 3 3 3 2" xfId="24655"/>
    <cellStyle name="Normal 4 2 4 3 3 3_C1 BS" xfId="24656"/>
    <cellStyle name="Normal 4 2 4 3 3 4" xfId="24657"/>
    <cellStyle name="Normal 4 2 4 3 3_Analytic" xfId="24658"/>
    <cellStyle name="Normal 4 2 4 3 4" xfId="24659"/>
    <cellStyle name="Normal 4 2 4 3 4 2" xfId="24660"/>
    <cellStyle name="Normal 4 2 4 3 4 2 2" xfId="24661"/>
    <cellStyle name="Normal 4 2 4 3 4 2_C1 BS" xfId="24662"/>
    <cellStyle name="Normal 4 2 4 3 4 3" xfId="24663"/>
    <cellStyle name="Normal 4 2 4 3 4_Analytic" xfId="24664"/>
    <cellStyle name="Normal 4 2 4 3 5" xfId="24665"/>
    <cellStyle name="Normal 4 2 4 3 5 2" xfId="24666"/>
    <cellStyle name="Normal 4 2 4 3 5_C1 BS" xfId="24667"/>
    <cellStyle name="Normal 4 2 4 3 6" xfId="24668"/>
    <cellStyle name="Normal 4 2 4 3_Analytic" xfId="24669"/>
    <cellStyle name="Normal 4 2 4 4" xfId="24670"/>
    <cellStyle name="Normal 4 2 4 4 2" xfId="24671"/>
    <cellStyle name="Normal 4 2 4 4 2 2" xfId="24672"/>
    <cellStyle name="Normal 4 2 4 4 2 2 2" xfId="24673"/>
    <cellStyle name="Normal 4 2 4 4 2 2 2 2" xfId="24674"/>
    <cellStyle name="Normal 4 2 4 4 2 2 2_C1 BS" xfId="24675"/>
    <cellStyle name="Normal 4 2 4 4 2 2 3" xfId="24676"/>
    <cellStyle name="Normal 4 2 4 4 2 2_Analytic" xfId="24677"/>
    <cellStyle name="Normal 4 2 4 4 2 3" xfId="24678"/>
    <cellStyle name="Normal 4 2 4 4 2 3 2" xfId="24679"/>
    <cellStyle name="Normal 4 2 4 4 2 3_C1 BS" xfId="24680"/>
    <cellStyle name="Normal 4 2 4 4 2 4" xfId="24681"/>
    <cellStyle name="Normal 4 2 4 4 2_Analytic" xfId="24682"/>
    <cellStyle name="Normal 4 2 4 4 3" xfId="24683"/>
    <cellStyle name="Normal 4 2 4 4 3 2" xfId="24684"/>
    <cellStyle name="Normal 4 2 4 4 3 2 2" xfId="24685"/>
    <cellStyle name="Normal 4 2 4 4 3 2_C1 BS" xfId="24686"/>
    <cellStyle name="Normal 4 2 4 4 3 3" xfId="24687"/>
    <cellStyle name="Normal 4 2 4 4 3_Analytic" xfId="24688"/>
    <cellStyle name="Normal 4 2 4 4 4" xfId="24689"/>
    <cellStyle name="Normal 4 2 4 4 4 2" xfId="24690"/>
    <cellStyle name="Normal 4 2 4 4 4_C1 BS" xfId="24691"/>
    <cellStyle name="Normal 4 2 4 4 5" xfId="24692"/>
    <cellStyle name="Normal 4 2 4 4_Analytic" xfId="24693"/>
    <cellStyle name="Normal 4 2 4 5" xfId="24694"/>
    <cellStyle name="Normal 4 2 4 5 2" xfId="24695"/>
    <cellStyle name="Normal 4 2 4 5 2 2" xfId="24696"/>
    <cellStyle name="Normal 4 2 4 5 2 2 2" xfId="24697"/>
    <cellStyle name="Normal 4 2 4 5 2 2_C1 BS" xfId="24698"/>
    <cellStyle name="Normal 4 2 4 5 2 3" xfId="24699"/>
    <cellStyle name="Normal 4 2 4 5 2_Analytic" xfId="24700"/>
    <cellStyle name="Normal 4 2 4 5 3" xfId="24701"/>
    <cellStyle name="Normal 4 2 4 5 3 2" xfId="24702"/>
    <cellStyle name="Normal 4 2 4 5 3_C1 BS" xfId="24703"/>
    <cellStyle name="Normal 4 2 4 5 4" xfId="24704"/>
    <cellStyle name="Normal 4 2 4 5_Analytic" xfId="24705"/>
    <cellStyle name="Normal 4 2 4 6" xfId="24706"/>
    <cellStyle name="Normal 4 2 4 6 2" xfId="24707"/>
    <cellStyle name="Normal 4 2 4 6 2 2" xfId="24708"/>
    <cellStyle name="Normal 4 2 4 6 2_C1 BS" xfId="24709"/>
    <cellStyle name="Normal 4 2 4 6 3" xfId="24710"/>
    <cellStyle name="Normal 4 2 4 6_Analytic" xfId="24711"/>
    <cellStyle name="Normal 4 2 4 7" xfId="24712"/>
    <cellStyle name="Normal 4 2 4 7 2" xfId="24713"/>
    <cellStyle name="Normal 4 2 4 7_C1 BS" xfId="24714"/>
    <cellStyle name="Normal 4 2 4 8" xfId="24715"/>
    <cellStyle name="Normal 4 2 4 8 2" xfId="24716"/>
    <cellStyle name="Normal 4 2 4 8_C1 BS" xfId="24717"/>
    <cellStyle name="Normal 4 2 4 9" xfId="24718"/>
    <cellStyle name="Normal 4 2 4_Analytic" xfId="24719"/>
    <cellStyle name="Normal 4 2 5" xfId="24720"/>
    <cellStyle name="Normal 4 2 5 2" xfId="24721"/>
    <cellStyle name="Normal 4 2 5 2 2" xfId="24722"/>
    <cellStyle name="Normal 4 2 5 2 2 2" xfId="24723"/>
    <cellStyle name="Normal 4 2 5 2 2 2 2" xfId="24724"/>
    <cellStyle name="Normal 4 2 5 2 2 2_C1 BS" xfId="24725"/>
    <cellStyle name="Normal 4 2 5 2 2 3" xfId="24726"/>
    <cellStyle name="Normal 4 2 5 2 2_Analytic" xfId="24727"/>
    <cellStyle name="Normal 4 2 5 2 3" xfId="24728"/>
    <cellStyle name="Normal 4 2 5 2 3 2" xfId="24729"/>
    <cellStyle name="Normal 4 2 5 2 3_C1 BS" xfId="24730"/>
    <cellStyle name="Normal 4 2 5 2 4" xfId="24731"/>
    <cellStyle name="Normal 4 2 5 2_Analytic" xfId="24732"/>
    <cellStyle name="Normal 4 2 5 3" xfId="24733"/>
    <cellStyle name="Normal 4 2 5 3 2" xfId="24734"/>
    <cellStyle name="Normal 4 2 5 3 2 2" xfId="24735"/>
    <cellStyle name="Normal 4 2 5 3 2_C1 BS" xfId="24736"/>
    <cellStyle name="Normal 4 2 5 3 3" xfId="24737"/>
    <cellStyle name="Normal 4 2 5 3_Analytic" xfId="24738"/>
    <cellStyle name="Normal 4 2 5 4" xfId="24739"/>
    <cellStyle name="Normal 4 2 5 4 2" xfId="24740"/>
    <cellStyle name="Normal 4 2 5 4_C1 BS" xfId="24741"/>
    <cellStyle name="Normal 4 2 5 5" xfId="24742"/>
    <cellStyle name="Normal 4 2 5 5 2" xfId="24743"/>
    <cellStyle name="Normal 4 2 5 5_C1 BS" xfId="24744"/>
    <cellStyle name="Normal 4 2 5_Analytic" xfId="24745"/>
    <cellStyle name="Normal 4 2 6" xfId="24746"/>
    <cellStyle name="Normal 4 2 6 2" xfId="24747"/>
    <cellStyle name="Normal 4 2 6 2 2" xfId="24748"/>
    <cellStyle name="Normal 4 2 6 2_C1 BS" xfId="24749"/>
    <cellStyle name="Normal 4 2 6 3" xfId="24750"/>
    <cellStyle name="Normal 4 2 6 3 2" xfId="24751"/>
    <cellStyle name="Normal 4 2 6 3_C1 BS" xfId="24752"/>
    <cellStyle name="Normal 4 2 6 4" xfId="24753"/>
    <cellStyle name="Normal 4 2 6_Analytic" xfId="24754"/>
    <cellStyle name="Normal 4 2 7" xfId="24755"/>
    <cellStyle name="Normal 4 2 7 2" xfId="24756"/>
    <cellStyle name="Normal 4 2 7_C1 BS" xfId="24757"/>
    <cellStyle name="Normal 4 2 8" xfId="24758"/>
    <cellStyle name="Normal 4 2 8 2" xfId="24759"/>
    <cellStyle name="Normal 4 2 8_C1 BS" xfId="24760"/>
    <cellStyle name="Normal 4 2 9" xfId="24761"/>
    <cellStyle name="Normal 4 2 9 2" xfId="24762"/>
    <cellStyle name="Normal 4 2 9_C1 BS" xfId="24763"/>
    <cellStyle name="Normal 4 2_Analytic" xfId="24764"/>
    <cellStyle name="Normal 4 20" xfId="24765"/>
    <cellStyle name="Normal 4 21" xfId="24766"/>
    <cellStyle name="Normal 4 22" xfId="24767"/>
    <cellStyle name="Normal 4 23" xfId="24768"/>
    <cellStyle name="Normal 4 24" xfId="24769"/>
    <cellStyle name="Normal 4 25" xfId="24770"/>
    <cellStyle name="Normal 4 26" xfId="24771"/>
    <cellStyle name="Normal 4 27" xfId="24772"/>
    <cellStyle name="Normal 4 28" xfId="24773"/>
    <cellStyle name="Normal 4 3" xfId="24774"/>
    <cellStyle name="Normal 4 3 10" xfId="24775"/>
    <cellStyle name="Normal 4 3 10 2" xfId="24776"/>
    <cellStyle name="Normal 4 3 10_C1 BS" xfId="24777"/>
    <cellStyle name="Normal 4 3 11" xfId="24778"/>
    <cellStyle name="Normal 4 3 11 2" xfId="24779"/>
    <cellStyle name="Normal 4 3 11_C1 BS" xfId="24780"/>
    <cellStyle name="Normal 4 3 12" xfId="24781"/>
    <cellStyle name="Normal 4 3 13" xfId="24782"/>
    <cellStyle name="Normal 4 3 14" xfId="24783"/>
    <cellStyle name="Normal 4 3 15" xfId="24784"/>
    <cellStyle name="Normal 4 3 16" xfId="24785"/>
    <cellStyle name="Normal 4 3 17" xfId="24786"/>
    <cellStyle name="Normal 4 3 18" xfId="24787"/>
    <cellStyle name="Normal 4 3 19" xfId="24788"/>
    <cellStyle name="Normal 4 3 2" xfId="24789"/>
    <cellStyle name="Normal 4 3 2 10" xfId="24790"/>
    <cellStyle name="Normal 4 3 2 10 2" xfId="24791"/>
    <cellStyle name="Normal 4 3 2 10_C1 BS" xfId="24792"/>
    <cellStyle name="Normal 4 3 2 11" xfId="24793"/>
    <cellStyle name="Normal 4 3 2 2" xfId="24794"/>
    <cellStyle name="Normal 4 3 2 2 2" xfId="24795"/>
    <cellStyle name="Normal 4 3 2 2 2 2" xfId="24796"/>
    <cellStyle name="Normal 4 3 2 2 2_C1 BS" xfId="24797"/>
    <cellStyle name="Normal 4 3 2 2 3" xfId="24798"/>
    <cellStyle name="Normal 4 3 2 2_C1 BS" xfId="24799"/>
    <cellStyle name="Normal 4 3 2 3" xfId="24800"/>
    <cellStyle name="Normal 4 3 2 3 10" xfId="24801"/>
    <cellStyle name="Normal 4 3 2 3 2" xfId="24802"/>
    <cellStyle name="Normal 4 3 2 3 2 2" xfId="24803"/>
    <cellStyle name="Normal 4 3 2 3 2 2 2" xfId="24804"/>
    <cellStyle name="Normal 4 3 2 3 2 2_C1 BS" xfId="24805"/>
    <cellStyle name="Normal 4 3 2 3 2 3" xfId="24806"/>
    <cellStyle name="Normal 4 3 2 3 2 3 2" xfId="24807"/>
    <cellStyle name="Normal 4 3 2 3 2 3_C1 BS" xfId="24808"/>
    <cellStyle name="Normal 4 3 2 3 2 4" xfId="24809"/>
    <cellStyle name="Normal 4 3 2 3 2_Analytic" xfId="24810"/>
    <cellStyle name="Normal 4 3 2 3 3" xfId="24811"/>
    <cellStyle name="Normal 4 3 2 3 3 2" xfId="24812"/>
    <cellStyle name="Normal 4 3 2 3 3_C1 BS" xfId="24813"/>
    <cellStyle name="Normal 4 3 2 3 4" xfId="24814"/>
    <cellStyle name="Normal 4 3 2 3 4 2" xfId="24815"/>
    <cellStyle name="Normal 4 3 2 3 4_C1 BS" xfId="24816"/>
    <cellStyle name="Normal 4 3 2 3 5" xfId="24817"/>
    <cellStyle name="Normal 4 3 2 3 6" xfId="24818"/>
    <cellStyle name="Normal 4 3 2 3 7" xfId="24819"/>
    <cellStyle name="Normal 4 3 2 3 8" xfId="24820"/>
    <cellStyle name="Normal 4 3 2 3 9" xfId="24821"/>
    <cellStyle name="Normal 4 3 2 3_Analytic" xfId="24822"/>
    <cellStyle name="Normal 4 3 2 4" xfId="24823"/>
    <cellStyle name="Normal 4 3 2 4 2" xfId="24824"/>
    <cellStyle name="Normal 4 3 2 4_C1 BS" xfId="24825"/>
    <cellStyle name="Normal 4 3 2 5" xfId="24826"/>
    <cellStyle name="Normal 4 3 2 5 2" xfId="24827"/>
    <cellStyle name="Normal 4 3 2 5_C1 BS" xfId="24828"/>
    <cellStyle name="Normal 4 3 2 6" xfId="24829"/>
    <cellStyle name="Normal 4 3 2 6 2" xfId="24830"/>
    <cellStyle name="Normal 4 3 2 6_C1 BS" xfId="24831"/>
    <cellStyle name="Normal 4 3 2 7" xfId="24832"/>
    <cellStyle name="Normal 4 3 2 7 2" xfId="24833"/>
    <cellStyle name="Normal 4 3 2 7_C1 BS" xfId="24834"/>
    <cellStyle name="Normal 4 3 2 8" xfId="24835"/>
    <cellStyle name="Normal 4 3 2 8 2" xfId="24836"/>
    <cellStyle name="Normal 4 3 2 8_C1 BS" xfId="24837"/>
    <cellStyle name="Normal 4 3 2 9" xfId="24838"/>
    <cellStyle name="Normal 4 3 2 9 2" xfId="24839"/>
    <cellStyle name="Normal 4 3 2 9_C1 BS" xfId="24840"/>
    <cellStyle name="Normal 4 3 2_8) CF" xfId="24841"/>
    <cellStyle name="Normal 4 3 20" xfId="24842"/>
    <cellStyle name="Normal 4 3 21" xfId="24843"/>
    <cellStyle name="Normal 4 3 3" xfId="24844"/>
    <cellStyle name="Normal 4 3 3 2" xfId="24845"/>
    <cellStyle name="Normal 4 3 3 3" xfId="24846"/>
    <cellStyle name="Normal 4 3 3 3 2" xfId="24847"/>
    <cellStyle name="Normal 4 3 3 3_C1 BS" xfId="24848"/>
    <cellStyle name="Normal 4 3 3 4" xfId="24849"/>
    <cellStyle name="Normal 4 3 3 4 2" xfId="24850"/>
    <cellStyle name="Normal 4 3 3 4_C1 BS" xfId="24851"/>
    <cellStyle name="Normal 4 3 3 5" xfId="24852"/>
    <cellStyle name="Normal 4 3 3 6" xfId="24853"/>
    <cellStyle name="Normal 4 3 3_Analytic" xfId="24854"/>
    <cellStyle name="Normal 4 3 4" xfId="24855"/>
    <cellStyle name="Normal 4 3 4 2" xfId="24856"/>
    <cellStyle name="Normal 4 3 4 2 2" xfId="24857"/>
    <cellStyle name="Normal 4 3 4 2 2 2" xfId="24858"/>
    <cellStyle name="Normal 4 3 4 2 2_C1 BS" xfId="24859"/>
    <cellStyle name="Normal 4 3 4 2 3" xfId="24860"/>
    <cellStyle name="Normal 4 3 4 2_Analytic" xfId="24861"/>
    <cellStyle name="Normal 4 3 4 3" xfId="24862"/>
    <cellStyle name="Normal 4 3 4 3 2" xfId="24863"/>
    <cellStyle name="Normal 4 3 4 3_C1 BS" xfId="24864"/>
    <cellStyle name="Normal 4 3 4 4" xfId="24865"/>
    <cellStyle name="Normal 4 3 4 4 2" xfId="24866"/>
    <cellStyle name="Normal 4 3 4 4_C1 BS" xfId="24867"/>
    <cellStyle name="Normal 4 3 4 5" xfId="24868"/>
    <cellStyle name="Normal 4 3 4 5 2" xfId="24869"/>
    <cellStyle name="Normal 4 3 4 5_C1 BS" xfId="24870"/>
    <cellStyle name="Normal 4 3 4 6" xfId="24871"/>
    <cellStyle name="Normal 4 3 4_Analytic" xfId="24872"/>
    <cellStyle name="Normal 4 3 5" xfId="24873"/>
    <cellStyle name="Normal 4 3 5 2" xfId="24874"/>
    <cellStyle name="Normal 4 3 5 2 2" xfId="24875"/>
    <cellStyle name="Normal 4 3 5 2_C1 BS" xfId="24876"/>
    <cellStyle name="Normal 4 3 5 3" xfId="24877"/>
    <cellStyle name="Normal 4 3 5 3 2" xfId="24878"/>
    <cellStyle name="Normal 4 3 5 3_C1 BS" xfId="24879"/>
    <cellStyle name="Normal 4 3 5 4" xfId="24880"/>
    <cellStyle name="Normal 4 3 5_Analytic" xfId="24881"/>
    <cellStyle name="Normal 4 3 6" xfId="24882"/>
    <cellStyle name="Normal 4 3 6 2" xfId="24883"/>
    <cellStyle name="Normal 4 3 6 2 2" xfId="24884"/>
    <cellStyle name="Normal 4 3 6 2_C1 BS" xfId="24885"/>
    <cellStyle name="Normal 4 3 6 3" xfId="24886"/>
    <cellStyle name="Normal 4 3 6 3 2" xfId="24887"/>
    <cellStyle name="Normal 4 3 6 3_C1 BS" xfId="24888"/>
    <cellStyle name="Normal 4 3 6 4" xfId="24889"/>
    <cellStyle name="Normal 4 3 6_Analytic" xfId="24890"/>
    <cellStyle name="Normal 4 3 7" xfId="24891"/>
    <cellStyle name="Normal 4 3 7 2" xfId="24892"/>
    <cellStyle name="Normal 4 3 7_C1 BS" xfId="24893"/>
    <cellStyle name="Normal 4 3 8" xfId="24894"/>
    <cellStyle name="Normal 4 3 9" xfId="24895"/>
    <cellStyle name="Normal 4 3 9 2" xfId="24896"/>
    <cellStyle name="Normal 4 3 9_C1 BS" xfId="24897"/>
    <cellStyle name="Normal 4 3_Analytic" xfId="24898"/>
    <cellStyle name="Normal 4 4" xfId="24899"/>
    <cellStyle name="Normal 4 4 2" xfId="24900"/>
    <cellStyle name="Normal 4 4 2 2" xfId="24901"/>
    <cellStyle name="Normal 4 4 2 2 2" xfId="24902"/>
    <cellStyle name="Normal 4 4 2 2 2 2" xfId="24903"/>
    <cellStyle name="Normal 4 4 2 2 2 2 2" xfId="24904"/>
    <cellStyle name="Normal 4 4 2 2 2 2 2 2" xfId="24905"/>
    <cellStyle name="Normal 4 4 2 2 2 2 2_C1 BS" xfId="24906"/>
    <cellStyle name="Normal 4 4 2 2 2 2 3" xfId="24907"/>
    <cellStyle name="Normal 4 4 2 2 2 2_Analytic" xfId="24908"/>
    <cellStyle name="Normal 4 4 2 2 2 3" xfId="24909"/>
    <cellStyle name="Normal 4 4 2 2 2 3 2" xfId="24910"/>
    <cellStyle name="Normal 4 4 2 2 2 3_C1 BS" xfId="24911"/>
    <cellStyle name="Normal 4 4 2 2 2 4" xfId="24912"/>
    <cellStyle name="Normal 4 4 2 2 2_Analytic" xfId="24913"/>
    <cellStyle name="Normal 4 4 2 2 3" xfId="24914"/>
    <cellStyle name="Normal 4 4 2 2 3 2" xfId="24915"/>
    <cellStyle name="Normal 4 4 2 2 3 2 2" xfId="24916"/>
    <cellStyle name="Normal 4 4 2 2 3 2 2 2" xfId="24917"/>
    <cellStyle name="Normal 4 4 2 2 3 2 2_C1 BS" xfId="24918"/>
    <cellStyle name="Normal 4 4 2 2 3 2 3" xfId="24919"/>
    <cellStyle name="Normal 4 4 2 2 3 2_Analytic" xfId="24920"/>
    <cellStyle name="Normal 4 4 2 2 3 3" xfId="24921"/>
    <cellStyle name="Normal 4 4 2 2 3 3 2" xfId="24922"/>
    <cellStyle name="Normal 4 4 2 2 3 3_C1 BS" xfId="24923"/>
    <cellStyle name="Normal 4 4 2 2 3 4" xfId="24924"/>
    <cellStyle name="Normal 4 4 2 2 3_Analytic" xfId="24925"/>
    <cellStyle name="Normal 4 4 2 2 4" xfId="24926"/>
    <cellStyle name="Normal 4 4 2 2 4 2" xfId="24927"/>
    <cellStyle name="Normal 4 4 2 2 4 2 2" xfId="24928"/>
    <cellStyle name="Normal 4 4 2 2 4 2_C1 BS" xfId="24929"/>
    <cellStyle name="Normal 4 4 2 2 4 3" xfId="24930"/>
    <cellStyle name="Normal 4 4 2 2 4_Analytic" xfId="24931"/>
    <cellStyle name="Normal 4 4 2 2 5" xfId="24932"/>
    <cellStyle name="Normal 4 4 2 2 5 2" xfId="24933"/>
    <cellStyle name="Normal 4 4 2 2 5_C1 BS" xfId="24934"/>
    <cellStyle name="Normal 4 4 2 2 6" xfId="24935"/>
    <cellStyle name="Normal 4 4 2 2_Analytic" xfId="24936"/>
    <cellStyle name="Normal 4 4 2 3" xfId="24937"/>
    <cellStyle name="Normal 4 4 2 3 2" xfId="24938"/>
    <cellStyle name="Normal 4 4 2 3 2 2" xfId="24939"/>
    <cellStyle name="Normal 4 4 2 3 2 2 2" xfId="24940"/>
    <cellStyle name="Normal 4 4 2 3 2 2_C1 BS" xfId="24941"/>
    <cellStyle name="Normal 4 4 2 3 2 3" xfId="24942"/>
    <cellStyle name="Normal 4 4 2 3 2_Analytic" xfId="24943"/>
    <cellStyle name="Normal 4 4 2 3 3" xfId="24944"/>
    <cellStyle name="Normal 4 4 2 3 3 2" xfId="24945"/>
    <cellStyle name="Normal 4 4 2 3 3_C1 BS" xfId="24946"/>
    <cellStyle name="Normal 4 4 2 3 4" xfId="24947"/>
    <cellStyle name="Normal 4 4 2 3_Analytic" xfId="24948"/>
    <cellStyle name="Normal 4 4 2 4" xfId="24949"/>
    <cellStyle name="Normal 4 4 2 4 2" xfId="24950"/>
    <cellStyle name="Normal 4 4 2 4 2 2" xfId="24951"/>
    <cellStyle name="Normal 4 4 2 4 2 2 2" xfId="24952"/>
    <cellStyle name="Normal 4 4 2 4 2 2_C1 BS" xfId="24953"/>
    <cellStyle name="Normal 4 4 2 4 2 3" xfId="24954"/>
    <cellStyle name="Normal 4 4 2 4 2_Analytic" xfId="24955"/>
    <cellStyle name="Normal 4 4 2 4 3" xfId="24956"/>
    <cellStyle name="Normal 4 4 2 4 3 2" xfId="24957"/>
    <cellStyle name="Normal 4 4 2 4 3_C1 BS" xfId="24958"/>
    <cellStyle name="Normal 4 4 2 4 4" xfId="24959"/>
    <cellStyle name="Normal 4 4 2 4_Analytic" xfId="24960"/>
    <cellStyle name="Normal 4 4 2 5" xfId="24961"/>
    <cellStyle name="Normal 4 4 2 5 2" xfId="24962"/>
    <cellStyle name="Normal 4 4 2 5 2 2" xfId="24963"/>
    <cellStyle name="Normal 4 4 2 5 2_C1 BS" xfId="24964"/>
    <cellStyle name="Normal 4 4 2 5 3" xfId="24965"/>
    <cellStyle name="Normal 4 4 2 5_Analytic" xfId="24966"/>
    <cellStyle name="Normal 4 4 2 6" xfId="24967"/>
    <cellStyle name="Normal 4 4 2 6 2" xfId="24968"/>
    <cellStyle name="Normal 4 4 2 6_C1 BS" xfId="24969"/>
    <cellStyle name="Normal 4 4 2 7" xfId="24970"/>
    <cellStyle name="Normal 4 4 2 7 2" xfId="24971"/>
    <cellStyle name="Normal 4 4 2 7_C1 BS" xfId="24972"/>
    <cellStyle name="Normal 4 4 2 8" xfId="24973"/>
    <cellStyle name="Normal 4 4 2 8 2" xfId="24974"/>
    <cellStyle name="Normal 4 4 2 8_C1 BS" xfId="24975"/>
    <cellStyle name="Normal 4 4 2 9" xfId="24976"/>
    <cellStyle name="Normal 4 4 2_C1 BS" xfId="24977"/>
    <cellStyle name="Normal 4 4 3" xfId="24978"/>
    <cellStyle name="Normal 4 4 3 10" xfId="24979"/>
    <cellStyle name="Normal 4 4 3 10 2" xfId="24980"/>
    <cellStyle name="Normal 4 4 3 10_C1 BS" xfId="24981"/>
    <cellStyle name="Normal 4 4 3 11" xfId="24982"/>
    <cellStyle name="Normal 4 4 3 12" xfId="24983"/>
    <cellStyle name="Normal 4 4 3 13" xfId="24984"/>
    <cellStyle name="Normal 4 4 3 14" xfId="24985"/>
    <cellStyle name="Normal 4 4 3 15" xfId="24986"/>
    <cellStyle name="Normal 4 4 3 16" xfId="24987"/>
    <cellStyle name="Normal 4 4 3 17" xfId="24988"/>
    <cellStyle name="Normal 4 4 3 18" xfId="24989"/>
    <cellStyle name="Normal 4 4 3 19" xfId="24990"/>
    <cellStyle name="Normal 4 4 3 2" xfId="24991"/>
    <cellStyle name="Normal 4 4 3 2 10" xfId="24992"/>
    <cellStyle name="Normal 4 4 3 2 2" xfId="24993"/>
    <cellStyle name="Normal 4 4 3 2 2 2" xfId="24994"/>
    <cellStyle name="Normal 4 4 3 2 2 2 2" xfId="24995"/>
    <cellStyle name="Normal 4 4 3 2 2 2_C1 BS" xfId="24996"/>
    <cellStyle name="Normal 4 4 3 2 2 3" xfId="24997"/>
    <cellStyle name="Normal 4 4 3 2 2_Analytic" xfId="24998"/>
    <cellStyle name="Normal 4 4 3 2 3" xfId="24999"/>
    <cellStyle name="Normal 4 4 3 2 3 2" xfId="25000"/>
    <cellStyle name="Normal 4 4 3 2 3_C1 BS" xfId="25001"/>
    <cellStyle name="Normal 4 4 3 2 4" xfId="25002"/>
    <cellStyle name="Normal 4 4 3 2 4 2" xfId="25003"/>
    <cellStyle name="Normal 4 4 3 2 4_C1 BS" xfId="25004"/>
    <cellStyle name="Normal 4 4 3 2 5" xfId="25005"/>
    <cellStyle name="Normal 4 4 3 2 5 2" xfId="25006"/>
    <cellStyle name="Normal 4 4 3 2 5_C1 BS" xfId="25007"/>
    <cellStyle name="Normal 4 4 3 2 6" xfId="25008"/>
    <cellStyle name="Normal 4 4 3 2 6 2" xfId="25009"/>
    <cellStyle name="Normal 4 4 3 2 6_C1 BS" xfId="25010"/>
    <cellStyle name="Normal 4 4 3 2 7" xfId="25011"/>
    <cellStyle name="Normal 4 4 3 2 7 2" xfId="25012"/>
    <cellStyle name="Normal 4 4 3 2 7_C1 BS" xfId="25013"/>
    <cellStyle name="Normal 4 4 3 2 8" xfId="25014"/>
    <cellStyle name="Normal 4 4 3 2 8 2" xfId="25015"/>
    <cellStyle name="Normal 4 4 3 2 8_C1 BS" xfId="25016"/>
    <cellStyle name="Normal 4 4 3 2 9" xfId="25017"/>
    <cellStyle name="Normal 4 4 3 2 9 2" xfId="25018"/>
    <cellStyle name="Normal 4 4 3 2 9_C1 BS" xfId="25019"/>
    <cellStyle name="Normal 4 4 3 2_Analytic" xfId="25020"/>
    <cellStyle name="Normal 4 4 3 20" xfId="25021"/>
    <cellStyle name="Normal 4 4 3 3" xfId="25022"/>
    <cellStyle name="Normal 4 4 3 3 2" xfId="25023"/>
    <cellStyle name="Normal 4 4 3 3 2 2" xfId="25024"/>
    <cellStyle name="Normal 4 4 3 3 2 2 2" xfId="25025"/>
    <cellStyle name="Normal 4 4 3 3 2 2_C1 BS" xfId="25026"/>
    <cellStyle name="Normal 4 4 3 3 2 3" xfId="25027"/>
    <cellStyle name="Normal 4 4 3 3 2_Analytic" xfId="25028"/>
    <cellStyle name="Normal 4 4 3 3 3" xfId="25029"/>
    <cellStyle name="Normal 4 4 3 3 3 2" xfId="25030"/>
    <cellStyle name="Normal 4 4 3 3 3_C1 BS" xfId="25031"/>
    <cellStyle name="Normal 4 4 3 3 4" xfId="25032"/>
    <cellStyle name="Normal 4 4 3 3_Analytic" xfId="25033"/>
    <cellStyle name="Normal 4 4 3 4" xfId="25034"/>
    <cellStyle name="Normal 4 4 3 4 2" xfId="25035"/>
    <cellStyle name="Normal 4 4 3 4 2 2" xfId="25036"/>
    <cellStyle name="Normal 4 4 3 4 2_C1 BS" xfId="25037"/>
    <cellStyle name="Normal 4 4 3 4 3" xfId="25038"/>
    <cellStyle name="Normal 4 4 3 4_Analytic" xfId="25039"/>
    <cellStyle name="Normal 4 4 3 5" xfId="25040"/>
    <cellStyle name="Normal 4 4 3 5 2" xfId="25041"/>
    <cellStyle name="Normal 4 4 3 5_C1 BS" xfId="25042"/>
    <cellStyle name="Normal 4 4 3 6" xfId="25043"/>
    <cellStyle name="Normal 4 4 3 6 2" xfId="25044"/>
    <cellStyle name="Normal 4 4 3 6_C1 BS" xfId="25045"/>
    <cellStyle name="Normal 4 4 3 7" xfId="25046"/>
    <cellStyle name="Normal 4 4 3 7 2" xfId="25047"/>
    <cellStyle name="Normal 4 4 3 7_C1 BS" xfId="25048"/>
    <cellStyle name="Normal 4 4 3 8" xfId="25049"/>
    <cellStyle name="Normal 4 4 3 8 2" xfId="25050"/>
    <cellStyle name="Normal 4 4 3 8_C1 BS" xfId="25051"/>
    <cellStyle name="Normal 4 4 3 9" xfId="25052"/>
    <cellStyle name="Normal 4 4 3 9 2" xfId="25053"/>
    <cellStyle name="Normal 4 4 3 9_C1 BS" xfId="25054"/>
    <cellStyle name="Normal 4 4 3_Analytic" xfId="25055"/>
    <cellStyle name="Normal 4 4 4" xfId="25056"/>
    <cellStyle name="Normal 4 4 4 2" xfId="25057"/>
    <cellStyle name="Normal 4 4 4 2 2" xfId="25058"/>
    <cellStyle name="Normal 4 4 4 2 2 2" xfId="25059"/>
    <cellStyle name="Normal 4 4 4 2 2 2 2" xfId="25060"/>
    <cellStyle name="Normal 4 4 4 2 2 2_C1 BS" xfId="25061"/>
    <cellStyle name="Normal 4 4 4 2 2 3" xfId="25062"/>
    <cellStyle name="Normal 4 4 4 2 2_Analytic" xfId="25063"/>
    <cellStyle name="Normal 4 4 4 2 3" xfId="25064"/>
    <cellStyle name="Normal 4 4 4 2 3 2" xfId="25065"/>
    <cellStyle name="Normal 4 4 4 2 3_C1 BS" xfId="25066"/>
    <cellStyle name="Normal 4 4 4 2 4" xfId="25067"/>
    <cellStyle name="Normal 4 4 4 2_Analytic" xfId="25068"/>
    <cellStyle name="Normal 4 4 4 3" xfId="25069"/>
    <cellStyle name="Normal 4 4 4 3 2" xfId="25070"/>
    <cellStyle name="Normal 4 4 4 3 2 2" xfId="25071"/>
    <cellStyle name="Normal 4 4 4 3 2_C1 BS" xfId="25072"/>
    <cellStyle name="Normal 4 4 4 3 3" xfId="25073"/>
    <cellStyle name="Normal 4 4 4 3_Analytic" xfId="25074"/>
    <cellStyle name="Normal 4 4 4 4" xfId="25075"/>
    <cellStyle name="Normal 4 4 4 4 2" xfId="25076"/>
    <cellStyle name="Normal 4 4 4 4_C1 BS" xfId="25077"/>
    <cellStyle name="Normal 4 4 4 5" xfId="25078"/>
    <cellStyle name="Normal 4 4 4_Analytic" xfId="25079"/>
    <cellStyle name="Normal 4 4 5" xfId="25080"/>
    <cellStyle name="Normal 4 4 5 2" xfId="25081"/>
    <cellStyle name="Normal 4 4 5 2 2" xfId="25082"/>
    <cellStyle name="Normal 4 4 5 2 2 2" xfId="25083"/>
    <cellStyle name="Normal 4 4 5 2 2_C1 BS" xfId="25084"/>
    <cellStyle name="Normal 4 4 5 2 3" xfId="25085"/>
    <cellStyle name="Normal 4 4 5 2_Analytic" xfId="25086"/>
    <cellStyle name="Normal 4 4 5 3" xfId="25087"/>
    <cellStyle name="Normal 4 4 5 3 2" xfId="25088"/>
    <cellStyle name="Normal 4 4 5 3_C1 BS" xfId="25089"/>
    <cellStyle name="Normal 4 4 5 4" xfId="25090"/>
    <cellStyle name="Normal 4 4 5_Analytic" xfId="25091"/>
    <cellStyle name="Normal 4 4 6" xfId="25092"/>
    <cellStyle name="Normal 4 4 6 2" xfId="25093"/>
    <cellStyle name="Normal 4 4 6 2 2" xfId="25094"/>
    <cellStyle name="Normal 4 4 6 2_C1 BS" xfId="25095"/>
    <cellStyle name="Normal 4 4 6 3" xfId="25096"/>
    <cellStyle name="Normal 4 4 6_Analytic" xfId="25097"/>
    <cellStyle name="Normal 4 4 7" xfId="25098"/>
    <cellStyle name="Normal 4 4 7 2" xfId="25099"/>
    <cellStyle name="Normal 4 4 7_C1 BS" xfId="25100"/>
    <cellStyle name="Normal 4 4 8" xfId="25101"/>
    <cellStyle name="Normal 4 4 8 2" xfId="25102"/>
    <cellStyle name="Normal 4 4 8_C1 BS" xfId="25103"/>
    <cellStyle name="Normal 4 4 9" xfId="25104"/>
    <cellStyle name="Normal 4 4_4) FAS 143" xfId="25105"/>
    <cellStyle name="Normal 4 5" xfId="25106"/>
    <cellStyle name="Normal 4 5 2" xfId="25107"/>
    <cellStyle name="Normal 4 5 2 2" xfId="25108"/>
    <cellStyle name="Normal 4 5 2 2 2" xfId="25109"/>
    <cellStyle name="Normal 4 5 2 2 2 2" xfId="25110"/>
    <cellStyle name="Normal 4 5 2 2 2_C1 BS" xfId="25111"/>
    <cellStyle name="Normal 4 5 2 2 3" xfId="25112"/>
    <cellStyle name="Normal 4 5 2 2_Analytic" xfId="25113"/>
    <cellStyle name="Normal 4 5 2 3" xfId="25114"/>
    <cellStyle name="Normal 4 5 2 3 2" xfId="25115"/>
    <cellStyle name="Normal 4 5 2 3_C1 BS" xfId="25116"/>
    <cellStyle name="Normal 4 5 2 4" xfId="25117"/>
    <cellStyle name="Normal 4 5 2 4 2" xfId="25118"/>
    <cellStyle name="Normal 4 5 2 4_C1 BS" xfId="25119"/>
    <cellStyle name="Normal 4 5 2_Analytic" xfId="25120"/>
    <cellStyle name="Normal 4 5 3" xfId="25121"/>
    <cellStyle name="Normal 4 5 3 2" xfId="25122"/>
    <cellStyle name="Normal 4 5 3 2 2" xfId="25123"/>
    <cellStyle name="Normal 4 5 3 2 2 2" xfId="25124"/>
    <cellStyle name="Normal 4 5 3 2 2_C1 BS" xfId="25125"/>
    <cellStyle name="Normal 4 5 3 2 3" xfId="25126"/>
    <cellStyle name="Normal 4 5 3 2_Analytic" xfId="25127"/>
    <cellStyle name="Normal 4 5 3 3" xfId="25128"/>
    <cellStyle name="Normal 4 5 3 3 2" xfId="25129"/>
    <cellStyle name="Normal 4 5 3 3_C1 BS" xfId="25130"/>
    <cellStyle name="Normal 4 5 3 4" xfId="25131"/>
    <cellStyle name="Normal 4 5 3 4 2" xfId="25132"/>
    <cellStyle name="Normal 4 5 3 4_C1 BS" xfId="25133"/>
    <cellStyle name="Normal 4 5 3 5" xfId="25134"/>
    <cellStyle name="Normal 4 5 3_Analytic" xfId="25135"/>
    <cellStyle name="Normal 4 5 4" xfId="25136"/>
    <cellStyle name="Normal 4 5 4 2" xfId="25137"/>
    <cellStyle name="Normal 4 5 4 2 2" xfId="25138"/>
    <cellStyle name="Normal 4 5 4 2_C1 BS" xfId="25139"/>
    <cellStyle name="Normal 4 5 4 3" xfId="25140"/>
    <cellStyle name="Normal 4 5 4_Analytic" xfId="25141"/>
    <cellStyle name="Normal 4 5 5" xfId="25142"/>
    <cellStyle name="Normal 4 5 5 2" xfId="25143"/>
    <cellStyle name="Normal 4 5 5_C1 BS" xfId="25144"/>
    <cellStyle name="Normal 4 5 6" xfId="25145"/>
    <cellStyle name="Normal 4 5 6 2" xfId="25146"/>
    <cellStyle name="Normal 4 5 6_C1 BS" xfId="25147"/>
    <cellStyle name="Normal 4 5 7" xfId="25148"/>
    <cellStyle name="Normal 4 5 7 2" xfId="25149"/>
    <cellStyle name="Normal 4 5 7_C1 BS" xfId="25150"/>
    <cellStyle name="Normal 4 5 8" xfId="25151"/>
    <cellStyle name="Normal 4 5_C1 BS" xfId="25152"/>
    <cellStyle name="Normal 4 6" xfId="25153"/>
    <cellStyle name="Normal 4 6 2" xfId="25154"/>
    <cellStyle name="Normal 4 6 2 2" xfId="25155"/>
    <cellStyle name="Normal 4 6 2_C1 BS" xfId="25156"/>
    <cellStyle name="Normal 4 6 3" xfId="25157"/>
    <cellStyle name="Normal 4 6 3 2" xfId="25158"/>
    <cellStyle name="Normal 4 6 3_C1 BS" xfId="25159"/>
    <cellStyle name="Normal 4 6_Analytic" xfId="25160"/>
    <cellStyle name="Normal 4 7" xfId="25161"/>
    <cellStyle name="Normal 4 7 2" xfId="25162"/>
    <cellStyle name="Normal 4 7 2 2" xfId="25163"/>
    <cellStyle name="Normal 4 7 2_C1 BS" xfId="25164"/>
    <cellStyle name="Normal 4 7 3" xfId="25165"/>
    <cellStyle name="Normal 4 7 3 2" xfId="25166"/>
    <cellStyle name="Normal 4 7 3_C1 BS" xfId="25167"/>
    <cellStyle name="Normal 4 7_Analytic" xfId="25168"/>
    <cellStyle name="Normal 4 8" xfId="25169"/>
    <cellStyle name="Normal 4 8 2" xfId="25170"/>
    <cellStyle name="Normal 4 8 2 2" xfId="25171"/>
    <cellStyle name="Normal 4 8 2_C1 BS" xfId="25172"/>
    <cellStyle name="Normal 4 8 3" xfId="25173"/>
    <cellStyle name="Normal 4 8 4" xfId="25174"/>
    <cellStyle name="Normal 4 8_Analytic" xfId="25175"/>
    <cellStyle name="Normal 4 9" xfId="25176"/>
    <cellStyle name="Normal 4 9 2" xfId="25177"/>
    <cellStyle name="Normal 4 9 2 2" xfId="25178"/>
    <cellStyle name="Normal 4 9 2_C1 BS" xfId="25179"/>
    <cellStyle name="Normal 4 9 3" xfId="25180"/>
    <cellStyle name="Normal 4 9_Analytic" xfId="25181"/>
    <cellStyle name="Normal 4_1000-10510045-2012-11-AR INT JUNCTION SETTLEMENT 1000-20110040 AP INT JUNCTION SETTLEMENT" xfId="25182"/>
    <cellStyle name="Normal 40" xfId="25183"/>
    <cellStyle name="Normal 40 2" xfId="25184"/>
    <cellStyle name="Normal 40 2 2" xfId="25185"/>
    <cellStyle name="Normal 40 2 2 2" xfId="25186"/>
    <cellStyle name="Normal 40 2 2_C1 BS" xfId="25187"/>
    <cellStyle name="Normal 40 2 3" xfId="25188"/>
    <cellStyle name="Normal 40 2 3 2" xfId="25189"/>
    <cellStyle name="Normal 40 2 3_C1 BS" xfId="25190"/>
    <cellStyle name="Normal 40 2 4" xfId="25191"/>
    <cellStyle name="Normal 40 2_Analytic" xfId="25192"/>
    <cellStyle name="Normal 40 3" xfId="25193"/>
    <cellStyle name="Normal 40 3 2" xfId="25194"/>
    <cellStyle name="Normal 40 3 2 2" xfId="25195"/>
    <cellStyle name="Normal 40 3 2_C1 BS" xfId="25196"/>
    <cellStyle name="Normal 40 3 3" xfId="25197"/>
    <cellStyle name="Normal 40 3_Analytic" xfId="25198"/>
    <cellStyle name="Normal 40 4" xfId="25199"/>
    <cellStyle name="Normal 40 4 2" xfId="25200"/>
    <cellStyle name="Normal 40 4_C1 BS" xfId="25201"/>
    <cellStyle name="Normal 40 5" xfId="25202"/>
    <cellStyle name="Normal 40_Analytic" xfId="25203"/>
    <cellStyle name="Normal 41" xfId="25204"/>
    <cellStyle name="Normal 41 2" xfId="25205"/>
    <cellStyle name="Normal 41 2 2" xfId="25206"/>
    <cellStyle name="Normal 41 2 2 2" xfId="25207"/>
    <cellStyle name="Normal 41 2 2 2 2" xfId="25208"/>
    <cellStyle name="Normal 41 2 2 2_C1 BS" xfId="25209"/>
    <cellStyle name="Normal 41 2 2 3" xfId="25210"/>
    <cellStyle name="Normal 41 2 2_Analytic" xfId="25211"/>
    <cellStyle name="Normal 41 2 3" xfId="25212"/>
    <cellStyle name="Normal 41 2 3 2" xfId="25213"/>
    <cellStyle name="Normal 41 2 3_C1 BS" xfId="25214"/>
    <cellStyle name="Normal 41 2 4" xfId="25215"/>
    <cellStyle name="Normal 41 2 4 2" xfId="25216"/>
    <cellStyle name="Normal 41 2 4_C1 BS" xfId="25217"/>
    <cellStyle name="Normal 41 2 5" xfId="25218"/>
    <cellStyle name="Normal 41 2_Analytic" xfId="25219"/>
    <cellStyle name="Normal 41 3" xfId="25220"/>
    <cellStyle name="Normal 41 3 2" xfId="25221"/>
    <cellStyle name="Normal 41 3 2 2" xfId="25222"/>
    <cellStyle name="Normal 41 3 2_C1 BS" xfId="25223"/>
    <cellStyle name="Normal 41 3 3" xfId="25224"/>
    <cellStyle name="Normal 41 3 3 2" xfId="25225"/>
    <cellStyle name="Normal 41 3 3_C1 BS" xfId="25226"/>
    <cellStyle name="Normal 41 3 4" xfId="25227"/>
    <cellStyle name="Normal 41 3_Analytic" xfId="25228"/>
    <cellStyle name="Normal 41 4" xfId="25229"/>
    <cellStyle name="Normal 41 4 2" xfId="25230"/>
    <cellStyle name="Normal 41 4 2 2" xfId="25231"/>
    <cellStyle name="Normal 41 4 2 2 2" xfId="25232"/>
    <cellStyle name="Normal 41 4 2 2_C1 BS" xfId="25233"/>
    <cellStyle name="Normal 41 4 2 3" xfId="25234"/>
    <cellStyle name="Normal 41 4 2_Analytic" xfId="25235"/>
    <cellStyle name="Normal 41 4 3" xfId="25236"/>
    <cellStyle name="Normal 41 4 3 2" xfId="25237"/>
    <cellStyle name="Normal 41 4 3_C1 BS" xfId="25238"/>
    <cellStyle name="Normal 41 4 4" xfId="25239"/>
    <cellStyle name="Normal 41 4_Analytic" xfId="25240"/>
    <cellStyle name="Normal 41 5" xfId="25241"/>
    <cellStyle name="Normal 41 5 2" xfId="25242"/>
    <cellStyle name="Normal 41 5 2 2" xfId="25243"/>
    <cellStyle name="Normal 41 5 2_C1 BS" xfId="25244"/>
    <cellStyle name="Normal 41 5 3" xfId="25245"/>
    <cellStyle name="Normal 41 5_Analytic" xfId="25246"/>
    <cellStyle name="Normal 41 6" xfId="25247"/>
    <cellStyle name="Normal 41 6 2" xfId="25248"/>
    <cellStyle name="Normal 41 6_C1 BS" xfId="25249"/>
    <cellStyle name="Normal 41 7" xfId="25250"/>
    <cellStyle name="Normal 41 7 2" xfId="25251"/>
    <cellStyle name="Normal 41 7_C1 BS" xfId="25252"/>
    <cellStyle name="Normal 41 8" xfId="25253"/>
    <cellStyle name="Normal 41 8 2" xfId="25254"/>
    <cellStyle name="Normal 41 8_C1 BS" xfId="25255"/>
    <cellStyle name="Normal 41_Analytic" xfId="25256"/>
    <cellStyle name="Normal 42" xfId="25257"/>
    <cellStyle name="Normal 42 10" xfId="25258"/>
    <cellStyle name="Normal 42 10 2" xfId="25259"/>
    <cellStyle name="Normal 42 10_C1 BS" xfId="25260"/>
    <cellStyle name="Normal 42 11" xfId="25261"/>
    <cellStyle name="Normal 42 2" xfId="25262"/>
    <cellStyle name="Normal 42 2 2" xfId="25263"/>
    <cellStyle name="Normal 42 2 2 2" xfId="25264"/>
    <cellStyle name="Normal 42 2 2_C1 BS" xfId="25265"/>
    <cellStyle name="Normal 42 2 3" xfId="25266"/>
    <cellStyle name="Normal 42 2_Analytic" xfId="25267"/>
    <cellStyle name="Normal 42 3" xfId="25268"/>
    <cellStyle name="Normal 42 3 2" xfId="25269"/>
    <cellStyle name="Normal 42 3 2 2" xfId="25270"/>
    <cellStyle name="Normal 42 3 2 2 2" xfId="25271"/>
    <cellStyle name="Normal 42 3 2 2 2 2" xfId="25272"/>
    <cellStyle name="Normal 42 3 2 2 2_C1 BS" xfId="25273"/>
    <cellStyle name="Normal 42 3 2 2 3" xfId="25274"/>
    <cellStyle name="Normal 42 3 2 2_Analytic" xfId="25275"/>
    <cellStyle name="Normal 42 3 2 3" xfId="25276"/>
    <cellStyle name="Normal 42 3 2 3 2" xfId="25277"/>
    <cellStyle name="Normal 42 3 2 3_C1 BS" xfId="25278"/>
    <cellStyle name="Normal 42 3 2 4" xfId="25279"/>
    <cellStyle name="Normal 42 3 2 4 2" xfId="25280"/>
    <cellStyle name="Normal 42 3 2 4_C1 BS" xfId="25281"/>
    <cellStyle name="Normal 42 3 2 5" xfId="25282"/>
    <cellStyle name="Normal 42 3 2_Analytic" xfId="25283"/>
    <cellStyle name="Normal 42 3 3" xfId="25284"/>
    <cellStyle name="Normal 42 3 3 2" xfId="25285"/>
    <cellStyle name="Normal 42 3 3 2 2" xfId="25286"/>
    <cellStyle name="Normal 42 3 3 2_C1 BS" xfId="25287"/>
    <cellStyle name="Normal 42 3 3 3" xfId="25288"/>
    <cellStyle name="Normal 42 3 3_Analytic" xfId="25289"/>
    <cellStyle name="Normal 42 3 4" xfId="25290"/>
    <cellStyle name="Normal 42 3 4 2" xfId="25291"/>
    <cellStyle name="Normal 42 3 4 2 2" xfId="25292"/>
    <cellStyle name="Normal 42 3 4 2_C1 BS" xfId="25293"/>
    <cellStyle name="Normal 42 3 4 3" xfId="25294"/>
    <cellStyle name="Normal 42 3 4_Analytic" xfId="25295"/>
    <cellStyle name="Normal 42 3 5" xfId="25296"/>
    <cellStyle name="Normal 42 3 5 2" xfId="25297"/>
    <cellStyle name="Normal 42 3 5_C1 BS" xfId="25298"/>
    <cellStyle name="Normal 42 3 6" xfId="25299"/>
    <cellStyle name="Normal 42 3 6 2" xfId="25300"/>
    <cellStyle name="Normal 42 3 6_C1 BS" xfId="25301"/>
    <cellStyle name="Normal 42 3 7" xfId="25302"/>
    <cellStyle name="Normal 42 3_Analytic" xfId="25303"/>
    <cellStyle name="Normal 42 4" xfId="25304"/>
    <cellStyle name="Normal 42 4 2" xfId="25305"/>
    <cellStyle name="Normal 42 4 2 2" xfId="25306"/>
    <cellStyle name="Normal 42 4 2_C1 BS" xfId="25307"/>
    <cellStyle name="Normal 42 4 3" xfId="25308"/>
    <cellStyle name="Normal 42 4 3 2" xfId="25309"/>
    <cellStyle name="Normal 42 4 3_C1 BS" xfId="25310"/>
    <cellStyle name="Normal 42 4 4" xfId="25311"/>
    <cellStyle name="Normal 42 4_Analytic" xfId="25312"/>
    <cellStyle name="Normal 42 5" xfId="25313"/>
    <cellStyle name="Normal 42 5 2" xfId="25314"/>
    <cellStyle name="Normal 42 5 2 2" xfId="25315"/>
    <cellStyle name="Normal 42 5 2_C1 BS" xfId="25316"/>
    <cellStyle name="Normal 42 5 3" xfId="25317"/>
    <cellStyle name="Normal 42 5_Analytic" xfId="25318"/>
    <cellStyle name="Normal 42 6" xfId="25319"/>
    <cellStyle name="Normal 42 6 2" xfId="25320"/>
    <cellStyle name="Normal 42 6_C1 BS" xfId="25321"/>
    <cellStyle name="Normal 42 7" xfId="25322"/>
    <cellStyle name="Normal 42 7 2" xfId="25323"/>
    <cellStyle name="Normal 42 7_C1 BS" xfId="25324"/>
    <cellStyle name="Normal 42 8" xfId="25325"/>
    <cellStyle name="Normal 42 8 2" xfId="25326"/>
    <cellStyle name="Normal 42 8_C1 BS" xfId="25327"/>
    <cellStyle name="Normal 42 9" xfId="25328"/>
    <cellStyle name="Normal 42 9 2" xfId="25329"/>
    <cellStyle name="Normal 42 9_C1 BS" xfId="25330"/>
    <cellStyle name="Normal 42_C1 BS" xfId="25331"/>
    <cellStyle name="Normal 43" xfId="25332"/>
    <cellStyle name="Normal 43 2" xfId="25333"/>
    <cellStyle name="Normal 43 2 2" xfId="25334"/>
    <cellStyle name="Normal 43 2 2 2" xfId="25335"/>
    <cellStyle name="Normal 43 2 2_C1 BS" xfId="25336"/>
    <cellStyle name="Normal 43 2 3" xfId="25337"/>
    <cellStyle name="Normal 43 2 3 2" xfId="25338"/>
    <cellStyle name="Normal 43 2 3_C1 BS" xfId="25339"/>
    <cellStyle name="Normal 43 2 4" xfId="25340"/>
    <cellStyle name="Normal 43 2_Analytic" xfId="25341"/>
    <cellStyle name="Normal 43 3" xfId="25342"/>
    <cellStyle name="Normal 43 3 2" xfId="25343"/>
    <cellStyle name="Normal 43 3_C1 BS" xfId="25344"/>
    <cellStyle name="Normal 43 4" xfId="25345"/>
    <cellStyle name="Normal 43 4 2" xfId="25346"/>
    <cellStyle name="Normal 43 4_C1 BS" xfId="25347"/>
    <cellStyle name="Normal 43 5" xfId="25348"/>
    <cellStyle name="Normal 43 5 2" xfId="25349"/>
    <cellStyle name="Normal 43 5_C1 BS" xfId="25350"/>
    <cellStyle name="Normal 43_Analytic" xfId="25351"/>
    <cellStyle name="Normal 44" xfId="25352"/>
    <cellStyle name="Normal 44 2" xfId="25353"/>
    <cellStyle name="Normal 44 2 2" xfId="25354"/>
    <cellStyle name="Normal 44 2 2 2" xfId="25355"/>
    <cellStyle name="Normal 44 2 2_C1 BS" xfId="25356"/>
    <cellStyle name="Normal 44 2 3" xfId="25357"/>
    <cellStyle name="Normal 44 2 3 2" xfId="25358"/>
    <cellStyle name="Normal 44 2 3_C1 BS" xfId="25359"/>
    <cellStyle name="Normal 44 2 4" xfId="25360"/>
    <cellStyle name="Normal 44 2_Analytic" xfId="25361"/>
    <cellStyle name="Normal 44 3" xfId="25362"/>
    <cellStyle name="Normal 44 3 2" xfId="25363"/>
    <cellStyle name="Normal 44 3 2 2" xfId="25364"/>
    <cellStyle name="Normal 44 3 2 2 2" xfId="25365"/>
    <cellStyle name="Normal 44 3 2 2_C1 BS" xfId="25366"/>
    <cellStyle name="Normal 44 3 2 3" xfId="25367"/>
    <cellStyle name="Normal 44 3 2_Analytic" xfId="25368"/>
    <cellStyle name="Normal 44 3 3" xfId="25369"/>
    <cellStyle name="Normal 44 3 3 2" xfId="25370"/>
    <cellStyle name="Normal 44 3 3_C1 BS" xfId="25371"/>
    <cellStyle name="Normal 44 3 4" xfId="25372"/>
    <cellStyle name="Normal 44 3_Analytic" xfId="25373"/>
    <cellStyle name="Normal 44 4" xfId="25374"/>
    <cellStyle name="Normal 44 4 2" xfId="25375"/>
    <cellStyle name="Normal 44 4 2 2" xfId="25376"/>
    <cellStyle name="Normal 44 4 2_C1 BS" xfId="25377"/>
    <cellStyle name="Normal 44 4 3" xfId="25378"/>
    <cellStyle name="Normal 44 4_Analytic" xfId="25379"/>
    <cellStyle name="Normal 44 5" xfId="25380"/>
    <cellStyle name="Normal 44 5 2" xfId="25381"/>
    <cellStyle name="Normal 44 5 2 2" xfId="25382"/>
    <cellStyle name="Normal 44 5 2_C1 BS" xfId="25383"/>
    <cellStyle name="Normal 44 5 3" xfId="25384"/>
    <cellStyle name="Normal 44 5_Analytic" xfId="25385"/>
    <cellStyle name="Normal 44 6" xfId="25386"/>
    <cellStyle name="Normal 44 6 2" xfId="25387"/>
    <cellStyle name="Normal 44 6_C1 BS" xfId="25388"/>
    <cellStyle name="Normal 44 7" xfId="25389"/>
    <cellStyle name="Normal 44 7 2" xfId="25390"/>
    <cellStyle name="Normal 44 7_C1 BS" xfId="25391"/>
    <cellStyle name="Normal 44 8" xfId="25392"/>
    <cellStyle name="Normal 44 8 2" xfId="25393"/>
    <cellStyle name="Normal 44 8_C1 BS" xfId="25394"/>
    <cellStyle name="Normal 44_Analytic" xfId="25395"/>
    <cellStyle name="Normal 45" xfId="25396"/>
    <cellStyle name="Normal 45 2" xfId="25397"/>
    <cellStyle name="Normal 45 2 2" xfId="25398"/>
    <cellStyle name="Normal 45 2 2 2" xfId="25399"/>
    <cellStyle name="Normal 45 2 2_C1 BS" xfId="25400"/>
    <cellStyle name="Normal 45 2 3" xfId="25401"/>
    <cellStyle name="Normal 45 2 3 2" xfId="25402"/>
    <cellStyle name="Normal 45 2 3 3" xfId="25403"/>
    <cellStyle name="Normal 45 2 3_C1 BS" xfId="25404"/>
    <cellStyle name="Normal 45 2 4" xfId="25405"/>
    <cellStyle name="Normal 45 2_Analytic" xfId="25406"/>
    <cellStyle name="Normal 45 3" xfId="25407"/>
    <cellStyle name="Normal 45 3 2" xfId="25408"/>
    <cellStyle name="Normal 45 3_C1 BS" xfId="25409"/>
    <cellStyle name="Normal 45 4" xfId="25410"/>
    <cellStyle name="Normal 45 4 2" xfId="25411"/>
    <cellStyle name="Normal 45 4_C1 BS" xfId="25412"/>
    <cellStyle name="Normal 45 5" xfId="25413"/>
    <cellStyle name="Normal 45 5 2" xfId="25414"/>
    <cellStyle name="Normal 45 5_C1 BS" xfId="25415"/>
    <cellStyle name="Normal 45_Analytic" xfId="25416"/>
    <cellStyle name="Normal 46" xfId="25417"/>
    <cellStyle name="Normal 46 2" xfId="25418"/>
    <cellStyle name="Normal 46 2 2" xfId="25419"/>
    <cellStyle name="Normal 46 2 2 2" xfId="25420"/>
    <cellStyle name="Normal 46 2 2_C1 BS" xfId="25421"/>
    <cellStyle name="Normal 46 2 3" xfId="25422"/>
    <cellStyle name="Normal 46 2 3 2" xfId="25423"/>
    <cellStyle name="Normal 46 2 3_C1 BS" xfId="25424"/>
    <cellStyle name="Normal 46 2 4" xfId="25425"/>
    <cellStyle name="Normal 46 2_Analytic" xfId="25426"/>
    <cellStyle name="Normal 46 3" xfId="25427"/>
    <cellStyle name="Normal 46 3 2" xfId="25428"/>
    <cellStyle name="Normal 46 3_C1 BS" xfId="25429"/>
    <cellStyle name="Normal 46 4" xfId="25430"/>
    <cellStyle name="Normal 46 4 2" xfId="25431"/>
    <cellStyle name="Normal 46 4_C1 BS" xfId="25432"/>
    <cellStyle name="Normal 46 5" xfId="25433"/>
    <cellStyle name="Normal 46 5 2" xfId="25434"/>
    <cellStyle name="Normal 46 5_C1 BS" xfId="25435"/>
    <cellStyle name="Normal 46_Analytic" xfId="25436"/>
    <cellStyle name="Normal 47" xfId="25437"/>
    <cellStyle name="Normal 47 2" xfId="25438"/>
    <cellStyle name="Normal 47 2 2" xfId="25439"/>
    <cellStyle name="Normal 47 2 2 2" xfId="25440"/>
    <cellStyle name="Normal 47 2 2_C1 BS" xfId="25441"/>
    <cellStyle name="Normal 47 2 3" xfId="25442"/>
    <cellStyle name="Normal 47 2 3 2" xfId="25443"/>
    <cellStyle name="Normal 47 2 3_C1 BS" xfId="25444"/>
    <cellStyle name="Normal 47 2 4" xfId="25445"/>
    <cellStyle name="Normal 47 2 4 2" xfId="25446"/>
    <cellStyle name="Normal 47 2 4_C1 BS" xfId="25447"/>
    <cellStyle name="Normal 47 2 5" xfId="25448"/>
    <cellStyle name="Normal 47 2_Analytic" xfId="25449"/>
    <cellStyle name="Normal 47 3" xfId="25450"/>
    <cellStyle name="Normal 47 3 2" xfId="25451"/>
    <cellStyle name="Normal 47 3 2 2" xfId="25452"/>
    <cellStyle name="Normal 47 3 2 2 2" xfId="25453"/>
    <cellStyle name="Normal 47 3 2 2 2 2" xfId="25454"/>
    <cellStyle name="Normal 47 3 2 2 2_C1 BS" xfId="25455"/>
    <cellStyle name="Normal 47 3 2 2 3" xfId="25456"/>
    <cellStyle name="Normal 47 3 2 2_Analytic" xfId="25457"/>
    <cellStyle name="Normal 47 3 2 3" xfId="25458"/>
    <cellStyle name="Normal 47 3 2 3 2" xfId="25459"/>
    <cellStyle name="Normal 47 3 2 3_C1 BS" xfId="25460"/>
    <cellStyle name="Normal 47 3 2 4" xfId="25461"/>
    <cellStyle name="Normal 47 3 2_Analytic" xfId="25462"/>
    <cellStyle name="Normal 47 3 3" xfId="25463"/>
    <cellStyle name="Normal 47 3 3 2" xfId="25464"/>
    <cellStyle name="Normal 47 3 3 2 2" xfId="25465"/>
    <cellStyle name="Normal 47 3 3 2 2 2" xfId="25466"/>
    <cellStyle name="Normal 47 3 3 2 2_C1 BS" xfId="25467"/>
    <cellStyle name="Normal 47 3 3 2 3" xfId="25468"/>
    <cellStyle name="Normal 47 3 3 2_Analytic" xfId="25469"/>
    <cellStyle name="Normal 47 3 3 3" xfId="25470"/>
    <cellStyle name="Normal 47 3 3 3 2" xfId="25471"/>
    <cellStyle name="Normal 47 3 3 3_C1 BS" xfId="25472"/>
    <cellStyle name="Normal 47 3 3 4" xfId="25473"/>
    <cellStyle name="Normal 47 3 3_Analytic" xfId="25474"/>
    <cellStyle name="Normal 47 3 4" xfId="25475"/>
    <cellStyle name="Normal 47 3 4 2" xfId="25476"/>
    <cellStyle name="Normal 47 3 4 2 2" xfId="25477"/>
    <cellStyle name="Normal 47 3 4 2_C1 BS" xfId="25478"/>
    <cellStyle name="Normal 47 3 4 3" xfId="25479"/>
    <cellStyle name="Normal 47 3 4_Analytic" xfId="25480"/>
    <cellStyle name="Normal 47 3 5" xfId="25481"/>
    <cellStyle name="Normal 47 3 5 2" xfId="25482"/>
    <cellStyle name="Normal 47 3 5_C1 BS" xfId="25483"/>
    <cellStyle name="Normal 47 3 6" xfId="25484"/>
    <cellStyle name="Normal 47 3_Analytic" xfId="25485"/>
    <cellStyle name="Normal 47 4" xfId="25486"/>
    <cellStyle name="Normal 47 4 2" xfId="25487"/>
    <cellStyle name="Normal 47 4 2 2" xfId="25488"/>
    <cellStyle name="Normal 47 4 2 2 2" xfId="25489"/>
    <cellStyle name="Normal 47 4 2 2_C1 BS" xfId="25490"/>
    <cellStyle name="Normal 47 4 2 3" xfId="25491"/>
    <cellStyle name="Normal 47 4 2_Analytic" xfId="25492"/>
    <cellStyle name="Normal 47 4 3" xfId="25493"/>
    <cellStyle name="Normal 47 4 3 2" xfId="25494"/>
    <cellStyle name="Normal 47 4 3_C1 BS" xfId="25495"/>
    <cellStyle name="Normal 47 4 4" xfId="25496"/>
    <cellStyle name="Normal 47 4_Analytic" xfId="25497"/>
    <cellStyle name="Normal 47 5" xfId="25498"/>
    <cellStyle name="Normal 47 5 2" xfId="25499"/>
    <cellStyle name="Normal 47 5 2 2" xfId="25500"/>
    <cellStyle name="Normal 47 5 2 2 2" xfId="25501"/>
    <cellStyle name="Normal 47 5 2 2_C1 BS" xfId="25502"/>
    <cellStyle name="Normal 47 5 2 3" xfId="25503"/>
    <cellStyle name="Normal 47 5 2_Analytic" xfId="25504"/>
    <cellStyle name="Normal 47 5 3" xfId="25505"/>
    <cellStyle name="Normal 47 5 3 2" xfId="25506"/>
    <cellStyle name="Normal 47 5 3_C1 BS" xfId="25507"/>
    <cellStyle name="Normal 47 5 4" xfId="25508"/>
    <cellStyle name="Normal 47 5_Analytic" xfId="25509"/>
    <cellStyle name="Normal 47 6" xfId="25510"/>
    <cellStyle name="Normal 47 6 2" xfId="25511"/>
    <cellStyle name="Normal 47 6 2 2" xfId="25512"/>
    <cellStyle name="Normal 47 6 2_C1 BS" xfId="25513"/>
    <cellStyle name="Normal 47 6 3" xfId="25514"/>
    <cellStyle name="Normal 47 6_Analytic" xfId="25515"/>
    <cellStyle name="Normal 47 7" xfId="25516"/>
    <cellStyle name="Normal 47 7 2" xfId="25517"/>
    <cellStyle name="Normal 47 7_C1 BS" xfId="25518"/>
    <cellStyle name="Normal 47 8" xfId="25519"/>
    <cellStyle name="Normal 47 8 2" xfId="25520"/>
    <cellStyle name="Normal 47 8_C1 BS" xfId="25521"/>
    <cellStyle name="Normal 47_Analytic" xfId="25522"/>
    <cellStyle name="Normal 48" xfId="25523"/>
    <cellStyle name="Normal 48 2" xfId="25524"/>
    <cellStyle name="Normal 48 2 2" xfId="25525"/>
    <cellStyle name="Normal 48 2 2 2" xfId="25526"/>
    <cellStyle name="Normal 48 2 2_C1 BS" xfId="25527"/>
    <cellStyle name="Normal 48 2 3" xfId="25528"/>
    <cellStyle name="Normal 48 2 3 2" xfId="25529"/>
    <cellStyle name="Normal 48 2 3_C1 BS" xfId="25530"/>
    <cellStyle name="Normal 48 2 4" xfId="25531"/>
    <cellStyle name="Normal 48 2_Analytic" xfId="25532"/>
    <cellStyle name="Normal 48 3" xfId="25533"/>
    <cellStyle name="Normal 48 3 2" xfId="25534"/>
    <cellStyle name="Normal 48 3 2 2" xfId="25535"/>
    <cellStyle name="Normal 48 3 2 2 2" xfId="25536"/>
    <cellStyle name="Normal 48 3 2 2_C1 BS" xfId="25537"/>
    <cellStyle name="Normal 48 3 2 3" xfId="25538"/>
    <cellStyle name="Normal 48 3 2_Analytic" xfId="25539"/>
    <cellStyle name="Normal 48 3 3" xfId="25540"/>
    <cellStyle name="Normal 48 3 3 2" xfId="25541"/>
    <cellStyle name="Normal 48 3 3_C1 BS" xfId="25542"/>
    <cellStyle name="Normal 48 3 4" xfId="25543"/>
    <cellStyle name="Normal 48 3 4 2" xfId="25544"/>
    <cellStyle name="Normal 48 3 4_C1 BS" xfId="25545"/>
    <cellStyle name="Normal 48 3 5" xfId="25546"/>
    <cellStyle name="Normal 48 3_Analytic" xfId="25547"/>
    <cellStyle name="Normal 48 4" xfId="25548"/>
    <cellStyle name="Normal 48 4 2" xfId="25549"/>
    <cellStyle name="Normal 48 4 2 2" xfId="25550"/>
    <cellStyle name="Normal 48 4 2_C1 BS" xfId="25551"/>
    <cellStyle name="Normal 48 4 3" xfId="25552"/>
    <cellStyle name="Normal 48 4 3 2" xfId="25553"/>
    <cellStyle name="Normal 48 4 3_C1 BS" xfId="25554"/>
    <cellStyle name="Normal 48 4 4" xfId="25555"/>
    <cellStyle name="Normal 48 4_Analytic" xfId="25556"/>
    <cellStyle name="Normal 48 5" xfId="25557"/>
    <cellStyle name="Normal 48 5 2" xfId="25558"/>
    <cellStyle name="Normal 48 5 2 2" xfId="25559"/>
    <cellStyle name="Normal 48 5 2_C1 BS" xfId="25560"/>
    <cellStyle name="Normal 48 5 3" xfId="25561"/>
    <cellStyle name="Normal 48 5_Analytic" xfId="25562"/>
    <cellStyle name="Normal 48 6" xfId="25563"/>
    <cellStyle name="Normal 48 6 2" xfId="25564"/>
    <cellStyle name="Normal 48 6_C1 BS" xfId="25565"/>
    <cellStyle name="Normal 48_Analytic" xfId="25566"/>
    <cellStyle name="Normal 49" xfId="25567"/>
    <cellStyle name="Normal 49 2" xfId="25568"/>
    <cellStyle name="Normal 49 2 2" xfId="25569"/>
    <cellStyle name="Normal 49 2 2 2" xfId="25570"/>
    <cellStyle name="Normal 49 2 2_C1 BS" xfId="25571"/>
    <cellStyle name="Normal 49 2 3" xfId="25572"/>
    <cellStyle name="Normal 49 2_Analytic" xfId="25573"/>
    <cellStyle name="Normal 49 3" xfId="25574"/>
    <cellStyle name="Normal 49 3 2" xfId="25575"/>
    <cellStyle name="Normal 49 3_C1 BS" xfId="25576"/>
    <cellStyle name="Normal 49_Analytic" xfId="25577"/>
    <cellStyle name="Normal 5" xfId="25578"/>
    <cellStyle name="Normal 5 10" xfId="25579"/>
    <cellStyle name="Normal 5 10 2" xfId="25580"/>
    <cellStyle name="Normal 5 10_C1 BS" xfId="25581"/>
    <cellStyle name="Normal 5 11" xfId="25582"/>
    <cellStyle name="Normal 5 11 2" xfId="25583"/>
    <cellStyle name="Normal 5 11_C1 BS" xfId="25584"/>
    <cellStyle name="Normal 5 12" xfId="25585"/>
    <cellStyle name="Normal 5 12 2" xfId="25586"/>
    <cellStyle name="Normal 5 12_C1 BS" xfId="25587"/>
    <cellStyle name="Normal 5 13" xfId="25588"/>
    <cellStyle name="Normal 5 14" xfId="25589"/>
    <cellStyle name="Normal 5 15" xfId="25590"/>
    <cellStyle name="Normal 5 16" xfId="25591"/>
    <cellStyle name="Normal 5 17" xfId="25592"/>
    <cellStyle name="Normal 5 18" xfId="25593"/>
    <cellStyle name="Normal 5 19" xfId="25594"/>
    <cellStyle name="Normal 5 2" xfId="25595"/>
    <cellStyle name="Normal 5 2 10" xfId="25596"/>
    <cellStyle name="Normal 5 2 10 2" xfId="25597"/>
    <cellStyle name="Normal 5 2 10_C1 BS" xfId="25598"/>
    <cellStyle name="Normal 5 2 11" xfId="25599"/>
    <cellStyle name="Normal 5 2 11 2" xfId="25600"/>
    <cellStyle name="Normal 5 2 11_C1 BS" xfId="25601"/>
    <cellStyle name="Normal 5 2 12" xfId="25602"/>
    <cellStyle name="Normal 5 2 13" xfId="25603"/>
    <cellStyle name="Normal 5 2 14" xfId="25604"/>
    <cellStyle name="Normal 5 2 15" xfId="25605"/>
    <cellStyle name="Normal 5 2 16" xfId="25606"/>
    <cellStyle name="Normal 5 2 17" xfId="25607"/>
    <cellStyle name="Normal 5 2 18" xfId="25608"/>
    <cellStyle name="Normal 5 2 19" xfId="25609"/>
    <cellStyle name="Normal 5 2 2" xfId="25610"/>
    <cellStyle name="Normal 5 2 2 2" xfId="25611"/>
    <cellStyle name="Normal 5 2 2 2 2" xfId="25612"/>
    <cellStyle name="Normal 5 2 2 2_C1 BS" xfId="25613"/>
    <cellStyle name="Normal 5 2 2 3" xfId="25614"/>
    <cellStyle name="Normal 5 2 2 3 10" xfId="25615"/>
    <cellStyle name="Normal 5 2 2 3 2" xfId="25616"/>
    <cellStyle name="Normal 5 2 2 3 2 2" xfId="25617"/>
    <cellStyle name="Normal 5 2 2 3 2 2 2" xfId="25618"/>
    <cellStyle name="Normal 5 2 2 3 2 2_C1 BS" xfId="25619"/>
    <cellStyle name="Normal 5 2 2 3 2 3" xfId="25620"/>
    <cellStyle name="Normal 5 2 2 3 2 3 2" xfId="25621"/>
    <cellStyle name="Normal 5 2 2 3 2 3_C1 BS" xfId="25622"/>
    <cellStyle name="Normal 5 2 2 3 2 4" xfId="25623"/>
    <cellStyle name="Normal 5 2 2 3 2_Analytic" xfId="25624"/>
    <cellStyle name="Normal 5 2 2 3 3" xfId="25625"/>
    <cellStyle name="Normal 5 2 2 3 3 2" xfId="25626"/>
    <cellStyle name="Normal 5 2 2 3 3_C1 BS" xfId="25627"/>
    <cellStyle name="Normal 5 2 2 3 4" xfId="25628"/>
    <cellStyle name="Normal 5 2 2 3 4 2" xfId="25629"/>
    <cellStyle name="Normal 5 2 2 3 4_C1 BS" xfId="25630"/>
    <cellStyle name="Normal 5 2 2 3 5" xfId="25631"/>
    <cellStyle name="Normal 5 2 2 3 6" xfId="25632"/>
    <cellStyle name="Normal 5 2 2 3 7" xfId="25633"/>
    <cellStyle name="Normal 5 2 2 3 8" xfId="25634"/>
    <cellStyle name="Normal 5 2 2 3 9" xfId="25635"/>
    <cellStyle name="Normal 5 2 2 3_Analytic" xfId="25636"/>
    <cellStyle name="Normal 5 2 2 4" xfId="25637"/>
    <cellStyle name="Normal 5 2 2 4 2" xfId="25638"/>
    <cellStyle name="Normal 5 2 2 4 2 2" xfId="25639"/>
    <cellStyle name="Normal 5 2 2 4 2_C1 BS" xfId="25640"/>
    <cellStyle name="Normal 5 2 2 4 3" xfId="25641"/>
    <cellStyle name="Normal 5 2 2 4 3 2" xfId="25642"/>
    <cellStyle name="Normal 5 2 2 4 3_C1 BS" xfId="25643"/>
    <cellStyle name="Normal 5 2 2 4 4" xfId="25644"/>
    <cellStyle name="Normal 5 2 2 4_Analytic" xfId="25645"/>
    <cellStyle name="Normal 5 2 2 5" xfId="25646"/>
    <cellStyle name="Normal 5 2 2 5 2" xfId="25647"/>
    <cellStyle name="Normal 5 2 2 5_C1 BS" xfId="25648"/>
    <cellStyle name="Normal 5 2 2 6" xfId="25649"/>
    <cellStyle name="Normal 5 2 2 6 2" xfId="25650"/>
    <cellStyle name="Normal 5 2 2 6_C1 BS" xfId="25651"/>
    <cellStyle name="Normal 5 2 2 7" xfId="25652"/>
    <cellStyle name="Normal 5 2 2_8) CF" xfId="25653"/>
    <cellStyle name="Normal 5 2 20" xfId="25654"/>
    <cellStyle name="Normal 5 2 21" xfId="25655"/>
    <cellStyle name="Normal 5 2 3" xfId="25656"/>
    <cellStyle name="Normal 5 2 3 2" xfId="25657"/>
    <cellStyle name="Normal 5 2 3 2 2" xfId="25658"/>
    <cellStyle name="Normal 5 2 3 2 2 2" xfId="25659"/>
    <cellStyle name="Normal 5 2 3 2 2 2 2" xfId="25660"/>
    <cellStyle name="Normal 5 2 3 2 2 2 2 2" xfId="25661"/>
    <cellStyle name="Normal 5 2 3 2 2 2 2_C1 BS" xfId="25662"/>
    <cellStyle name="Normal 5 2 3 2 2 2 3" xfId="25663"/>
    <cellStyle name="Normal 5 2 3 2 2 2_Analytic" xfId="25664"/>
    <cellStyle name="Normal 5 2 3 2 2 3" xfId="25665"/>
    <cellStyle name="Normal 5 2 3 2 2 3 2" xfId="25666"/>
    <cellStyle name="Normal 5 2 3 2 2 3_C1 BS" xfId="25667"/>
    <cellStyle name="Normal 5 2 3 2 2 4" xfId="25668"/>
    <cellStyle name="Normal 5 2 3 2 2_Analytic" xfId="25669"/>
    <cellStyle name="Normal 5 2 3 2 3" xfId="25670"/>
    <cellStyle name="Normal 5 2 3 2 3 2" xfId="25671"/>
    <cellStyle name="Normal 5 2 3 2 3 2 2" xfId="25672"/>
    <cellStyle name="Normal 5 2 3 2 3 2_C1 BS" xfId="25673"/>
    <cellStyle name="Normal 5 2 3 2 3 3" xfId="25674"/>
    <cellStyle name="Normal 5 2 3 2 3_Analytic" xfId="25675"/>
    <cellStyle name="Normal 5 2 3 2 4" xfId="25676"/>
    <cellStyle name="Normal 5 2 3 2 4 2" xfId="25677"/>
    <cellStyle name="Normal 5 2 3 2 4_C1 BS" xfId="25678"/>
    <cellStyle name="Normal 5 2 3 2 5" xfId="25679"/>
    <cellStyle name="Normal 5 2 3 2 5 2" xfId="25680"/>
    <cellStyle name="Normal 5 2 3 2 5_C1 BS" xfId="25681"/>
    <cellStyle name="Normal 5 2 3 2 6" xfId="25682"/>
    <cellStyle name="Normal 5 2 3 2_Analytic" xfId="25683"/>
    <cellStyle name="Normal 5 2 3 3" xfId="25684"/>
    <cellStyle name="Normal 5 2 3 3 2" xfId="25685"/>
    <cellStyle name="Normal 5 2 3 3 2 2" xfId="25686"/>
    <cellStyle name="Normal 5 2 3 3 2 2 2" xfId="25687"/>
    <cellStyle name="Normal 5 2 3 3 2 2_C1 BS" xfId="25688"/>
    <cellStyle name="Normal 5 2 3 3 2 3" xfId="25689"/>
    <cellStyle name="Normal 5 2 3 3 2_Analytic" xfId="25690"/>
    <cellStyle name="Normal 5 2 3 3 3" xfId="25691"/>
    <cellStyle name="Normal 5 2 3 3 3 2" xfId="25692"/>
    <cellStyle name="Normal 5 2 3 3 3_C1 BS" xfId="25693"/>
    <cellStyle name="Normal 5 2 3 3 4" xfId="25694"/>
    <cellStyle name="Normal 5 2 3 3_Analytic" xfId="25695"/>
    <cellStyle name="Normal 5 2 3 4" xfId="25696"/>
    <cellStyle name="Normal 5 2 3 4 2" xfId="25697"/>
    <cellStyle name="Normal 5 2 3 4 2 2" xfId="25698"/>
    <cellStyle name="Normal 5 2 3 4 2_C1 BS" xfId="25699"/>
    <cellStyle name="Normal 5 2 3 4 3" xfId="25700"/>
    <cellStyle name="Normal 5 2 3 4_Analytic" xfId="25701"/>
    <cellStyle name="Normal 5 2 3 5" xfId="25702"/>
    <cellStyle name="Normal 5 2 3 5 2" xfId="25703"/>
    <cellStyle name="Normal 5 2 3 5_C1 BS" xfId="25704"/>
    <cellStyle name="Normal 5 2 3 6" xfId="25705"/>
    <cellStyle name="Normal 5 2 3 6 2" xfId="25706"/>
    <cellStyle name="Normal 5 2 3 6_C1 BS" xfId="25707"/>
    <cellStyle name="Normal 5 2 3 7" xfId="25708"/>
    <cellStyle name="Normal 5 2 3 7 2" xfId="25709"/>
    <cellStyle name="Normal 5 2 3 7_C1 BS" xfId="25710"/>
    <cellStyle name="Normal 5 2 3 8" xfId="25711"/>
    <cellStyle name="Normal 5 2 3 8 2" xfId="25712"/>
    <cellStyle name="Normal 5 2 3 8_C1 BS" xfId="25713"/>
    <cellStyle name="Normal 5 2 3 9" xfId="25714"/>
    <cellStyle name="Normal 5 2 3_C1 BS" xfId="25715"/>
    <cellStyle name="Normal 5 2 4" xfId="25716"/>
    <cellStyle name="Normal 5 2 4 10" xfId="25717"/>
    <cellStyle name="Normal 5 2 4 11" xfId="25718"/>
    <cellStyle name="Normal 5 2 4 2" xfId="25719"/>
    <cellStyle name="Normal 5 2 4 2 2" xfId="25720"/>
    <cellStyle name="Normal 5 2 4 2 2 2" xfId="25721"/>
    <cellStyle name="Normal 5 2 4 2 2 2 2" xfId="25722"/>
    <cellStyle name="Normal 5 2 4 2 2 2 2 2" xfId="25723"/>
    <cellStyle name="Normal 5 2 4 2 2 2 2_C1 BS" xfId="25724"/>
    <cellStyle name="Normal 5 2 4 2 2 2 3" xfId="25725"/>
    <cellStyle name="Normal 5 2 4 2 2 2_Analytic" xfId="25726"/>
    <cellStyle name="Normal 5 2 4 2 2 3" xfId="25727"/>
    <cellStyle name="Normal 5 2 4 2 2 3 2" xfId="25728"/>
    <cellStyle name="Normal 5 2 4 2 2 3_C1 BS" xfId="25729"/>
    <cellStyle name="Normal 5 2 4 2 2 4" xfId="25730"/>
    <cellStyle name="Normal 5 2 4 2 2_Analytic" xfId="25731"/>
    <cellStyle name="Normal 5 2 4 2 3" xfId="25732"/>
    <cellStyle name="Normal 5 2 4 2 3 2" xfId="25733"/>
    <cellStyle name="Normal 5 2 4 2 3 2 2" xfId="25734"/>
    <cellStyle name="Normal 5 2 4 2 3 2_C1 BS" xfId="25735"/>
    <cellStyle name="Normal 5 2 4 2 3 3" xfId="25736"/>
    <cellStyle name="Normal 5 2 4 2 3_Analytic" xfId="25737"/>
    <cellStyle name="Normal 5 2 4 2 4" xfId="25738"/>
    <cellStyle name="Normal 5 2 4 2 4 2" xfId="25739"/>
    <cellStyle name="Normal 5 2 4 2 4_C1 BS" xfId="25740"/>
    <cellStyle name="Normal 5 2 4 2 5" xfId="25741"/>
    <cellStyle name="Normal 5 2 4 2_Analytic" xfId="25742"/>
    <cellStyle name="Normal 5 2 4 3" xfId="25743"/>
    <cellStyle name="Normal 5 2 4 3 2" xfId="25744"/>
    <cellStyle name="Normal 5 2 4 3 2 2" xfId="25745"/>
    <cellStyle name="Normal 5 2 4 3 2 2 2" xfId="25746"/>
    <cellStyle name="Normal 5 2 4 3 2 2_C1 BS" xfId="25747"/>
    <cellStyle name="Normal 5 2 4 3 2 3" xfId="25748"/>
    <cellStyle name="Normal 5 2 4 3 2_Analytic" xfId="25749"/>
    <cellStyle name="Normal 5 2 4 3 3" xfId="25750"/>
    <cellStyle name="Normal 5 2 4 3 3 2" xfId="25751"/>
    <cellStyle name="Normal 5 2 4 3 3_C1 BS" xfId="25752"/>
    <cellStyle name="Normal 5 2 4 3 4" xfId="25753"/>
    <cellStyle name="Normal 5 2 4 3_Analytic" xfId="25754"/>
    <cellStyle name="Normal 5 2 4 4" xfId="25755"/>
    <cellStyle name="Normal 5 2 4 4 2" xfId="25756"/>
    <cellStyle name="Normal 5 2 4 4 2 2" xfId="25757"/>
    <cellStyle name="Normal 5 2 4 4 2_C1 BS" xfId="25758"/>
    <cellStyle name="Normal 5 2 4 4 3" xfId="25759"/>
    <cellStyle name="Normal 5 2 4 4_Analytic" xfId="25760"/>
    <cellStyle name="Normal 5 2 4 5" xfId="25761"/>
    <cellStyle name="Normal 5 2 4 5 2" xfId="25762"/>
    <cellStyle name="Normal 5 2 4 5_C1 BS" xfId="25763"/>
    <cellStyle name="Normal 5 2 4 6" xfId="25764"/>
    <cellStyle name="Normal 5 2 4 6 2" xfId="25765"/>
    <cellStyle name="Normal 5 2 4 6_C1 BS" xfId="25766"/>
    <cellStyle name="Normal 5 2 4 7" xfId="25767"/>
    <cellStyle name="Normal 5 2 4 7 2" xfId="25768"/>
    <cellStyle name="Normal 5 2 4 7_C1 BS" xfId="25769"/>
    <cellStyle name="Normal 5 2 4 8" xfId="25770"/>
    <cellStyle name="Normal 5 2 4 8 2" xfId="25771"/>
    <cellStyle name="Normal 5 2 4 8_C1 BS" xfId="25772"/>
    <cellStyle name="Normal 5 2 4 9" xfId="25773"/>
    <cellStyle name="Normal 5 2 4_Analytic" xfId="25774"/>
    <cellStyle name="Normal 5 2 5" xfId="25775"/>
    <cellStyle name="Normal 5 2 5 2" xfId="25776"/>
    <cellStyle name="Normal 5 2 5 2 2" xfId="25777"/>
    <cellStyle name="Normal 5 2 5 2_C1 BS" xfId="25778"/>
    <cellStyle name="Normal 5 2 5 3" xfId="25779"/>
    <cellStyle name="Normal 5 2 5_Analytic" xfId="25780"/>
    <cellStyle name="Normal 5 2 6" xfId="25781"/>
    <cellStyle name="Normal 5 2 6 2" xfId="25782"/>
    <cellStyle name="Normal 5 2 6 2 2" xfId="25783"/>
    <cellStyle name="Normal 5 2 6 2_C1 BS" xfId="25784"/>
    <cellStyle name="Normal 5 2 6 3" xfId="25785"/>
    <cellStyle name="Normal 5 2 6_Analytic" xfId="25786"/>
    <cellStyle name="Normal 5 2 7" xfId="25787"/>
    <cellStyle name="Normal 5 2 7 2" xfId="25788"/>
    <cellStyle name="Normal 5 2 7_C1 BS" xfId="25789"/>
    <cellStyle name="Normal 5 2 8" xfId="25790"/>
    <cellStyle name="Normal 5 2 8 2" xfId="25791"/>
    <cellStyle name="Normal 5 2 8_C1 BS" xfId="25792"/>
    <cellStyle name="Normal 5 2 9" xfId="25793"/>
    <cellStyle name="Normal 5 2 9 2" xfId="25794"/>
    <cellStyle name="Normal 5 2 9_C1 BS" xfId="25795"/>
    <cellStyle name="Normal 5 2_Analytic" xfId="25796"/>
    <cellStyle name="Normal 5 20" xfId="25797"/>
    <cellStyle name="Normal 5 21" xfId="25798"/>
    <cellStyle name="Normal 5 22" xfId="25799"/>
    <cellStyle name="Normal 5 3" xfId="25800"/>
    <cellStyle name="Normal 5 3 10" xfId="25801"/>
    <cellStyle name="Normal 5 3 10 2" xfId="25802"/>
    <cellStyle name="Normal 5 3 10_C1 BS" xfId="25803"/>
    <cellStyle name="Normal 5 3 11" xfId="25804"/>
    <cellStyle name="Normal 5 3 2" xfId="25805"/>
    <cellStyle name="Normal 5 3 2 2" xfId="25806"/>
    <cellStyle name="Normal 5 3 2 2 2" xfId="25807"/>
    <cellStyle name="Normal 5 3 2 2 2 2" xfId="25808"/>
    <cellStyle name="Normal 5 3 2 2 2_C1 BS" xfId="25809"/>
    <cellStyle name="Normal 5 3 2 2 3" xfId="25810"/>
    <cellStyle name="Normal 5 3 2 2_C1 BS" xfId="25811"/>
    <cellStyle name="Normal 5 3 2 3" xfId="25812"/>
    <cellStyle name="Normal 5 3 2 4" xfId="25813"/>
    <cellStyle name="Normal 5 3 2 4 2" xfId="25814"/>
    <cellStyle name="Normal 5 3 2 4_C1 BS" xfId="25815"/>
    <cellStyle name="Normal 5 3 2_Analytic" xfId="25816"/>
    <cellStyle name="Normal 5 3 3" xfId="25817"/>
    <cellStyle name="Normal 5 3 3 2" xfId="25818"/>
    <cellStyle name="Normal 5 3 3 2 2" xfId="25819"/>
    <cellStyle name="Normal 5 3 3 2 2 2" xfId="25820"/>
    <cellStyle name="Normal 5 3 3 2 2 2 2" xfId="25821"/>
    <cellStyle name="Normal 5 3 3 2 2 2_C1 BS" xfId="25822"/>
    <cellStyle name="Normal 5 3 3 2 2 3" xfId="25823"/>
    <cellStyle name="Normal 5 3 3 2 2_Analytic" xfId="25824"/>
    <cellStyle name="Normal 5 3 3 2 3" xfId="25825"/>
    <cellStyle name="Normal 5 3 3 2 3 2" xfId="25826"/>
    <cellStyle name="Normal 5 3 3 2 3_C1 BS" xfId="25827"/>
    <cellStyle name="Normal 5 3 3 2 4" xfId="25828"/>
    <cellStyle name="Normal 5 3 3 2 4 2" xfId="25829"/>
    <cellStyle name="Normal 5 3 3 2 4_C1 BS" xfId="25830"/>
    <cellStyle name="Normal 5 3 3 2_Analytic" xfId="25831"/>
    <cellStyle name="Normal 5 3 3 3" xfId="25832"/>
    <cellStyle name="Normal 5 3 3 3 2" xfId="25833"/>
    <cellStyle name="Normal 5 3 3 3 2 2" xfId="25834"/>
    <cellStyle name="Normal 5 3 3 3 2_C1 BS" xfId="25835"/>
    <cellStyle name="Normal 5 3 3 3 3" xfId="25836"/>
    <cellStyle name="Normal 5 3 3 3_Analytic" xfId="25837"/>
    <cellStyle name="Normal 5 3 3 4" xfId="25838"/>
    <cellStyle name="Normal 5 3 3 4 2" xfId="25839"/>
    <cellStyle name="Normal 5 3 3 4_C1 BS" xfId="25840"/>
    <cellStyle name="Normal 5 3 3 5" xfId="25841"/>
    <cellStyle name="Normal 5 3 3 5 2" xfId="25842"/>
    <cellStyle name="Normal 5 3 3 5_C1 BS" xfId="25843"/>
    <cellStyle name="Normal 5 3 3 6" xfId="25844"/>
    <cellStyle name="Normal 5 3 3 6 2" xfId="25845"/>
    <cellStyle name="Normal 5 3 3 6_C1 BS" xfId="25846"/>
    <cellStyle name="Normal 5 3 3 7" xfId="25847"/>
    <cellStyle name="Normal 5 3 3_C1 BS" xfId="25848"/>
    <cellStyle name="Normal 5 3 4" xfId="25849"/>
    <cellStyle name="Normal 5 3 4 10" xfId="25850"/>
    <cellStyle name="Normal 5 3 4 2" xfId="25851"/>
    <cellStyle name="Normal 5 3 4 2 2" xfId="25852"/>
    <cellStyle name="Normal 5 3 4 2 2 2" xfId="25853"/>
    <cellStyle name="Normal 5 3 4 2 2_C1 BS" xfId="25854"/>
    <cellStyle name="Normal 5 3 4 2 3" xfId="25855"/>
    <cellStyle name="Normal 5 3 4 2 3 2" xfId="25856"/>
    <cellStyle name="Normal 5 3 4 2 3_C1 BS" xfId="25857"/>
    <cellStyle name="Normal 5 3 4 2 4" xfId="25858"/>
    <cellStyle name="Normal 5 3 4 2 4 2" xfId="25859"/>
    <cellStyle name="Normal 5 3 4 2 4_C1 BS" xfId="25860"/>
    <cellStyle name="Normal 5 3 4 2 5" xfId="25861"/>
    <cellStyle name="Normal 5 3 4 2_Analytic" xfId="25862"/>
    <cellStyle name="Normal 5 3 4 3" xfId="25863"/>
    <cellStyle name="Normal 5 3 4 3 2" xfId="25864"/>
    <cellStyle name="Normal 5 3 4 3_C1 BS" xfId="25865"/>
    <cellStyle name="Normal 5 3 4 4" xfId="25866"/>
    <cellStyle name="Normal 5 3 4 4 2" xfId="25867"/>
    <cellStyle name="Normal 5 3 4 4_C1 BS" xfId="25868"/>
    <cellStyle name="Normal 5 3 4 5" xfId="25869"/>
    <cellStyle name="Normal 5 3 4 5 2" xfId="25870"/>
    <cellStyle name="Normal 5 3 4 5_C1 BS" xfId="25871"/>
    <cellStyle name="Normal 5 3 4 6" xfId="25872"/>
    <cellStyle name="Normal 5 3 4 6 2" xfId="25873"/>
    <cellStyle name="Normal 5 3 4 6_C1 BS" xfId="25874"/>
    <cellStyle name="Normal 5 3 4 7" xfId="25875"/>
    <cellStyle name="Normal 5 3 4 7 2" xfId="25876"/>
    <cellStyle name="Normal 5 3 4 7_C1 BS" xfId="25877"/>
    <cellStyle name="Normal 5 3 4 8" xfId="25878"/>
    <cellStyle name="Normal 5 3 4 9" xfId="25879"/>
    <cellStyle name="Normal 5 3 4_Analytic" xfId="25880"/>
    <cellStyle name="Normal 5 3 5" xfId="25881"/>
    <cellStyle name="Normal 5 3 5 2" xfId="25882"/>
    <cellStyle name="Normal 5 3 5 2 2" xfId="25883"/>
    <cellStyle name="Normal 5 3 5 2 2 2" xfId="25884"/>
    <cellStyle name="Normal 5 3 5 2 2_C1 BS" xfId="25885"/>
    <cellStyle name="Normal 5 3 5 2_Analytic" xfId="25886"/>
    <cellStyle name="Normal 5 3 5 3" xfId="25887"/>
    <cellStyle name="Normal 5 3 5 3 2" xfId="25888"/>
    <cellStyle name="Normal 5 3 5 3_C1 BS" xfId="25889"/>
    <cellStyle name="Normal 5 3 5 4" xfId="25890"/>
    <cellStyle name="Normal 5 3 5 4 2" xfId="25891"/>
    <cellStyle name="Normal 5 3 5 4_C1 BS" xfId="25892"/>
    <cellStyle name="Normal 5 3 5_Analytic" xfId="25893"/>
    <cellStyle name="Normal 5 3 6" xfId="25894"/>
    <cellStyle name="Normal 5 3 6 2" xfId="25895"/>
    <cellStyle name="Normal 5 3 6_C1 BS" xfId="25896"/>
    <cellStyle name="Normal 5 3 7" xfId="25897"/>
    <cellStyle name="Normal 5 3 7 2" xfId="25898"/>
    <cellStyle name="Normal 5 3 7_C1 BS" xfId="25899"/>
    <cellStyle name="Normal 5 3 8" xfId="25900"/>
    <cellStyle name="Normal 5 3 8 2" xfId="25901"/>
    <cellStyle name="Normal 5 3 8_C1 BS" xfId="25902"/>
    <cellStyle name="Normal 5 3 9" xfId="25903"/>
    <cellStyle name="Normal 5 3 9 2" xfId="25904"/>
    <cellStyle name="Normal 5 3 9_C1 BS" xfId="25905"/>
    <cellStyle name="Normal 5 3_2012 Q4 STB REI tie out" xfId="25906"/>
    <cellStyle name="Normal 5 4" xfId="25907"/>
    <cellStyle name="Normal 5 4 2" xfId="25908"/>
    <cellStyle name="Normal 5 4 2 2" xfId="25909"/>
    <cellStyle name="Normal 5 4 2 2 2" xfId="25910"/>
    <cellStyle name="Normal 5 4 2 2 2 2" xfId="25911"/>
    <cellStyle name="Normal 5 4 2 2 2_C1 BS" xfId="25912"/>
    <cellStyle name="Normal 5 4 2 2 3" xfId="25913"/>
    <cellStyle name="Normal 5 4 2 2_Analytic" xfId="25914"/>
    <cellStyle name="Normal 5 4 2 3" xfId="25915"/>
    <cellStyle name="Normal 5 4 2 3 2" xfId="25916"/>
    <cellStyle name="Normal 5 4 2 3_C1 BS" xfId="25917"/>
    <cellStyle name="Normal 5 4 2 4" xfId="25918"/>
    <cellStyle name="Normal 5 4 2 4 2" xfId="25919"/>
    <cellStyle name="Normal 5 4 2 4_C1 BS" xfId="25920"/>
    <cellStyle name="Normal 5 4 2_Analytic" xfId="25921"/>
    <cellStyle name="Normal 5 4 3" xfId="25922"/>
    <cellStyle name="Normal 5 4 3 2" xfId="25923"/>
    <cellStyle name="Normal 5 4 3 2 2" xfId="25924"/>
    <cellStyle name="Normal 5 4 3 2_C1 BS" xfId="25925"/>
    <cellStyle name="Normal 5 4 3 3" xfId="25926"/>
    <cellStyle name="Normal 5 4 3_Analytic" xfId="25927"/>
    <cellStyle name="Normal 5 4 4" xfId="25928"/>
    <cellStyle name="Normal 5 4 4 2" xfId="25929"/>
    <cellStyle name="Normal 5 4 4_C1 BS" xfId="25930"/>
    <cellStyle name="Normal 5 4 5" xfId="25931"/>
    <cellStyle name="Normal 5 4_C1 BS" xfId="25932"/>
    <cellStyle name="Normal 5 5" xfId="25933"/>
    <cellStyle name="Normal 5 5 2" xfId="25934"/>
    <cellStyle name="Normal 5 5 2 2" xfId="25935"/>
    <cellStyle name="Normal 5 5 2 2 2" xfId="25936"/>
    <cellStyle name="Normal 5 5 2 2_C1 BS" xfId="25937"/>
    <cellStyle name="Normal 5 5 2 3" xfId="25938"/>
    <cellStyle name="Normal 5 5 2_Analytic" xfId="25939"/>
    <cellStyle name="Normal 5 5 3" xfId="25940"/>
    <cellStyle name="Normal 5 5 3 2" xfId="25941"/>
    <cellStyle name="Normal 5 5 3_C1 BS" xfId="25942"/>
    <cellStyle name="Normal 5 5 4" xfId="25943"/>
    <cellStyle name="Normal 5 5 4 2" xfId="25944"/>
    <cellStyle name="Normal 5 5 4_C1 BS" xfId="25945"/>
    <cellStyle name="Normal 5 5 5" xfId="25946"/>
    <cellStyle name="Normal 5 5 5 2" xfId="25947"/>
    <cellStyle name="Normal 5 5 5_C1 BS" xfId="25948"/>
    <cellStyle name="Normal 5 5 6" xfId="25949"/>
    <cellStyle name="Normal 5 5_C1 BS" xfId="25950"/>
    <cellStyle name="Normal 5 6" xfId="25951"/>
    <cellStyle name="Normal 5 6 2" xfId="25952"/>
    <cellStyle name="Normal 5 6 3" xfId="25953"/>
    <cellStyle name="Normal 5 6 3 2" xfId="25954"/>
    <cellStyle name="Normal 5 6 3_C1 BS" xfId="25955"/>
    <cellStyle name="Normal 5 6 4" xfId="25956"/>
    <cellStyle name="Normal 5 6 4 2" xfId="25957"/>
    <cellStyle name="Normal 5 6 4_C1 BS" xfId="25958"/>
    <cellStyle name="Normal 5 6 5" xfId="25959"/>
    <cellStyle name="Normal 5 6_Analytic" xfId="25960"/>
    <cellStyle name="Normal 5 7" xfId="25961"/>
    <cellStyle name="Normal 5 7 2" xfId="25962"/>
    <cellStyle name="Normal 5 7 2 2" xfId="25963"/>
    <cellStyle name="Normal 5 7 2_C1 BS" xfId="25964"/>
    <cellStyle name="Normal 5 7 3" xfId="25965"/>
    <cellStyle name="Normal 5 7 3 2" xfId="25966"/>
    <cellStyle name="Normal 5 7 3_C1 BS" xfId="25967"/>
    <cellStyle name="Normal 5 7 4" xfId="25968"/>
    <cellStyle name="Normal 5 7 4 2" xfId="25969"/>
    <cellStyle name="Normal 5 7 4_C1 BS" xfId="25970"/>
    <cellStyle name="Normal 5 7 5" xfId="25971"/>
    <cellStyle name="Normal 5 7_Analytic" xfId="25972"/>
    <cellStyle name="Normal 5 8" xfId="25973"/>
    <cellStyle name="Normal 5 8 2" xfId="25974"/>
    <cellStyle name="Normal 5 8 2 2" xfId="25975"/>
    <cellStyle name="Normal 5 8 2_C1 BS" xfId="25976"/>
    <cellStyle name="Normal 5 8 3" xfId="25977"/>
    <cellStyle name="Normal 5 8 3 2" xfId="25978"/>
    <cellStyle name="Normal 5 8 3_C1 BS" xfId="25979"/>
    <cellStyle name="Normal 5 8 4" xfId="25980"/>
    <cellStyle name="Normal 5 8_Analytic" xfId="25981"/>
    <cellStyle name="Normal 5 9" xfId="25982"/>
    <cellStyle name="Normal 5 9 2" xfId="25983"/>
    <cellStyle name="Normal 5 9_C1 BS" xfId="25984"/>
    <cellStyle name="Normal 5_Analytic" xfId="25985"/>
    <cellStyle name="Normal 50" xfId="25986"/>
    <cellStyle name="Normal 50 2" xfId="25987"/>
    <cellStyle name="Normal 50 2 2" xfId="25988"/>
    <cellStyle name="Normal 50 2 2 2" xfId="25989"/>
    <cellStyle name="Normal 50 2 2_C1 BS" xfId="25990"/>
    <cellStyle name="Normal 50 2 3" xfId="25991"/>
    <cellStyle name="Normal 50 2_Analytic" xfId="25992"/>
    <cellStyle name="Normal 50_Analytic" xfId="25993"/>
    <cellStyle name="Normal 51" xfId="25994"/>
    <cellStyle name="Normal 51 2" xfId="25995"/>
    <cellStyle name="Normal 51 2 2" xfId="25996"/>
    <cellStyle name="Normal 51 2 2 2" xfId="25997"/>
    <cellStyle name="Normal 51 2 2_C1 BS" xfId="25998"/>
    <cellStyle name="Normal 51 2 3" xfId="25999"/>
    <cellStyle name="Normal 51 2 3 2" xfId="26000"/>
    <cellStyle name="Normal 51 2 3_C1 BS" xfId="26001"/>
    <cellStyle name="Normal 51 2 4" xfId="26002"/>
    <cellStyle name="Normal 51 2_Analytic" xfId="26003"/>
    <cellStyle name="Normal 51_Analytic" xfId="26004"/>
    <cellStyle name="Normal 52" xfId="26005"/>
    <cellStyle name="Normal 52 10" xfId="26006"/>
    <cellStyle name="Normal 52 2" xfId="26007"/>
    <cellStyle name="Normal 52 2 2" xfId="26008"/>
    <cellStyle name="Normal 52 2 3" xfId="26009"/>
    <cellStyle name="Normal 52 2_Analytic" xfId="26010"/>
    <cellStyle name="Normal 52 3" xfId="26011"/>
    <cellStyle name="Normal 52 3 2" xfId="26012"/>
    <cellStyle name="Normal 52 3_C1 BS" xfId="26013"/>
    <cellStyle name="Normal 52 4" xfId="26014"/>
    <cellStyle name="Normal 52 4 2" xfId="26015"/>
    <cellStyle name="Normal 52 4_C1 BS" xfId="26016"/>
    <cellStyle name="Normal 52 5" xfId="26017"/>
    <cellStyle name="Normal 52 6" xfId="26018"/>
    <cellStyle name="Normal 52 7" xfId="26019"/>
    <cellStyle name="Normal 52 8" xfId="26020"/>
    <cellStyle name="Normal 52 9" xfId="26021"/>
    <cellStyle name="Normal 52_Analytic" xfId="26022"/>
    <cellStyle name="Normal 53" xfId="26023"/>
    <cellStyle name="Normal 53 2" xfId="26024"/>
    <cellStyle name="Normal 53 2 2" xfId="26025"/>
    <cellStyle name="Normal 53 2 2 2" xfId="26026"/>
    <cellStyle name="Normal 53 2 2 2 2" xfId="26027"/>
    <cellStyle name="Normal 53 2 2 2 2 2" xfId="26028"/>
    <cellStyle name="Normal 53 2 2 2 2_C1 BS" xfId="26029"/>
    <cellStyle name="Normal 53 2 2 2 3" xfId="26030"/>
    <cellStyle name="Normal 53 2 2 2_Analytic" xfId="26031"/>
    <cellStyle name="Normal 53 2 2 3" xfId="26032"/>
    <cellStyle name="Normal 53 2 2 3 2" xfId="26033"/>
    <cellStyle name="Normal 53 2 2 3_C1 BS" xfId="26034"/>
    <cellStyle name="Normal 53 2 2 4" xfId="26035"/>
    <cellStyle name="Normal 53 2 2_Analytic" xfId="26036"/>
    <cellStyle name="Normal 53 2 3" xfId="26037"/>
    <cellStyle name="Normal 53 2 3 2" xfId="26038"/>
    <cellStyle name="Normal 53 2 3 2 2" xfId="26039"/>
    <cellStyle name="Normal 53 2 3 2 2 2" xfId="26040"/>
    <cellStyle name="Normal 53 2 3 2 2_C1 BS" xfId="26041"/>
    <cellStyle name="Normal 53 2 3 2 3" xfId="26042"/>
    <cellStyle name="Normal 53 2 3 2_Analytic" xfId="26043"/>
    <cellStyle name="Normal 53 2 3 3" xfId="26044"/>
    <cellStyle name="Normal 53 2 3 3 2" xfId="26045"/>
    <cellStyle name="Normal 53 2 3 3_C1 BS" xfId="26046"/>
    <cellStyle name="Normal 53 2 3 4" xfId="26047"/>
    <cellStyle name="Normal 53 2 3_Analytic" xfId="26048"/>
    <cellStyle name="Normal 53 2 4" xfId="26049"/>
    <cellStyle name="Normal 53 2 4 2" xfId="26050"/>
    <cellStyle name="Normal 53 2 4 2 2" xfId="26051"/>
    <cellStyle name="Normal 53 2 4 2_C1 BS" xfId="26052"/>
    <cellStyle name="Normal 53 2 4 3" xfId="26053"/>
    <cellStyle name="Normal 53 2 4_Analytic" xfId="26054"/>
    <cellStyle name="Normal 53 2 5" xfId="26055"/>
    <cellStyle name="Normal 53 2 5 2" xfId="26056"/>
    <cellStyle name="Normal 53 2 5_C1 BS" xfId="26057"/>
    <cellStyle name="Normal 53 2 6" xfId="26058"/>
    <cellStyle name="Normal 53 2_Analytic" xfId="26059"/>
    <cellStyle name="Normal 53 3" xfId="26060"/>
    <cellStyle name="Normal 53 3 2" xfId="26061"/>
    <cellStyle name="Normal 53 3 2 2" xfId="26062"/>
    <cellStyle name="Normal 53 3 2 2 2" xfId="26063"/>
    <cellStyle name="Normal 53 3 2 2 2 2" xfId="26064"/>
    <cellStyle name="Normal 53 3 2 2 2_C1 BS" xfId="26065"/>
    <cellStyle name="Normal 53 3 2 2 3" xfId="26066"/>
    <cellStyle name="Normal 53 3 2 2_Analytic" xfId="26067"/>
    <cellStyle name="Normal 53 3 2 3" xfId="26068"/>
    <cellStyle name="Normal 53 3 2 3 2" xfId="26069"/>
    <cellStyle name="Normal 53 3 2 3_C1 BS" xfId="26070"/>
    <cellStyle name="Normal 53 3 2 4" xfId="26071"/>
    <cellStyle name="Normal 53 3 2_Analytic" xfId="26072"/>
    <cellStyle name="Normal 53 3 3" xfId="26073"/>
    <cellStyle name="Normal 53 3 3 2" xfId="26074"/>
    <cellStyle name="Normal 53 3 3 2 2" xfId="26075"/>
    <cellStyle name="Normal 53 3 3 2 2 2" xfId="26076"/>
    <cellStyle name="Normal 53 3 3 2 2_C1 BS" xfId="26077"/>
    <cellStyle name="Normal 53 3 3 2 3" xfId="26078"/>
    <cellStyle name="Normal 53 3 3 2_Analytic" xfId="26079"/>
    <cellStyle name="Normal 53 3 3 3" xfId="26080"/>
    <cellStyle name="Normal 53 3 3 3 2" xfId="26081"/>
    <cellStyle name="Normal 53 3 3 3_C1 BS" xfId="26082"/>
    <cellStyle name="Normal 53 3 3 4" xfId="26083"/>
    <cellStyle name="Normal 53 3 3_Analytic" xfId="26084"/>
    <cellStyle name="Normal 53 3 4" xfId="26085"/>
    <cellStyle name="Normal 53 3 4 2" xfId="26086"/>
    <cellStyle name="Normal 53 3 4 2 2" xfId="26087"/>
    <cellStyle name="Normal 53 3 4 2_C1 BS" xfId="26088"/>
    <cellStyle name="Normal 53 3 4 3" xfId="26089"/>
    <cellStyle name="Normal 53 3 4_Analytic" xfId="26090"/>
    <cellStyle name="Normal 53 3 5" xfId="26091"/>
    <cellStyle name="Normal 53 3 5 2" xfId="26092"/>
    <cellStyle name="Normal 53 3 5_C1 BS" xfId="26093"/>
    <cellStyle name="Normal 53 3 6" xfId="26094"/>
    <cellStyle name="Normal 53 3_Analytic" xfId="26095"/>
    <cellStyle name="Normal 53 4" xfId="26096"/>
    <cellStyle name="Normal 53 4 2" xfId="26097"/>
    <cellStyle name="Normal 53 4 2 2" xfId="26098"/>
    <cellStyle name="Normal 53 4 2 2 2" xfId="26099"/>
    <cellStyle name="Normal 53 4 2 2 2 2" xfId="26100"/>
    <cellStyle name="Normal 53 4 2 2 2_C1 BS" xfId="26101"/>
    <cellStyle name="Normal 53 4 2 2 3" xfId="26102"/>
    <cellStyle name="Normal 53 4 2 2_Analytic" xfId="26103"/>
    <cellStyle name="Normal 53 4 2 3" xfId="26104"/>
    <cellStyle name="Normal 53 4 2 3 2" xfId="26105"/>
    <cellStyle name="Normal 53 4 2 3_C1 BS" xfId="26106"/>
    <cellStyle name="Normal 53 4 2 4" xfId="26107"/>
    <cellStyle name="Normal 53 4 2_Analytic" xfId="26108"/>
    <cellStyle name="Normal 53 4 3" xfId="26109"/>
    <cellStyle name="Normal 53 4 3 2" xfId="26110"/>
    <cellStyle name="Normal 53 4 3 2 2" xfId="26111"/>
    <cellStyle name="Normal 53 4 3 2 2 2" xfId="26112"/>
    <cellStyle name="Normal 53 4 3 2 2_C1 BS" xfId="26113"/>
    <cellStyle name="Normal 53 4 3 2 3" xfId="26114"/>
    <cellStyle name="Normal 53 4 3 2_Analytic" xfId="26115"/>
    <cellStyle name="Normal 53 4 3 3" xfId="26116"/>
    <cellStyle name="Normal 53 4 3 3 2" xfId="26117"/>
    <cellStyle name="Normal 53 4 3 3_C1 BS" xfId="26118"/>
    <cellStyle name="Normal 53 4 3 4" xfId="26119"/>
    <cellStyle name="Normal 53 4 3_Analytic" xfId="26120"/>
    <cellStyle name="Normal 53 4 4" xfId="26121"/>
    <cellStyle name="Normal 53 4 4 2" xfId="26122"/>
    <cellStyle name="Normal 53 4 4 2 2" xfId="26123"/>
    <cellStyle name="Normal 53 4 4 2_C1 BS" xfId="26124"/>
    <cellStyle name="Normal 53 4 4 3" xfId="26125"/>
    <cellStyle name="Normal 53 4 4_Analytic" xfId="26126"/>
    <cellStyle name="Normal 53 4 5" xfId="26127"/>
    <cellStyle name="Normal 53 4 5 2" xfId="26128"/>
    <cellStyle name="Normal 53 4 5_C1 BS" xfId="26129"/>
    <cellStyle name="Normal 53 4 6" xfId="26130"/>
    <cellStyle name="Normal 53 4_Analytic" xfId="26131"/>
    <cellStyle name="Normal 53 5" xfId="26132"/>
    <cellStyle name="Normal 53 5 2" xfId="26133"/>
    <cellStyle name="Normal 53 5 2 2" xfId="26134"/>
    <cellStyle name="Normal 53 5 2 2 2" xfId="26135"/>
    <cellStyle name="Normal 53 5 2 2_C1 BS" xfId="26136"/>
    <cellStyle name="Normal 53 5 2 3" xfId="26137"/>
    <cellStyle name="Normal 53 5 2_Analytic" xfId="26138"/>
    <cellStyle name="Normal 53 5 3" xfId="26139"/>
    <cellStyle name="Normal 53 5 3 2" xfId="26140"/>
    <cellStyle name="Normal 53 5 3_C1 BS" xfId="26141"/>
    <cellStyle name="Normal 53 5 4" xfId="26142"/>
    <cellStyle name="Normal 53 5_Analytic" xfId="26143"/>
    <cellStyle name="Normal 53 6" xfId="26144"/>
    <cellStyle name="Normal 53 6 2" xfId="26145"/>
    <cellStyle name="Normal 53 6 2 2" xfId="26146"/>
    <cellStyle name="Normal 53 6 2 2 2" xfId="26147"/>
    <cellStyle name="Normal 53 6 2 2_C1 BS" xfId="26148"/>
    <cellStyle name="Normal 53 6 2 3" xfId="26149"/>
    <cellStyle name="Normal 53 6 2_Analytic" xfId="26150"/>
    <cellStyle name="Normal 53 6 3" xfId="26151"/>
    <cellStyle name="Normal 53 6 3 2" xfId="26152"/>
    <cellStyle name="Normal 53 6 3_C1 BS" xfId="26153"/>
    <cellStyle name="Normal 53 6 4" xfId="26154"/>
    <cellStyle name="Normal 53 6_Analytic" xfId="26155"/>
    <cellStyle name="Normal 53 7" xfId="26156"/>
    <cellStyle name="Normal 53 7 2" xfId="26157"/>
    <cellStyle name="Normal 53 7 2 2" xfId="26158"/>
    <cellStyle name="Normal 53 7 2_C1 BS" xfId="26159"/>
    <cellStyle name="Normal 53 7 3" xfId="26160"/>
    <cellStyle name="Normal 53 7_Analytic" xfId="26161"/>
    <cellStyle name="Normal 53 8" xfId="26162"/>
    <cellStyle name="Normal 53 8 2" xfId="26163"/>
    <cellStyle name="Normal 53 8_C1 BS" xfId="26164"/>
    <cellStyle name="Normal 53 9" xfId="26165"/>
    <cellStyle name="Normal 53_Analytic" xfId="26166"/>
    <cellStyle name="Normal 54" xfId="26167"/>
    <cellStyle name="Normal 54 2" xfId="26168"/>
    <cellStyle name="Normal 54 2 2" xfId="26169"/>
    <cellStyle name="Normal 54 2_C1 BS" xfId="26170"/>
    <cellStyle name="Normal 54 3" xfId="26171"/>
    <cellStyle name="Normal 54 4" xfId="26172"/>
    <cellStyle name="Normal 54 4 2" xfId="26173"/>
    <cellStyle name="Normal 54 4_C1 BS" xfId="26174"/>
    <cellStyle name="Normal 54 5" xfId="26175"/>
    <cellStyle name="Normal 54 5 2" xfId="26176"/>
    <cellStyle name="Normal 54 5_C1 BS" xfId="26177"/>
    <cellStyle name="Normal 54 6" xfId="26178"/>
    <cellStyle name="Normal 54_Analytic" xfId="26179"/>
    <cellStyle name="Normal 55" xfId="26180"/>
    <cellStyle name="Normal 55 2" xfId="26181"/>
    <cellStyle name="Normal 55 2 2" xfId="26182"/>
    <cellStyle name="Normal 55 2_C1 BS" xfId="26183"/>
    <cellStyle name="Normal 55 3" xfId="26184"/>
    <cellStyle name="Normal 55_Analytic" xfId="26185"/>
    <cellStyle name="Normal 56" xfId="26186"/>
    <cellStyle name="Normal 56 2" xfId="26187"/>
    <cellStyle name="Normal 56 2 2" xfId="26188"/>
    <cellStyle name="Normal 56 2_C1 BS" xfId="26189"/>
    <cellStyle name="Normal 56 3" xfId="26190"/>
    <cellStyle name="Normal 56 4" xfId="26191"/>
    <cellStyle name="Normal 56_Analytic" xfId="26192"/>
    <cellStyle name="Normal 57" xfId="26193"/>
    <cellStyle name="Normal 57 2" xfId="26194"/>
    <cellStyle name="Normal 57 2 2" xfId="26195"/>
    <cellStyle name="Normal 57 2_C1 BS" xfId="26196"/>
    <cellStyle name="Normal 57 3" xfId="26197"/>
    <cellStyle name="Normal 57 4" xfId="26198"/>
    <cellStyle name="Normal 57_Analytic" xfId="26199"/>
    <cellStyle name="Normal 58" xfId="26200"/>
    <cellStyle name="Normal 58 2" xfId="26201"/>
    <cellStyle name="Normal 58 2 2" xfId="26202"/>
    <cellStyle name="Normal 58 2_C1 BS" xfId="26203"/>
    <cellStyle name="Normal 58 3" xfId="26204"/>
    <cellStyle name="Normal 58 4" xfId="26205"/>
    <cellStyle name="Normal 58_Analytic" xfId="26206"/>
    <cellStyle name="Normal 59" xfId="26207"/>
    <cellStyle name="Normal 59 2" xfId="26208"/>
    <cellStyle name="Normal 59 2 2" xfId="26209"/>
    <cellStyle name="Normal 59 2_C1 BS" xfId="26210"/>
    <cellStyle name="Normal 59 3" xfId="26211"/>
    <cellStyle name="Normal 59 4" xfId="26212"/>
    <cellStyle name="Normal 59_Analytic" xfId="26213"/>
    <cellStyle name="Normal 6" xfId="26214"/>
    <cellStyle name="Normal 6 10" xfId="26215"/>
    <cellStyle name="Normal 6 10 2" xfId="26216"/>
    <cellStyle name="Normal 6 10 2 2" xfId="26217"/>
    <cellStyle name="Normal 6 10 2 2 2" xfId="26218"/>
    <cellStyle name="Normal 6 10 2 2 2 2" xfId="26219"/>
    <cellStyle name="Normal 6 10 2 2 2_C1 BS" xfId="26220"/>
    <cellStyle name="Normal 6 10 2 2 3" xfId="26221"/>
    <cellStyle name="Normal 6 10 2 2_Analytic" xfId="26222"/>
    <cellStyle name="Normal 6 10 2 3" xfId="26223"/>
    <cellStyle name="Normal 6 10 2 3 2" xfId="26224"/>
    <cellStyle name="Normal 6 10 2 3_C1 BS" xfId="26225"/>
    <cellStyle name="Normal 6 10 2 4" xfId="26226"/>
    <cellStyle name="Normal 6 10 2_Analytic" xfId="26227"/>
    <cellStyle name="Normal 6 10 3" xfId="26228"/>
    <cellStyle name="Normal 6 10 3 2" xfId="26229"/>
    <cellStyle name="Normal 6 10 3 2 2" xfId="26230"/>
    <cellStyle name="Normal 6 10 3 2 2 2" xfId="26231"/>
    <cellStyle name="Normal 6 10 3 2 2_C1 BS" xfId="26232"/>
    <cellStyle name="Normal 6 10 3 2 3" xfId="26233"/>
    <cellStyle name="Normal 6 10 3 2_Analytic" xfId="26234"/>
    <cellStyle name="Normal 6 10 3 3" xfId="26235"/>
    <cellStyle name="Normal 6 10 3 3 2" xfId="26236"/>
    <cellStyle name="Normal 6 10 3 3_C1 BS" xfId="26237"/>
    <cellStyle name="Normal 6 10 3 4" xfId="26238"/>
    <cellStyle name="Normal 6 10 3_Analytic" xfId="26239"/>
    <cellStyle name="Normal 6 10 4" xfId="26240"/>
    <cellStyle name="Normal 6 10 4 2" xfId="26241"/>
    <cellStyle name="Normal 6 10 4 2 2" xfId="26242"/>
    <cellStyle name="Normal 6 10 4 2_C1 BS" xfId="26243"/>
    <cellStyle name="Normal 6 10 4 3" xfId="26244"/>
    <cellStyle name="Normal 6 10 4_Analytic" xfId="26245"/>
    <cellStyle name="Normal 6 10 5" xfId="26246"/>
    <cellStyle name="Normal 6 10 5 2" xfId="26247"/>
    <cellStyle name="Normal 6 10 5_C1 BS" xfId="26248"/>
    <cellStyle name="Normal 6 10 6" xfId="26249"/>
    <cellStyle name="Normal 6 10 7" xfId="26250"/>
    <cellStyle name="Normal 6 10_Analytic" xfId="26251"/>
    <cellStyle name="Normal 6 11" xfId="26252"/>
    <cellStyle name="Normal 6 11 2" xfId="26253"/>
    <cellStyle name="Normal 6 11 2 2" xfId="26254"/>
    <cellStyle name="Normal 6 11 2 2 2" xfId="26255"/>
    <cellStyle name="Normal 6 11 2 2 2 2" xfId="26256"/>
    <cellStyle name="Normal 6 11 2 2 2_C1 BS" xfId="26257"/>
    <cellStyle name="Normal 6 11 2 2 3" xfId="26258"/>
    <cellStyle name="Normal 6 11 2 2_Analytic" xfId="26259"/>
    <cellStyle name="Normal 6 11 2 3" xfId="26260"/>
    <cellStyle name="Normal 6 11 2 3 2" xfId="26261"/>
    <cellStyle name="Normal 6 11 2 3_C1 BS" xfId="26262"/>
    <cellStyle name="Normal 6 11 2 4" xfId="26263"/>
    <cellStyle name="Normal 6 11 2_Analytic" xfId="26264"/>
    <cellStyle name="Normal 6 11 3" xfId="26265"/>
    <cellStyle name="Normal 6 11 3 2" xfId="26266"/>
    <cellStyle name="Normal 6 11 3 2 2" xfId="26267"/>
    <cellStyle name="Normal 6 11 3 2_C1 BS" xfId="26268"/>
    <cellStyle name="Normal 6 11 3 3" xfId="26269"/>
    <cellStyle name="Normal 6 11 3_Analytic" xfId="26270"/>
    <cellStyle name="Normal 6 11 4" xfId="26271"/>
    <cellStyle name="Normal 6 11 4 2" xfId="26272"/>
    <cellStyle name="Normal 6 11 4_C1 BS" xfId="26273"/>
    <cellStyle name="Normal 6 11 5" xfId="26274"/>
    <cellStyle name="Normal 6 11_Analytic" xfId="26275"/>
    <cellStyle name="Normal 6 12" xfId="26276"/>
    <cellStyle name="Normal 6 12 2" xfId="26277"/>
    <cellStyle name="Normal 6 12 2 2" xfId="26278"/>
    <cellStyle name="Normal 6 12 2_C1 BS" xfId="26279"/>
    <cellStyle name="Normal 6 12 3" xfId="26280"/>
    <cellStyle name="Normal 6 12_Analytic" xfId="26281"/>
    <cellStyle name="Normal 6 13" xfId="26282"/>
    <cellStyle name="Normal 6 13 2" xfId="26283"/>
    <cellStyle name="Normal 6 13_C1 BS" xfId="26284"/>
    <cellStyle name="Normal 6 14" xfId="26285"/>
    <cellStyle name="Normal 6 14 2" xfId="26286"/>
    <cellStyle name="Normal 6 14_C1 BS" xfId="26287"/>
    <cellStyle name="Normal 6 15" xfId="26288"/>
    <cellStyle name="Normal 6 15 2" xfId="26289"/>
    <cellStyle name="Normal 6 15_C1 BS" xfId="26290"/>
    <cellStyle name="Normal 6 16" xfId="26291"/>
    <cellStyle name="Normal 6 16 2" xfId="26292"/>
    <cellStyle name="Normal 6 16_C1 BS" xfId="26293"/>
    <cellStyle name="Normal 6 17" xfId="26294"/>
    <cellStyle name="Normal 6 17 2" xfId="26295"/>
    <cellStyle name="Normal 6 17_C1 BS" xfId="26296"/>
    <cellStyle name="Normal 6 18" xfId="26297"/>
    <cellStyle name="Normal 6 18 2" xfId="26298"/>
    <cellStyle name="Normal 6 18_C1 BS" xfId="26299"/>
    <cellStyle name="Normal 6 19" xfId="26300"/>
    <cellStyle name="Normal 6 19 2" xfId="26301"/>
    <cellStyle name="Normal 6 19_C1 BS" xfId="26302"/>
    <cellStyle name="Normal 6 2" xfId="26303"/>
    <cellStyle name="Normal 6 2 10" xfId="26304"/>
    <cellStyle name="Normal 6 2 10 2" xfId="26305"/>
    <cellStyle name="Normal 6 2 10_C1 BS" xfId="26306"/>
    <cellStyle name="Normal 6 2 11" xfId="26307"/>
    <cellStyle name="Normal 6 2 11 2" xfId="26308"/>
    <cellStyle name="Normal 6 2 11_C1 BS" xfId="26309"/>
    <cellStyle name="Normal 6 2 12" xfId="26310"/>
    <cellStyle name="Normal 6 2 12 2" xfId="26311"/>
    <cellStyle name="Normal 6 2 12_C1 BS" xfId="26312"/>
    <cellStyle name="Normal 6 2 13" xfId="26313"/>
    <cellStyle name="Normal 6 2 14" xfId="26314"/>
    <cellStyle name="Normal 6 2 15" xfId="26315"/>
    <cellStyle name="Normal 6 2 16" xfId="26316"/>
    <cellStyle name="Normal 6 2 17" xfId="26317"/>
    <cellStyle name="Normal 6 2 18" xfId="26318"/>
    <cellStyle name="Normal 6 2 19" xfId="26319"/>
    <cellStyle name="Normal 6 2 2" xfId="26320"/>
    <cellStyle name="Normal 6 2 2 10" xfId="26321"/>
    <cellStyle name="Normal 6 2 2 10 2" xfId="26322"/>
    <cellStyle name="Normal 6 2 2 10_C1 BS" xfId="26323"/>
    <cellStyle name="Normal 6 2 2 11" xfId="26324"/>
    <cellStyle name="Normal 6 2 2 2" xfId="26325"/>
    <cellStyle name="Normal 6 2 2 2 2" xfId="26326"/>
    <cellStyle name="Normal 6 2 2 2 2 2" xfId="26327"/>
    <cellStyle name="Normal 6 2 2 2 2_C1 BS" xfId="26328"/>
    <cellStyle name="Normal 6 2 2 2 3" xfId="26329"/>
    <cellStyle name="Normal 6 2 2 2 3 2" xfId="26330"/>
    <cellStyle name="Normal 6 2 2 2 3_C1 BS" xfId="26331"/>
    <cellStyle name="Normal 6 2 2 2 4" xfId="26332"/>
    <cellStyle name="Normal 6 2 2 2_C1 BS" xfId="26333"/>
    <cellStyle name="Normal 6 2 2 3" xfId="26334"/>
    <cellStyle name="Normal 6 2 2 3 10" xfId="26335"/>
    <cellStyle name="Normal 6 2 2 3 10 2" xfId="26336"/>
    <cellStyle name="Normal 6 2 2 3 10_C1 BS" xfId="26337"/>
    <cellStyle name="Normal 6 2 2 3 11" xfId="26338"/>
    <cellStyle name="Normal 6 2 2 3 12" xfId="26339"/>
    <cellStyle name="Normal 6 2 2 3 13" xfId="26340"/>
    <cellStyle name="Normal 6 2 2 3 14" xfId="26341"/>
    <cellStyle name="Normal 6 2 2 3 15" xfId="26342"/>
    <cellStyle name="Normal 6 2 2 3 16" xfId="26343"/>
    <cellStyle name="Normal 6 2 2 3 17" xfId="26344"/>
    <cellStyle name="Normal 6 2 2 3 18" xfId="26345"/>
    <cellStyle name="Normal 6 2 2 3 19" xfId="26346"/>
    <cellStyle name="Normal 6 2 2 3 2" xfId="26347"/>
    <cellStyle name="Normal 6 2 2 3 2 10" xfId="26348"/>
    <cellStyle name="Normal 6 2 2 3 2 2" xfId="26349"/>
    <cellStyle name="Normal 6 2 2 3 2 2 2" xfId="26350"/>
    <cellStyle name="Normal 6 2 2 3 2 2 2 2" xfId="26351"/>
    <cellStyle name="Normal 6 2 2 3 2 2 2_C1 BS" xfId="26352"/>
    <cellStyle name="Normal 6 2 2 3 2 2 3" xfId="26353"/>
    <cellStyle name="Normal 6 2 2 3 2 2_Analytic" xfId="26354"/>
    <cellStyle name="Normal 6 2 2 3 2 3" xfId="26355"/>
    <cellStyle name="Normal 6 2 2 3 2 3 2" xfId="26356"/>
    <cellStyle name="Normal 6 2 2 3 2 3_C1 BS" xfId="26357"/>
    <cellStyle name="Normal 6 2 2 3 2 4" xfId="26358"/>
    <cellStyle name="Normal 6 2 2 3 2 4 2" xfId="26359"/>
    <cellStyle name="Normal 6 2 2 3 2 4_C1 BS" xfId="26360"/>
    <cellStyle name="Normal 6 2 2 3 2 5" xfId="26361"/>
    <cellStyle name="Normal 6 2 2 3 2 5 2" xfId="26362"/>
    <cellStyle name="Normal 6 2 2 3 2 5_C1 BS" xfId="26363"/>
    <cellStyle name="Normal 6 2 2 3 2 6" xfId="26364"/>
    <cellStyle name="Normal 6 2 2 3 2 6 2" xfId="26365"/>
    <cellStyle name="Normal 6 2 2 3 2 6_C1 BS" xfId="26366"/>
    <cellStyle name="Normal 6 2 2 3 2 7" xfId="26367"/>
    <cellStyle name="Normal 6 2 2 3 2 7 2" xfId="26368"/>
    <cellStyle name="Normal 6 2 2 3 2 7_C1 BS" xfId="26369"/>
    <cellStyle name="Normal 6 2 2 3 2 8" xfId="26370"/>
    <cellStyle name="Normal 6 2 2 3 2 8 2" xfId="26371"/>
    <cellStyle name="Normal 6 2 2 3 2 8_C1 BS" xfId="26372"/>
    <cellStyle name="Normal 6 2 2 3 2 9" xfId="26373"/>
    <cellStyle name="Normal 6 2 2 3 2 9 2" xfId="26374"/>
    <cellStyle name="Normal 6 2 2 3 2 9_C1 BS" xfId="26375"/>
    <cellStyle name="Normal 6 2 2 3 2_Analytic" xfId="26376"/>
    <cellStyle name="Normal 6 2 2 3 20" xfId="26377"/>
    <cellStyle name="Normal 6 2 2 3 3" xfId="26378"/>
    <cellStyle name="Normal 6 2 2 3 3 2" xfId="26379"/>
    <cellStyle name="Normal 6 2 2 3 3 2 2" xfId="26380"/>
    <cellStyle name="Normal 6 2 2 3 3 2 2 2" xfId="26381"/>
    <cellStyle name="Normal 6 2 2 3 3 2 2_C1 BS" xfId="26382"/>
    <cellStyle name="Normal 6 2 2 3 3 2 3" xfId="26383"/>
    <cellStyle name="Normal 6 2 2 3 3 2_Analytic" xfId="26384"/>
    <cellStyle name="Normal 6 2 2 3 3 3" xfId="26385"/>
    <cellStyle name="Normal 6 2 2 3 3 3 2" xfId="26386"/>
    <cellStyle name="Normal 6 2 2 3 3 3_C1 BS" xfId="26387"/>
    <cellStyle name="Normal 6 2 2 3 3 4" xfId="26388"/>
    <cellStyle name="Normal 6 2 2 3 3_Analytic" xfId="26389"/>
    <cellStyle name="Normal 6 2 2 3 4" xfId="26390"/>
    <cellStyle name="Normal 6 2 2 3 4 2" xfId="26391"/>
    <cellStyle name="Normal 6 2 2 3 4 2 2" xfId="26392"/>
    <cellStyle name="Normal 6 2 2 3 4 2_C1 BS" xfId="26393"/>
    <cellStyle name="Normal 6 2 2 3 4 3" xfId="26394"/>
    <cellStyle name="Normal 6 2 2 3 4_Analytic" xfId="26395"/>
    <cellStyle name="Normal 6 2 2 3 5" xfId="26396"/>
    <cellStyle name="Normal 6 2 2 3 5 2" xfId="26397"/>
    <cellStyle name="Normal 6 2 2 3 5_C1 BS" xfId="26398"/>
    <cellStyle name="Normal 6 2 2 3 6" xfId="26399"/>
    <cellStyle name="Normal 6 2 2 3 6 2" xfId="26400"/>
    <cellStyle name="Normal 6 2 2 3 6_C1 BS" xfId="26401"/>
    <cellStyle name="Normal 6 2 2 3 7" xfId="26402"/>
    <cellStyle name="Normal 6 2 2 3 7 2" xfId="26403"/>
    <cellStyle name="Normal 6 2 2 3 7_C1 BS" xfId="26404"/>
    <cellStyle name="Normal 6 2 2 3 8" xfId="26405"/>
    <cellStyle name="Normal 6 2 2 3 8 2" xfId="26406"/>
    <cellStyle name="Normal 6 2 2 3 8_C1 BS" xfId="26407"/>
    <cellStyle name="Normal 6 2 2 3 9" xfId="26408"/>
    <cellStyle name="Normal 6 2 2 3 9 2" xfId="26409"/>
    <cellStyle name="Normal 6 2 2 3 9_C1 BS" xfId="26410"/>
    <cellStyle name="Normal 6 2 2 3_Analytic" xfId="26411"/>
    <cellStyle name="Normal 6 2 2 4" xfId="26412"/>
    <cellStyle name="Normal 6 2 2 4 10" xfId="26413"/>
    <cellStyle name="Normal 6 2 2 4 2" xfId="26414"/>
    <cellStyle name="Normal 6 2 2 4 2 2" xfId="26415"/>
    <cellStyle name="Normal 6 2 2 4 2 2 2" xfId="26416"/>
    <cellStyle name="Normal 6 2 2 4 2 2_C1 BS" xfId="26417"/>
    <cellStyle name="Normal 6 2 2 4 2 3" xfId="26418"/>
    <cellStyle name="Normal 6 2 2 4 2_Analytic" xfId="26419"/>
    <cellStyle name="Normal 6 2 2 4 3" xfId="26420"/>
    <cellStyle name="Normal 6 2 2 4 3 2" xfId="26421"/>
    <cellStyle name="Normal 6 2 2 4 3_C1 BS" xfId="26422"/>
    <cellStyle name="Normal 6 2 2 4 4" xfId="26423"/>
    <cellStyle name="Normal 6 2 2 4 4 2" xfId="26424"/>
    <cellStyle name="Normal 6 2 2 4 4_C1 BS" xfId="26425"/>
    <cellStyle name="Normal 6 2 2 4 5" xfId="26426"/>
    <cellStyle name="Normal 6 2 2 4 5 2" xfId="26427"/>
    <cellStyle name="Normal 6 2 2 4 5_C1 BS" xfId="26428"/>
    <cellStyle name="Normal 6 2 2 4 6" xfId="26429"/>
    <cellStyle name="Normal 6 2 2 4 6 2" xfId="26430"/>
    <cellStyle name="Normal 6 2 2 4 6_C1 BS" xfId="26431"/>
    <cellStyle name="Normal 6 2 2 4 7" xfId="26432"/>
    <cellStyle name="Normal 6 2 2 4 7 2" xfId="26433"/>
    <cellStyle name="Normal 6 2 2 4 7_C1 BS" xfId="26434"/>
    <cellStyle name="Normal 6 2 2 4 8" xfId="26435"/>
    <cellStyle name="Normal 6 2 2 4 8 2" xfId="26436"/>
    <cellStyle name="Normal 6 2 2 4 8_C1 BS" xfId="26437"/>
    <cellStyle name="Normal 6 2 2 4 9" xfId="26438"/>
    <cellStyle name="Normal 6 2 2 4 9 2" xfId="26439"/>
    <cellStyle name="Normal 6 2 2 4 9_C1 BS" xfId="26440"/>
    <cellStyle name="Normal 6 2 2 4_Analytic" xfId="26441"/>
    <cellStyle name="Normal 6 2 2 5" xfId="26442"/>
    <cellStyle name="Normal 6 2 2 5 2" xfId="26443"/>
    <cellStyle name="Normal 6 2 2 5 2 2" xfId="26444"/>
    <cellStyle name="Normal 6 2 2 5 2 2 2" xfId="26445"/>
    <cellStyle name="Normal 6 2 2 5 2 2_C1 BS" xfId="26446"/>
    <cellStyle name="Normal 6 2 2 5 2 3" xfId="26447"/>
    <cellStyle name="Normal 6 2 2 5 2_Analytic" xfId="26448"/>
    <cellStyle name="Normal 6 2 2 5 3" xfId="26449"/>
    <cellStyle name="Normal 6 2 2 5 3 2" xfId="26450"/>
    <cellStyle name="Normal 6 2 2 5 3_C1 BS" xfId="26451"/>
    <cellStyle name="Normal 6 2 2 5 4" xfId="26452"/>
    <cellStyle name="Normal 6 2 2 5_Analytic" xfId="26453"/>
    <cellStyle name="Normal 6 2 2 6" xfId="26454"/>
    <cellStyle name="Normal 6 2 2 6 2" xfId="26455"/>
    <cellStyle name="Normal 6 2 2 6 2 2" xfId="26456"/>
    <cellStyle name="Normal 6 2 2 6 2_C1 BS" xfId="26457"/>
    <cellStyle name="Normal 6 2 2 6 3" xfId="26458"/>
    <cellStyle name="Normal 6 2 2 6_Analytic" xfId="26459"/>
    <cellStyle name="Normal 6 2 2 7" xfId="26460"/>
    <cellStyle name="Normal 6 2 2 8" xfId="26461"/>
    <cellStyle name="Normal 6 2 2 8 2" xfId="26462"/>
    <cellStyle name="Normal 6 2 2 8_C1 BS" xfId="26463"/>
    <cellStyle name="Normal 6 2 2 9" xfId="26464"/>
    <cellStyle name="Normal 6 2 2 9 2" xfId="26465"/>
    <cellStyle name="Normal 6 2 2 9_C1 BS" xfId="26466"/>
    <cellStyle name="Normal 6 2 2_4) FAS 143" xfId="26467"/>
    <cellStyle name="Normal 6 2 20" xfId="26468"/>
    <cellStyle name="Normal 6 2 21" xfId="26469"/>
    <cellStyle name="Normal 6 2 22" xfId="26470"/>
    <cellStyle name="Normal 6 2 23" xfId="26471"/>
    <cellStyle name="Normal 6 2 3" xfId="26472"/>
    <cellStyle name="Normal 6 2 3 2" xfId="26473"/>
    <cellStyle name="Normal 6 2 3 2 2" xfId="26474"/>
    <cellStyle name="Normal 6 2 3 2 2 2" xfId="26475"/>
    <cellStyle name="Normal 6 2 3 2 2_C1 BS" xfId="26476"/>
    <cellStyle name="Normal 6 2 3 2 3" xfId="26477"/>
    <cellStyle name="Normal 6 2 3 2 3 2" xfId="26478"/>
    <cellStyle name="Normal 6 2 3 2 3_C1 BS" xfId="26479"/>
    <cellStyle name="Normal 6 2 3 2_Analytic" xfId="26480"/>
    <cellStyle name="Normal 6 2 3 3" xfId="26481"/>
    <cellStyle name="Normal 6 2 3 3 2" xfId="26482"/>
    <cellStyle name="Normal 6 2 3 3_C1 BS" xfId="26483"/>
    <cellStyle name="Normal 6 2 3 4" xfId="26484"/>
    <cellStyle name="Normal 6 2 3 4 2" xfId="26485"/>
    <cellStyle name="Normal 6 2 3 4_C1 BS" xfId="26486"/>
    <cellStyle name="Normal 6 2 3 5" xfId="26487"/>
    <cellStyle name="Normal 6 2 3 5 2" xfId="26488"/>
    <cellStyle name="Normal 6 2 3 5_C1 BS" xfId="26489"/>
    <cellStyle name="Normal 6 2 3_Analytic" xfId="26490"/>
    <cellStyle name="Normal 6 2 4" xfId="26491"/>
    <cellStyle name="Normal 6 2 4 2" xfId="26492"/>
    <cellStyle name="Normal 6 2 4 2 2" xfId="26493"/>
    <cellStyle name="Normal 6 2 4 2_C1 BS" xfId="26494"/>
    <cellStyle name="Normal 6 2 4 3" xfId="26495"/>
    <cellStyle name="Normal 6 2 4 3 2" xfId="26496"/>
    <cellStyle name="Normal 6 2 4 3_C1 BS" xfId="26497"/>
    <cellStyle name="Normal 6 2 4 4" xfId="26498"/>
    <cellStyle name="Normal 6 2 4_C1 BS" xfId="26499"/>
    <cellStyle name="Normal 6 2 5" xfId="26500"/>
    <cellStyle name="Normal 6 2 5 2" xfId="26501"/>
    <cellStyle name="Normal 6 2 5 2 2" xfId="26502"/>
    <cellStyle name="Normal 6 2 5 2_C1 BS" xfId="26503"/>
    <cellStyle name="Normal 6 2 5 3" xfId="26504"/>
    <cellStyle name="Normal 6 2 5 3 2" xfId="26505"/>
    <cellStyle name="Normal 6 2 5 3_C1 BS" xfId="26506"/>
    <cellStyle name="Normal 6 2 5 4" xfId="26507"/>
    <cellStyle name="Normal 6 2 5_Analytic" xfId="26508"/>
    <cellStyle name="Normal 6 2 6" xfId="26509"/>
    <cellStyle name="Normal 6 2 6 2" xfId="26510"/>
    <cellStyle name="Normal 6 2 6 2 2" xfId="26511"/>
    <cellStyle name="Normal 6 2 6 2_C1 BS" xfId="26512"/>
    <cellStyle name="Normal 6 2 6 3" xfId="26513"/>
    <cellStyle name="Normal 6 2 6_Analytic" xfId="26514"/>
    <cellStyle name="Normal 6 2 7" xfId="26515"/>
    <cellStyle name="Normal 6 2 7 2" xfId="26516"/>
    <cellStyle name="Normal 6 2 7 2 2" xfId="26517"/>
    <cellStyle name="Normal 6 2 7 2 2 2" xfId="26518"/>
    <cellStyle name="Normal 6 2 7 2 2 2 2" xfId="26519"/>
    <cellStyle name="Normal 6 2 7 2 2 2_C1 BS" xfId="26520"/>
    <cellStyle name="Normal 6 2 7 2 2 3" xfId="26521"/>
    <cellStyle name="Normal 6 2 7 2 2_Analytic" xfId="26522"/>
    <cellStyle name="Normal 6 2 7 2 3" xfId="26523"/>
    <cellStyle name="Normal 6 2 7 2 3 2" xfId="26524"/>
    <cellStyle name="Normal 6 2 7 2 3_C1 BS" xfId="26525"/>
    <cellStyle name="Normal 6 2 7 2 4" xfId="26526"/>
    <cellStyle name="Normal 6 2 7 2_Analytic" xfId="26527"/>
    <cellStyle name="Normal 6 2 7 3" xfId="26528"/>
    <cellStyle name="Normal 6 2 7 3 2" xfId="26529"/>
    <cellStyle name="Normal 6 2 7 3 2 2" xfId="26530"/>
    <cellStyle name="Normal 6 2 7 3 2 2 2" xfId="26531"/>
    <cellStyle name="Normal 6 2 7 3 2 2_C1 BS" xfId="26532"/>
    <cellStyle name="Normal 6 2 7 3 2 3" xfId="26533"/>
    <cellStyle name="Normal 6 2 7 3 2_Analytic" xfId="26534"/>
    <cellStyle name="Normal 6 2 7 3 3" xfId="26535"/>
    <cellStyle name="Normal 6 2 7 3 3 2" xfId="26536"/>
    <cellStyle name="Normal 6 2 7 3 3_C1 BS" xfId="26537"/>
    <cellStyle name="Normal 6 2 7 3 4" xfId="26538"/>
    <cellStyle name="Normal 6 2 7 3_Analytic" xfId="26539"/>
    <cellStyle name="Normal 6 2 7 4" xfId="26540"/>
    <cellStyle name="Normal 6 2 7 4 2" xfId="26541"/>
    <cellStyle name="Normal 6 2 7 4 2 2" xfId="26542"/>
    <cellStyle name="Normal 6 2 7 4 2_C1 BS" xfId="26543"/>
    <cellStyle name="Normal 6 2 7 4 3" xfId="26544"/>
    <cellStyle name="Normal 6 2 7 4_Analytic" xfId="26545"/>
    <cellStyle name="Normal 6 2 7 5" xfId="26546"/>
    <cellStyle name="Normal 6 2 7 5 2" xfId="26547"/>
    <cellStyle name="Normal 6 2 7 5_C1 BS" xfId="26548"/>
    <cellStyle name="Normal 6 2 7 6" xfId="26549"/>
    <cellStyle name="Normal 6 2 7_Analytic" xfId="26550"/>
    <cellStyle name="Normal 6 2 8" xfId="26551"/>
    <cellStyle name="Normal 6 2 8 2" xfId="26552"/>
    <cellStyle name="Normal 6 2 8 2 2" xfId="26553"/>
    <cellStyle name="Normal 6 2 8 2 2 2" xfId="26554"/>
    <cellStyle name="Normal 6 2 8 2 2 2 2" xfId="26555"/>
    <cellStyle name="Normal 6 2 8 2 2 2_C1 BS" xfId="26556"/>
    <cellStyle name="Normal 6 2 8 2 2 3" xfId="26557"/>
    <cellStyle name="Normal 6 2 8 2 2_Analytic" xfId="26558"/>
    <cellStyle name="Normal 6 2 8 2 3" xfId="26559"/>
    <cellStyle name="Normal 6 2 8 2 3 2" xfId="26560"/>
    <cellStyle name="Normal 6 2 8 2 3_C1 BS" xfId="26561"/>
    <cellStyle name="Normal 6 2 8 2 4" xfId="26562"/>
    <cellStyle name="Normal 6 2 8 2_Analytic" xfId="26563"/>
    <cellStyle name="Normal 6 2 8 3" xfId="26564"/>
    <cellStyle name="Normal 6 2 8 3 2" xfId="26565"/>
    <cellStyle name="Normal 6 2 8 3 2 2" xfId="26566"/>
    <cellStyle name="Normal 6 2 8 3 2_C1 BS" xfId="26567"/>
    <cellStyle name="Normal 6 2 8 3 3" xfId="26568"/>
    <cellStyle name="Normal 6 2 8 3_Analytic" xfId="26569"/>
    <cellStyle name="Normal 6 2 8 4" xfId="26570"/>
    <cellStyle name="Normal 6 2 8 4 2" xfId="26571"/>
    <cellStyle name="Normal 6 2 8 4_C1 BS" xfId="26572"/>
    <cellStyle name="Normal 6 2 8 5" xfId="26573"/>
    <cellStyle name="Normal 6 2 8_Analytic" xfId="26574"/>
    <cellStyle name="Normal 6 2 9" xfId="26575"/>
    <cellStyle name="Normal 6 2 9 2" xfId="26576"/>
    <cellStyle name="Normal 6 2 9 2 2" xfId="26577"/>
    <cellStyle name="Normal 6 2 9 2_C1 BS" xfId="26578"/>
    <cellStyle name="Normal 6 2 9 3" xfId="26579"/>
    <cellStyle name="Normal 6 2 9_Analytic" xfId="26580"/>
    <cellStyle name="Normal 6 2_2012 Q4 STB REI tie out" xfId="26581"/>
    <cellStyle name="Normal 6 20" xfId="26582"/>
    <cellStyle name="Normal 6 20 2" xfId="26583"/>
    <cellStyle name="Normal 6 20_C1 BS" xfId="26584"/>
    <cellStyle name="Normal 6 21" xfId="26585"/>
    <cellStyle name="Normal 6 21 2" xfId="26586"/>
    <cellStyle name="Normal 6 21_C1 BS" xfId="26587"/>
    <cellStyle name="Normal 6 22" xfId="26588"/>
    <cellStyle name="Normal 6 23" xfId="26589"/>
    <cellStyle name="Normal 6 24" xfId="26590"/>
    <cellStyle name="Normal 6 25" xfId="26591"/>
    <cellStyle name="Normal 6 26" xfId="26592"/>
    <cellStyle name="Normal 6 27" xfId="26593"/>
    <cellStyle name="Normal 6 28" xfId="26594"/>
    <cellStyle name="Normal 6 29" xfId="26595"/>
    <cellStyle name="Normal 6 3" xfId="26596"/>
    <cellStyle name="Normal 6 3 10" xfId="26597"/>
    <cellStyle name="Normal 6 3 10 2" xfId="26598"/>
    <cellStyle name="Normal 6 3 10_C1 BS" xfId="26599"/>
    <cellStyle name="Normal 6 3 11" xfId="26600"/>
    <cellStyle name="Normal 6 3 2" xfId="26601"/>
    <cellStyle name="Normal 6 3 2 2" xfId="26602"/>
    <cellStyle name="Normal 6 3 2 2 2" xfId="26603"/>
    <cellStyle name="Normal 6 3 2 2 2 2" xfId="26604"/>
    <cellStyle name="Normal 6 3 2 2 2_C1 BS" xfId="26605"/>
    <cellStyle name="Normal 6 3 2 2 3" xfId="26606"/>
    <cellStyle name="Normal 6 3 2 2 3 2" xfId="26607"/>
    <cellStyle name="Normal 6 3 2 2 3_C1 BS" xfId="26608"/>
    <cellStyle name="Normal 6 3 2 2 4" xfId="26609"/>
    <cellStyle name="Normal 6 3 2 2_Analytic" xfId="26610"/>
    <cellStyle name="Normal 6 3 2 3" xfId="26611"/>
    <cellStyle name="Normal 6 3 2 4" xfId="26612"/>
    <cellStyle name="Normal 6 3 2 4 2" xfId="26613"/>
    <cellStyle name="Normal 6 3 2 4_C1 BS" xfId="26614"/>
    <cellStyle name="Normal 6 3 2 5" xfId="26615"/>
    <cellStyle name="Normal 6 3 2 5 2" xfId="26616"/>
    <cellStyle name="Normal 6 3 2 5_C1 BS" xfId="26617"/>
    <cellStyle name="Normal 6 3 2 6" xfId="26618"/>
    <cellStyle name="Normal 6 3 2_C1 BS" xfId="26619"/>
    <cellStyle name="Normal 6 3 3" xfId="26620"/>
    <cellStyle name="Normal 6 3 3 10" xfId="26621"/>
    <cellStyle name="Normal 6 3 3 2" xfId="26622"/>
    <cellStyle name="Normal 6 3 3 2 2" xfId="26623"/>
    <cellStyle name="Normal 6 3 3 2 2 2" xfId="26624"/>
    <cellStyle name="Normal 6 3 3 2 2_C1 BS" xfId="26625"/>
    <cellStyle name="Normal 6 3 3 2 3" xfId="26626"/>
    <cellStyle name="Normal 6 3 3 2 3 2" xfId="26627"/>
    <cellStyle name="Normal 6 3 3 2 3_C1 BS" xfId="26628"/>
    <cellStyle name="Normal 6 3 3 2 4" xfId="26629"/>
    <cellStyle name="Normal 6 3 3 2 4 2" xfId="26630"/>
    <cellStyle name="Normal 6 3 3 2 4_C1 BS" xfId="26631"/>
    <cellStyle name="Normal 6 3 3 2 5" xfId="26632"/>
    <cellStyle name="Normal 6 3 3 2_Analytic" xfId="26633"/>
    <cellStyle name="Normal 6 3 3 3" xfId="26634"/>
    <cellStyle name="Normal 6 3 3 3 2" xfId="26635"/>
    <cellStyle name="Normal 6 3 3 3_C1 BS" xfId="26636"/>
    <cellStyle name="Normal 6 3 3 4" xfId="26637"/>
    <cellStyle name="Normal 6 3 3 4 2" xfId="26638"/>
    <cellStyle name="Normal 6 3 3 4_C1 BS" xfId="26639"/>
    <cellStyle name="Normal 6 3 3 5" xfId="26640"/>
    <cellStyle name="Normal 6 3 3 5 2" xfId="26641"/>
    <cellStyle name="Normal 6 3 3 5_C1 BS" xfId="26642"/>
    <cellStyle name="Normal 6 3 3 6" xfId="26643"/>
    <cellStyle name="Normal 6 3 3 6 2" xfId="26644"/>
    <cellStyle name="Normal 6 3 3 6_C1 BS" xfId="26645"/>
    <cellStyle name="Normal 6 3 3 7" xfId="26646"/>
    <cellStyle name="Normal 6 3 3 8" xfId="26647"/>
    <cellStyle name="Normal 6 3 3 9" xfId="26648"/>
    <cellStyle name="Normal 6 3 3_Analytic" xfId="26649"/>
    <cellStyle name="Normal 6 3 4" xfId="26650"/>
    <cellStyle name="Normal 6 3 4 2" xfId="26651"/>
    <cellStyle name="Normal 6 3 4 2 2" xfId="26652"/>
    <cellStyle name="Normal 6 3 4 2_C1 BS" xfId="26653"/>
    <cellStyle name="Normal 6 3 4 3" xfId="26654"/>
    <cellStyle name="Normal 6 3 4 3 2" xfId="26655"/>
    <cellStyle name="Normal 6 3 4 3_C1 BS" xfId="26656"/>
    <cellStyle name="Normal 6 3 4 4" xfId="26657"/>
    <cellStyle name="Normal 6 3 4_Analytic" xfId="26658"/>
    <cellStyle name="Normal 6 3 5" xfId="26659"/>
    <cellStyle name="Normal 6 3 5 2" xfId="26660"/>
    <cellStyle name="Normal 6 3 5 2 2" xfId="26661"/>
    <cellStyle name="Normal 6 3 5 2_C1 BS" xfId="26662"/>
    <cellStyle name="Normal 6 3 5 3" xfId="26663"/>
    <cellStyle name="Normal 6 3 5 3 2" xfId="26664"/>
    <cellStyle name="Normal 6 3 5 3_C1 BS" xfId="26665"/>
    <cellStyle name="Normal 6 3 5 4" xfId="26666"/>
    <cellStyle name="Normal 6 3 5_Analytic" xfId="26667"/>
    <cellStyle name="Normal 6 3 6" xfId="26668"/>
    <cellStyle name="Normal 6 3 6 2" xfId="26669"/>
    <cellStyle name="Normal 6 3 6 2 2" xfId="26670"/>
    <cellStyle name="Normal 6 3 6 2_C1 BS" xfId="26671"/>
    <cellStyle name="Normal 6 3 6 3" xfId="26672"/>
    <cellStyle name="Normal 6 3 6_Analytic" xfId="26673"/>
    <cellStyle name="Normal 6 3 7" xfId="26674"/>
    <cellStyle name="Normal 6 3 7 2" xfId="26675"/>
    <cellStyle name="Normal 6 3 7_C1 BS" xfId="26676"/>
    <cellStyle name="Normal 6 3 8" xfId="26677"/>
    <cellStyle name="Normal 6 3 8 2" xfId="26678"/>
    <cellStyle name="Normal 6 3 8_C1 BS" xfId="26679"/>
    <cellStyle name="Normal 6 3 9" xfId="26680"/>
    <cellStyle name="Normal 6 3 9 2" xfId="26681"/>
    <cellStyle name="Normal 6 3 9_C1 BS" xfId="26682"/>
    <cellStyle name="Normal 6 3_4) FAS 143" xfId="26683"/>
    <cellStyle name="Normal 6 30" xfId="26684"/>
    <cellStyle name="Normal 6 31" xfId="26685"/>
    <cellStyle name="Normal 6 4" xfId="26686"/>
    <cellStyle name="Normal 6 4 2" xfId="26687"/>
    <cellStyle name="Normal 6 4 2 2" xfId="26688"/>
    <cellStyle name="Normal 6 4 2 2 2" xfId="26689"/>
    <cellStyle name="Normal 6 4 2 2 2 2" xfId="26690"/>
    <cellStyle name="Normal 6 4 2 2 2_C1 BS" xfId="26691"/>
    <cellStyle name="Normal 6 4 2 2 3" xfId="26692"/>
    <cellStyle name="Normal 6 4 2 2 3 2" xfId="26693"/>
    <cellStyle name="Normal 6 4 2 2 3_C1 BS" xfId="26694"/>
    <cellStyle name="Normal 6 4 2 2 4" xfId="26695"/>
    <cellStyle name="Normal 6 4 2 2 4 2" xfId="26696"/>
    <cellStyle name="Normal 6 4 2 2 4_C1 BS" xfId="26697"/>
    <cellStyle name="Normal 6 4 2 2 5" xfId="26698"/>
    <cellStyle name="Normal 6 4 2 2 5 2" xfId="26699"/>
    <cellStyle name="Normal 6 4 2 2 5_C1 BS" xfId="26700"/>
    <cellStyle name="Normal 6 4 2 2 6" xfId="26701"/>
    <cellStyle name="Normal 6 4 2 2_Analytic" xfId="26702"/>
    <cellStyle name="Normal 6 4 2 3" xfId="26703"/>
    <cellStyle name="Normal 6 4 2 3 2" xfId="26704"/>
    <cellStyle name="Normal 6 4 2 3_C1 BS" xfId="26705"/>
    <cellStyle name="Normal 6 4 2 4" xfId="26706"/>
    <cellStyle name="Normal 6 4 2 4 2" xfId="26707"/>
    <cellStyle name="Normal 6 4 2 4_C1 BS" xfId="26708"/>
    <cellStyle name="Normal 6 4 2 5" xfId="26709"/>
    <cellStyle name="Normal 6 4 2 5 2" xfId="26710"/>
    <cellStyle name="Normal 6 4 2 5_C1 BS" xfId="26711"/>
    <cellStyle name="Normal 6 4 2 6" xfId="26712"/>
    <cellStyle name="Normal 6 4 2 6 2" xfId="26713"/>
    <cellStyle name="Normal 6 4 2 6_C1 BS" xfId="26714"/>
    <cellStyle name="Normal 6 4 2 7" xfId="26715"/>
    <cellStyle name="Normal 6 4 2 7 2" xfId="26716"/>
    <cellStyle name="Normal 6 4 2 7_C1 BS" xfId="26717"/>
    <cellStyle name="Normal 6 4 2 8" xfId="26718"/>
    <cellStyle name="Normal 6 4 2_Analytic" xfId="26719"/>
    <cellStyle name="Normal 6 4 3" xfId="26720"/>
    <cellStyle name="Normal 6 4 3 2" xfId="26721"/>
    <cellStyle name="Normal 6 4 3 2 2" xfId="26722"/>
    <cellStyle name="Normal 6 4 3 2_C1 BS" xfId="26723"/>
    <cellStyle name="Normal 6 4 3 3" xfId="26724"/>
    <cellStyle name="Normal 6 4 3 3 2" xfId="26725"/>
    <cellStyle name="Normal 6 4 3 3_C1 BS" xfId="26726"/>
    <cellStyle name="Normal 6 4 3 4" xfId="26727"/>
    <cellStyle name="Normal 6 4 3_Analytic" xfId="26728"/>
    <cellStyle name="Normal 6 4 4" xfId="26729"/>
    <cellStyle name="Normal 6 4 4 2" xfId="26730"/>
    <cellStyle name="Normal 6 4 4_C1 BS" xfId="26731"/>
    <cellStyle name="Normal 6 4 5" xfId="26732"/>
    <cellStyle name="Normal 6 4 5 2" xfId="26733"/>
    <cellStyle name="Normal 6 4 5_C1 BS" xfId="26734"/>
    <cellStyle name="Normal 6 4 6" xfId="26735"/>
    <cellStyle name="Normal 6 4_C1 BS" xfId="26736"/>
    <cellStyle name="Normal 6 5" xfId="26737"/>
    <cellStyle name="Normal 6 5 10" xfId="26738"/>
    <cellStyle name="Normal 6 5 2" xfId="26739"/>
    <cellStyle name="Normal 6 5 2 2" xfId="26740"/>
    <cellStyle name="Normal 6 5 2 2 2" xfId="26741"/>
    <cellStyle name="Normal 6 5 2 2 2 2" xfId="26742"/>
    <cellStyle name="Normal 6 5 2 2 2 2 2" xfId="26743"/>
    <cellStyle name="Normal 6 5 2 2 2 2 2 2" xfId="26744"/>
    <cellStyle name="Normal 6 5 2 2 2 2 2_C1 BS" xfId="26745"/>
    <cellStyle name="Normal 6 5 2 2 2 2 3" xfId="26746"/>
    <cellStyle name="Normal 6 5 2 2 2 2_Analytic" xfId="26747"/>
    <cellStyle name="Normal 6 5 2 2 2 3" xfId="26748"/>
    <cellStyle name="Normal 6 5 2 2 2 3 2" xfId="26749"/>
    <cellStyle name="Normal 6 5 2 2 2 3_C1 BS" xfId="26750"/>
    <cellStyle name="Normal 6 5 2 2 2 4" xfId="26751"/>
    <cellStyle name="Normal 6 5 2 2 2_Analytic" xfId="26752"/>
    <cellStyle name="Normal 6 5 2 2 3" xfId="26753"/>
    <cellStyle name="Normal 6 5 2 2 3 2" xfId="26754"/>
    <cellStyle name="Normal 6 5 2 2 3 2 2" xfId="26755"/>
    <cellStyle name="Normal 6 5 2 2 3 2 2 2" xfId="26756"/>
    <cellStyle name="Normal 6 5 2 2 3 2 2_C1 BS" xfId="26757"/>
    <cellStyle name="Normal 6 5 2 2 3 2 3" xfId="26758"/>
    <cellStyle name="Normal 6 5 2 2 3 2_Analytic" xfId="26759"/>
    <cellStyle name="Normal 6 5 2 2 3 3" xfId="26760"/>
    <cellStyle name="Normal 6 5 2 2 3 3 2" xfId="26761"/>
    <cellStyle name="Normal 6 5 2 2 3 3_C1 BS" xfId="26762"/>
    <cellStyle name="Normal 6 5 2 2 3 4" xfId="26763"/>
    <cellStyle name="Normal 6 5 2 2 3_Analytic" xfId="26764"/>
    <cellStyle name="Normal 6 5 2 2 4" xfId="26765"/>
    <cellStyle name="Normal 6 5 2 2 4 2" xfId="26766"/>
    <cellStyle name="Normal 6 5 2 2 4 2 2" xfId="26767"/>
    <cellStyle name="Normal 6 5 2 2 4 2_C1 BS" xfId="26768"/>
    <cellStyle name="Normal 6 5 2 2 4 3" xfId="26769"/>
    <cellStyle name="Normal 6 5 2 2 4_Analytic" xfId="26770"/>
    <cellStyle name="Normal 6 5 2 2 5" xfId="26771"/>
    <cellStyle name="Normal 6 5 2 2 5 2" xfId="26772"/>
    <cellStyle name="Normal 6 5 2 2 5_C1 BS" xfId="26773"/>
    <cellStyle name="Normal 6 5 2 2 6" xfId="26774"/>
    <cellStyle name="Normal 6 5 2 2_Analytic" xfId="26775"/>
    <cellStyle name="Normal 6 5 2 3" xfId="26776"/>
    <cellStyle name="Normal 6 5 2 3 2" xfId="26777"/>
    <cellStyle name="Normal 6 5 2 3 2 2" xfId="26778"/>
    <cellStyle name="Normal 6 5 2 3 2 2 2" xfId="26779"/>
    <cellStyle name="Normal 6 5 2 3 2 2_C1 BS" xfId="26780"/>
    <cellStyle name="Normal 6 5 2 3 2 3" xfId="26781"/>
    <cellStyle name="Normal 6 5 2 3 2_Analytic" xfId="26782"/>
    <cellStyle name="Normal 6 5 2 3 3" xfId="26783"/>
    <cellStyle name="Normal 6 5 2 3 3 2" xfId="26784"/>
    <cellStyle name="Normal 6 5 2 3 3_C1 BS" xfId="26785"/>
    <cellStyle name="Normal 6 5 2 3 4" xfId="26786"/>
    <cellStyle name="Normal 6 5 2 3_Analytic" xfId="26787"/>
    <cellStyle name="Normal 6 5 2 4" xfId="26788"/>
    <cellStyle name="Normal 6 5 2 4 2" xfId="26789"/>
    <cellStyle name="Normal 6 5 2 4 2 2" xfId="26790"/>
    <cellStyle name="Normal 6 5 2 4 2 2 2" xfId="26791"/>
    <cellStyle name="Normal 6 5 2 4 2 2_C1 BS" xfId="26792"/>
    <cellStyle name="Normal 6 5 2 4 2 3" xfId="26793"/>
    <cellStyle name="Normal 6 5 2 4 2_Analytic" xfId="26794"/>
    <cellStyle name="Normal 6 5 2 4 3" xfId="26795"/>
    <cellStyle name="Normal 6 5 2 4 3 2" xfId="26796"/>
    <cellStyle name="Normal 6 5 2 4 3_C1 BS" xfId="26797"/>
    <cellStyle name="Normal 6 5 2 4 4" xfId="26798"/>
    <cellStyle name="Normal 6 5 2 4_Analytic" xfId="26799"/>
    <cellStyle name="Normal 6 5 2 5" xfId="26800"/>
    <cellStyle name="Normal 6 5 2 5 2" xfId="26801"/>
    <cellStyle name="Normal 6 5 2 5 2 2" xfId="26802"/>
    <cellStyle name="Normal 6 5 2 5 2_C1 BS" xfId="26803"/>
    <cellStyle name="Normal 6 5 2 5 3" xfId="26804"/>
    <cellStyle name="Normal 6 5 2 5_Analytic" xfId="26805"/>
    <cellStyle name="Normal 6 5 2 6" xfId="26806"/>
    <cellStyle name="Normal 6 5 2 6 2" xfId="26807"/>
    <cellStyle name="Normal 6 5 2 6_C1 BS" xfId="26808"/>
    <cellStyle name="Normal 6 5 2 7" xfId="26809"/>
    <cellStyle name="Normal 6 5 2_Analytic" xfId="26810"/>
    <cellStyle name="Normal 6 5 3" xfId="26811"/>
    <cellStyle name="Normal 6 5 3 2" xfId="26812"/>
    <cellStyle name="Normal 6 5 3 2 2" xfId="26813"/>
    <cellStyle name="Normal 6 5 3 2_C1 BS" xfId="26814"/>
    <cellStyle name="Normal 6 5 3_Analytic" xfId="26815"/>
    <cellStyle name="Normal 6 5 4" xfId="26816"/>
    <cellStyle name="Normal 6 5 4 2" xfId="26817"/>
    <cellStyle name="Normal 6 5 4 2 2" xfId="26818"/>
    <cellStyle name="Normal 6 5 4 2 2 2" xfId="26819"/>
    <cellStyle name="Normal 6 5 4 2 2 2 2" xfId="26820"/>
    <cellStyle name="Normal 6 5 4 2 2 2_C1 BS" xfId="26821"/>
    <cellStyle name="Normal 6 5 4 2 2 3" xfId="26822"/>
    <cellStyle name="Normal 6 5 4 2 2_Analytic" xfId="26823"/>
    <cellStyle name="Normal 6 5 4 2 3" xfId="26824"/>
    <cellStyle name="Normal 6 5 4 2 3 2" xfId="26825"/>
    <cellStyle name="Normal 6 5 4 2 3_C1 BS" xfId="26826"/>
    <cellStyle name="Normal 6 5 4 2 4" xfId="26827"/>
    <cellStyle name="Normal 6 5 4 2_Analytic" xfId="26828"/>
    <cellStyle name="Normal 6 5 4 3" xfId="26829"/>
    <cellStyle name="Normal 6 5 4 3 2" xfId="26830"/>
    <cellStyle name="Normal 6 5 4 3 2 2" xfId="26831"/>
    <cellStyle name="Normal 6 5 4 3 2 2 2" xfId="26832"/>
    <cellStyle name="Normal 6 5 4 3 2 2_C1 BS" xfId="26833"/>
    <cellStyle name="Normal 6 5 4 3 2 3" xfId="26834"/>
    <cellStyle name="Normal 6 5 4 3 2_Analytic" xfId="26835"/>
    <cellStyle name="Normal 6 5 4 3 3" xfId="26836"/>
    <cellStyle name="Normal 6 5 4 3 3 2" xfId="26837"/>
    <cellStyle name="Normal 6 5 4 3 3_C1 BS" xfId="26838"/>
    <cellStyle name="Normal 6 5 4 3 4" xfId="26839"/>
    <cellStyle name="Normal 6 5 4 3_Analytic" xfId="26840"/>
    <cellStyle name="Normal 6 5 4 4" xfId="26841"/>
    <cellStyle name="Normal 6 5 4 4 2" xfId="26842"/>
    <cellStyle name="Normal 6 5 4 4 2 2" xfId="26843"/>
    <cellStyle name="Normal 6 5 4 4 2_C1 BS" xfId="26844"/>
    <cellStyle name="Normal 6 5 4 4 3" xfId="26845"/>
    <cellStyle name="Normal 6 5 4 4_Analytic" xfId="26846"/>
    <cellStyle name="Normal 6 5 4 5" xfId="26847"/>
    <cellStyle name="Normal 6 5 4 5 2" xfId="26848"/>
    <cellStyle name="Normal 6 5 4 5_C1 BS" xfId="26849"/>
    <cellStyle name="Normal 6 5 4 6" xfId="26850"/>
    <cellStyle name="Normal 6 5 4_Analytic" xfId="26851"/>
    <cellStyle name="Normal 6 5 5" xfId="26852"/>
    <cellStyle name="Normal 6 5 5 2" xfId="26853"/>
    <cellStyle name="Normal 6 5 5 2 2" xfId="26854"/>
    <cellStyle name="Normal 6 5 5 2 2 2" xfId="26855"/>
    <cellStyle name="Normal 6 5 5 2 2_C1 BS" xfId="26856"/>
    <cellStyle name="Normal 6 5 5 2 3" xfId="26857"/>
    <cellStyle name="Normal 6 5 5 2_Analytic" xfId="26858"/>
    <cellStyle name="Normal 6 5 5 3" xfId="26859"/>
    <cellStyle name="Normal 6 5 5 3 2" xfId="26860"/>
    <cellStyle name="Normal 6 5 5 3_C1 BS" xfId="26861"/>
    <cellStyle name="Normal 6 5 5 4" xfId="26862"/>
    <cellStyle name="Normal 6 5 5_Analytic" xfId="26863"/>
    <cellStyle name="Normal 6 5 6" xfId="26864"/>
    <cellStyle name="Normal 6 5 6 2" xfId="26865"/>
    <cellStyle name="Normal 6 5 6 2 2" xfId="26866"/>
    <cellStyle name="Normal 6 5 6 2 2 2" xfId="26867"/>
    <cellStyle name="Normal 6 5 6 2 2_C1 BS" xfId="26868"/>
    <cellStyle name="Normal 6 5 6 2 3" xfId="26869"/>
    <cellStyle name="Normal 6 5 6 2_Analytic" xfId="26870"/>
    <cellStyle name="Normal 6 5 6 3" xfId="26871"/>
    <cellStyle name="Normal 6 5 6 3 2" xfId="26872"/>
    <cellStyle name="Normal 6 5 6 3_C1 BS" xfId="26873"/>
    <cellStyle name="Normal 6 5 6 4" xfId="26874"/>
    <cellStyle name="Normal 6 5 6_Analytic" xfId="26875"/>
    <cellStyle name="Normal 6 5 7" xfId="26876"/>
    <cellStyle name="Normal 6 5 7 2" xfId="26877"/>
    <cellStyle name="Normal 6 5 7 2 2" xfId="26878"/>
    <cellStyle name="Normal 6 5 7 2_C1 BS" xfId="26879"/>
    <cellStyle name="Normal 6 5 7 3" xfId="26880"/>
    <cellStyle name="Normal 6 5 7_Analytic" xfId="26881"/>
    <cellStyle name="Normal 6 5 8" xfId="26882"/>
    <cellStyle name="Normal 6 5 8 2" xfId="26883"/>
    <cellStyle name="Normal 6 5 8_C1 BS" xfId="26884"/>
    <cellStyle name="Normal 6 5 9" xfId="26885"/>
    <cellStyle name="Normal 6 5 9 2" xfId="26886"/>
    <cellStyle name="Normal 6 5 9_C1 BS" xfId="26887"/>
    <cellStyle name="Normal 6 5_C1 BS" xfId="26888"/>
    <cellStyle name="Normal 6 6" xfId="26889"/>
    <cellStyle name="Normal 6 6 2" xfId="26890"/>
    <cellStyle name="Normal 6 6 2 2" xfId="26891"/>
    <cellStyle name="Normal 6 6 2 2 2" xfId="26892"/>
    <cellStyle name="Normal 6 6 2 2_C1 BS" xfId="26893"/>
    <cellStyle name="Normal 6 6 2 3" xfId="26894"/>
    <cellStyle name="Normal 6 6 2_Analytic" xfId="26895"/>
    <cellStyle name="Normal 6 6 3" xfId="26896"/>
    <cellStyle name="Normal 6 6 3 2" xfId="26897"/>
    <cellStyle name="Normal 6 6 3_C1 BS" xfId="26898"/>
    <cellStyle name="Normal 6 6 4" xfId="26899"/>
    <cellStyle name="Normal 6 6 4 2" xfId="26900"/>
    <cellStyle name="Normal 6 6 4_C1 BS" xfId="26901"/>
    <cellStyle name="Normal 6 6 5" xfId="26902"/>
    <cellStyle name="Normal 6 6_Analytic" xfId="26903"/>
    <cellStyle name="Normal 6 7" xfId="26904"/>
    <cellStyle name="Normal 6 7 2" xfId="26905"/>
    <cellStyle name="Normal 6 7 2 2" xfId="26906"/>
    <cellStyle name="Normal 6 7 2_C1 BS" xfId="26907"/>
    <cellStyle name="Normal 6 7 3" xfId="26908"/>
    <cellStyle name="Normal 6 7 3 2" xfId="26909"/>
    <cellStyle name="Normal 6 7 3_C1 BS" xfId="26910"/>
    <cellStyle name="Normal 6 7 4" xfId="26911"/>
    <cellStyle name="Normal 6 7_Analytic" xfId="26912"/>
    <cellStyle name="Normal 6 8" xfId="26913"/>
    <cellStyle name="Normal 6 8 2" xfId="26914"/>
    <cellStyle name="Normal 6 8 2 2" xfId="26915"/>
    <cellStyle name="Normal 6 8 2 2 2" xfId="26916"/>
    <cellStyle name="Normal 6 8 2 2 2 2" xfId="26917"/>
    <cellStyle name="Normal 6 8 2 2 2 2 2" xfId="26918"/>
    <cellStyle name="Normal 6 8 2 2 2 2_C1 BS" xfId="26919"/>
    <cellStyle name="Normal 6 8 2 2 2 3" xfId="26920"/>
    <cellStyle name="Normal 6 8 2 2 2_Analytic" xfId="26921"/>
    <cellStyle name="Normal 6 8 2 2 3" xfId="26922"/>
    <cellStyle name="Normal 6 8 2 2 3 2" xfId="26923"/>
    <cellStyle name="Normal 6 8 2 2 3_C1 BS" xfId="26924"/>
    <cellStyle name="Normal 6 8 2 2 4" xfId="26925"/>
    <cellStyle name="Normal 6 8 2 2_Analytic" xfId="26926"/>
    <cellStyle name="Normal 6 8 2 3" xfId="26927"/>
    <cellStyle name="Normal 6 8 2 3 2" xfId="26928"/>
    <cellStyle name="Normal 6 8 2 3 2 2" xfId="26929"/>
    <cellStyle name="Normal 6 8 2 3 2 2 2" xfId="26930"/>
    <cellStyle name="Normal 6 8 2 3 2 2_C1 BS" xfId="26931"/>
    <cellStyle name="Normal 6 8 2 3 2 3" xfId="26932"/>
    <cellStyle name="Normal 6 8 2 3 2_Analytic" xfId="26933"/>
    <cellStyle name="Normal 6 8 2 3 3" xfId="26934"/>
    <cellStyle name="Normal 6 8 2 3 3 2" xfId="26935"/>
    <cellStyle name="Normal 6 8 2 3 3_C1 BS" xfId="26936"/>
    <cellStyle name="Normal 6 8 2 3 4" xfId="26937"/>
    <cellStyle name="Normal 6 8 2 3_Analytic" xfId="26938"/>
    <cellStyle name="Normal 6 8 2 4" xfId="26939"/>
    <cellStyle name="Normal 6 8 2 4 2" xfId="26940"/>
    <cellStyle name="Normal 6 8 2 4 2 2" xfId="26941"/>
    <cellStyle name="Normal 6 8 2 4 2_C1 BS" xfId="26942"/>
    <cellStyle name="Normal 6 8 2 4 3" xfId="26943"/>
    <cellStyle name="Normal 6 8 2 4_Analytic" xfId="26944"/>
    <cellStyle name="Normal 6 8 2 5" xfId="26945"/>
    <cellStyle name="Normal 6 8 2 5 2" xfId="26946"/>
    <cellStyle name="Normal 6 8 2 5_C1 BS" xfId="26947"/>
    <cellStyle name="Normal 6 8 2 6" xfId="26948"/>
    <cellStyle name="Normal 6 8 2_Analytic" xfId="26949"/>
    <cellStyle name="Normal 6 8 3" xfId="26950"/>
    <cellStyle name="Normal 6 8 3 2" xfId="26951"/>
    <cellStyle name="Normal 6 8 3 2 2" xfId="26952"/>
    <cellStyle name="Normal 6 8 3 2 2 2" xfId="26953"/>
    <cellStyle name="Normal 6 8 3 2 2_C1 BS" xfId="26954"/>
    <cellStyle name="Normal 6 8 3 2 3" xfId="26955"/>
    <cellStyle name="Normal 6 8 3 2_Analytic" xfId="26956"/>
    <cellStyle name="Normal 6 8 3 3" xfId="26957"/>
    <cellStyle name="Normal 6 8 3 3 2" xfId="26958"/>
    <cellStyle name="Normal 6 8 3 3_C1 BS" xfId="26959"/>
    <cellStyle name="Normal 6 8 3 4" xfId="26960"/>
    <cellStyle name="Normal 6 8 3_Analytic" xfId="26961"/>
    <cellStyle name="Normal 6 8 4" xfId="26962"/>
    <cellStyle name="Normal 6 8 4 2" xfId="26963"/>
    <cellStyle name="Normal 6 8 4 2 2" xfId="26964"/>
    <cellStyle name="Normal 6 8 4 2 2 2" xfId="26965"/>
    <cellStyle name="Normal 6 8 4 2 2_C1 BS" xfId="26966"/>
    <cellStyle name="Normal 6 8 4 2 3" xfId="26967"/>
    <cellStyle name="Normal 6 8 4 2_Analytic" xfId="26968"/>
    <cellStyle name="Normal 6 8 4 3" xfId="26969"/>
    <cellStyle name="Normal 6 8 4 3 2" xfId="26970"/>
    <cellStyle name="Normal 6 8 4 3_C1 BS" xfId="26971"/>
    <cellStyle name="Normal 6 8 4 4" xfId="26972"/>
    <cellStyle name="Normal 6 8 4_Analytic" xfId="26973"/>
    <cellStyle name="Normal 6 8 5" xfId="26974"/>
    <cellStyle name="Normal 6 8 5 2" xfId="26975"/>
    <cellStyle name="Normal 6 8 5 2 2" xfId="26976"/>
    <cellStyle name="Normal 6 8 5 2_C1 BS" xfId="26977"/>
    <cellStyle name="Normal 6 8 5 3" xfId="26978"/>
    <cellStyle name="Normal 6 8 5_Analytic" xfId="26979"/>
    <cellStyle name="Normal 6 8 6" xfId="26980"/>
    <cellStyle name="Normal 6 8 6 2" xfId="26981"/>
    <cellStyle name="Normal 6 8 6_C1 BS" xfId="26982"/>
    <cellStyle name="Normal 6 8 7" xfId="26983"/>
    <cellStyle name="Normal 6 8_Analytic" xfId="26984"/>
    <cellStyle name="Normal 6 9" xfId="26985"/>
    <cellStyle name="Normal 6 9 2" xfId="26986"/>
    <cellStyle name="Normal 6 9 2 2" xfId="26987"/>
    <cellStyle name="Normal 6 9 2_C1 BS" xfId="26988"/>
    <cellStyle name="Normal 6 9 3" xfId="26989"/>
    <cellStyle name="Normal 6 9_Analytic" xfId="26990"/>
    <cellStyle name="Normal 6_1000-Sumry" xfId="26991"/>
    <cellStyle name="Normal 60" xfId="26992"/>
    <cellStyle name="Normal 60 2" xfId="26993"/>
    <cellStyle name="Normal 60 2 2" xfId="26994"/>
    <cellStyle name="Normal 60 2_C1 BS" xfId="26995"/>
    <cellStyle name="Normal 60 3" xfId="26996"/>
    <cellStyle name="Normal 60_Analytic" xfId="26997"/>
    <cellStyle name="Normal 61" xfId="26998"/>
    <cellStyle name="Normal 61 2" xfId="26999"/>
    <cellStyle name="Normal 61 2 2" xfId="27000"/>
    <cellStyle name="Normal 61 2 2 2" xfId="27001"/>
    <cellStyle name="Normal 61 2 2_C1 BS" xfId="27002"/>
    <cellStyle name="Normal 61 2 3" xfId="27003"/>
    <cellStyle name="Normal 61 2_Analytic" xfId="27004"/>
    <cellStyle name="Normal 61 3" xfId="27005"/>
    <cellStyle name="Normal 61 3 2" xfId="27006"/>
    <cellStyle name="Normal 61 3_C1 BS" xfId="27007"/>
    <cellStyle name="Normal 61 4" xfId="27008"/>
    <cellStyle name="Normal 61_Analytic" xfId="27009"/>
    <cellStyle name="Normal 62" xfId="27010"/>
    <cellStyle name="Normal 62 2" xfId="27011"/>
    <cellStyle name="Normal 62 2 2" xfId="27012"/>
    <cellStyle name="Normal 62 2 2 2" xfId="27013"/>
    <cellStyle name="Normal 62 2 2_C1 BS" xfId="27014"/>
    <cellStyle name="Normal 62 2 3" xfId="27015"/>
    <cellStyle name="Normal 62 2_Analytic" xfId="27016"/>
    <cellStyle name="Normal 62 3" xfId="27017"/>
    <cellStyle name="Normal 62 3 2" xfId="27018"/>
    <cellStyle name="Normal 62 3_C1 BS" xfId="27019"/>
    <cellStyle name="Normal 62 4" xfId="27020"/>
    <cellStyle name="Normal 62_Analytic" xfId="27021"/>
    <cellStyle name="Normal 63" xfId="27022"/>
    <cellStyle name="Normal 63 2" xfId="27023"/>
    <cellStyle name="Normal 63 2 2" xfId="27024"/>
    <cellStyle name="Normal 63 2 2 2" xfId="27025"/>
    <cellStyle name="Normal 63 2 2_C1 BS" xfId="27026"/>
    <cellStyle name="Normal 63 2 3" xfId="27027"/>
    <cellStyle name="Normal 63 2_Analytic" xfId="27028"/>
    <cellStyle name="Normal 63 3" xfId="27029"/>
    <cellStyle name="Normal 63 3 2" xfId="27030"/>
    <cellStyle name="Normal 63 3_C1 BS" xfId="27031"/>
    <cellStyle name="Normal 63 4" xfId="27032"/>
    <cellStyle name="Normal 63_Analytic" xfId="27033"/>
    <cellStyle name="Normal 64" xfId="27034"/>
    <cellStyle name="Normal 64 2" xfId="27035"/>
    <cellStyle name="Normal 64 2 2" xfId="27036"/>
    <cellStyle name="Normal 64 2 2 2" xfId="27037"/>
    <cellStyle name="Normal 64 2 2_C1 BS" xfId="27038"/>
    <cellStyle name="Normal 64 2 3" xfId="27039"/>
    <cellStyle name="Normal 64 2_Analytic" xfId="27040"/>
    <cellStyle name="Normal 64 3" xfId="27041"/>
    <cellStyle name="Normal 64 3 2" xfId="27042"/>
    <cellStyle name="Normal 64 3_C1 BS" xfId="27043"/>
    <cellStyle name="Normal 64 4" xfId="27044"/>
    <cellStyle name="Normal 64_Analytic" xfId="27045"/>
    <cellStyle name="Normal 65" xfId="27046"/>
    <cellStyle name="Normal 65 2" xfId="27047"/>
    <cellStyle name="Normal 65 2 2" xfId="27048"/>
    <cellStyle name="Normal 65 2 2 2" xfId="27049"/>
    <cellStyle name="Normal 65 2 2_C1 BS" xfId="27050"/>
    <cellStyle name="Normal 65 2 3" xfId="27051"/>
    <cellStyle name="Normal 65 2 3 2" xfId="27052"/>
    <cellStyle name="Normal 65 2 3_C1 BS" xfId="27053"/>
    <cellStyle name="Normal 65 2 4" xfId="27054"/>
    <cellStyle name="Normal 65 2_Analytic" xfId="27055"/>
    <cellStyle name="Normal 65 3" xfId="27056"/>
    <cellStyle name="Normal 65 3 2" xfId="27057"/>
    <cellStyle name="Normal 65 3_C1 BS" xfId="27058"/>
    <cellStyle name="Normal 65 4" xfId="27059"/>
    <cellStyle name="Normal 65 4 2" xfId="27060"/>
    <cellStyle name="Normal 65 4_C1 BS" xfId="27061"/>
    <cellStyle name="Normal 65 5" xfId="27062"/>
    <cellStyle name="Normal 65_Analytic" xfId="27063"/>
    <cellStyle name="Normal 66" xfId="27064"/>
    <cellStyle name="Normal 66 2" xfId="27065"/>
    <cellStyle name="Normal 66 2 2" xfId="27066"/>
    <cellStyle name="Normal 66 2 2 2" xfId="27067"/>
    <cellStyle name="Normal 66 2 2_C1 BS" xfId="27068"/>
    <cellStyle name="Normal 66 2 3" xfId="27069"/>
    <cellStyle name="Normal 66 2_Analytic" xfId="27070"/>
    <cellStyle name="Normal 66 3" xfId="27071"/>
    <cellStyle name="Normal 66 3 2" xfId="27072"/>
    <cellStyle name="Normal 66 3_C1 BS" xfId="27073"/>
    <cellStyle name="Normal 66 4" xfId="27074"/>
    <cellStyle name="Normal 66_Analytic" xfId="27075"/>
    <cellStyle name="Normal 67" xfId="27076"/>
    <cellStyle name="Normal 67 2" xfId="27077"/>
    <cellStyle name="Normal 67 2 2" xfId="27078"/>
    <cellStyle name="Normal 67 2 2 2" xfId="27079"/>
    <cellStyle name="Normal 67 2 2_C1 BS" xfId="27080"/>
    <cellStyle name="Normal 67 2 3" xfId="27081"/>
    <cellStyle name="Normal 67 2_Analytic" xfId="27082"/>
    <cellStyle name="Normal 67 3" xfId="27083"/>
    <cellStyle name="Normal 67 3 2" xfId="27084"/>
    <cellStyle name="Normal 67 3_C1 BS" xfId="27085"/>
    <cellStyle name="Normal 67 4" xfId="27086"/>
    <cellStyle name="Normal 67_Analytic" xfId="27087"/>
    <cellStyle name="Normal 68" xfId="27088"/>
    <cellStyle name="Normal 68 2" xfId="27089"/>
    <cellStyle name="Normal 68 2 2" xfId="27090"/>
    <cellStyle name="Normal 68 2 2 2" xfId="27091"/>
    <cellStyle name="Normal 68 2 2_C1 BS" xfId="27092"/>
    <cellStyle name="Normal 68 2 3" xfId="27093"/>
    <cellStyle name="Normal 68 2_Analytic" xfId="27094"/>
    <cellStyle name="Normal 68 3" xfId="27095"/>
    <cellStyle name="Normal 68 3 2" xfId="27096"/>
    <cellStyle name="Normal 68 3_C1 BS" xfId="27097"/>
    <cellStyle name="Normal 68 4" xfId="27098"/>
    <cellStyle name="Normal 68_Analytic" xfId="27099"/>
    <cellStyle name="Normal 69" xfId="27100"/>
    <cellStyle name="Normal 69 2" xfId="27101"/>
    <cellStyle name="Normal 69 2 2" xfId="27102"/>
    <cellStyle name="Normal 69 2 2 2" xfId="27103"/>
    <cellStyle name="Normal 69 2 2_C1 BS" xfId="27104"/>
    <cellStyle name="Normal 69 2 3" xfId="27105"/>
    <cellStyle name="Normal 69 2_Analytic" xfId="27106"/>
    <cellStyle name="Normal 69 3" xfId="27107"/>
    <cellStyle name="Normal 69 3 2" xfId="27108"/>
    <cellStyle name="Normal 69 3_C1 BS" xfId="27109"/>
    <cellStyle name="Normal 69 4" xfId="27110"/>
    <cellStyle name="Normal 69 4 2" xfId="27111"/>
    <cellStyle name="Normal 69 4_C1 BS" xfId="27112"/>
    <cellStyle name="Normal 69 5" xfId="27113"/>
    <cellStyle name="Normal 69_Analytic" xfId="27114"/>
    <cellStyle name="Normal 7" xfId="27115"/>
    <cellStyle name="Normal 7 10" xfId="27116"/>
    <cellStyle name="Normal 7 10 2" xfId="27117"/>
    <cellStyle name="Normal 7 10_C1 BS" xfId="27118"/>
    <cellStyle name="Normal 7 11" xfId="27119"/>
    <cellStyle name="Normal 7 11 2" xfId="27120"/>
    <cellStyle name="Normal 7 11_C1 BS" xfId="27121"/>
    <cellStyle name="Normal 7 12" xfId="27122"/>
    <cellStyle name="Normal 7 12 2" xfId="27123"/>
    <cellStyle name="Normal 7 12_C1 BS" xfId="27124"/>
    <cellStyle name="Normal 7 13" xfId="27125"/>
    <cellStyle name="Normal 7 14" xfId="27126"/>
    <cellStyle name="Normal 7 15" xfId="27127"/>
    <cellStyle name="Normal 7 16" xfId="27128"/>
    <cellStyle name="Normal 7 17" xfId="27129"/>
    <cellStyle name="Normal 7 18" xfId="27130"/>
    <cellStyle name="Normal 7 19" xfId="27131"/>
    <cellStyle name="Normal 7 2" xfId="27132"/>
    <cellStyle name="Normal 7 2 10" xfId="27133"/>
    <cellStyle name="Normal 7 2 11" xfId="27134"/>
    <cellStyle name="Normal 7 2 12" xfId="27135"/>
    <cellStyle name="Normal 7 2 13" xfId="27136"/>
    <cellStyle name="Normal 7 2 2" xfId="27137"/>
    <cellStyle name="Normal 7 2 2 10" xfId="27138"/>
    <cellStyle name="Normal 7 2 2 10 2" xfId="27139"/>
    <cellStyle name="Normal 7 2 2 10_C1 BS" xfId="27140"/>
    <cellStyle name="Normal 7 2 2 11" xfId="27141"/>
    <cellStyle name="Normal 7 2 2 2" xfId="27142"/>
    <cellStyle name="Normal 7 2 2 2 2" xfId="27143"/>
    <cellStyle name="Normal 7 2 2 2 2 2" xfId="27144"/>
    <cellStyle name="Normal 7 2 2 2 2_C1 BS" xfId="27145"/>
    <cellStyle name="Normal 7 2 2 2 3" xfId="27146"/>
    <cellStyle name="Normal 7 2 2 2_C1 BS" xfId="27147"/>
    <cellStyle name="Normal 7 2 2 3" xfId="27148"/>
    <cellStyle name="Normal 7 2 2 3 10" xfId="27149"/>
    <cellStyle name="Normal 7 2 2 3 2" xfId="27150"/>
    <cellStyle name="Normal 7 2 2 3 2 2" xfId="27151"/>
    <cellStyle name="Normal 7 2 2 3 2 2 2" xfId="27152"/>
    <cellStyle name="Normal 7 2 2 3 2 2_C1 BS" xfId="27153"/>
    <cellStyle name="Normal 7 2 2 3 2 3" xfId="27154"/>
    <cellStyle name="Normal 7 2 2 3 2 3 2" xfId="27155"/>
    <cellStyle name="Normal 7 2 2 3 2 3_C1 BS" xfId="27156"/>
    <cellStyle name="Normal 7 2 2 3 2 4" xfId="27157"/>
    <cellStyle name="Normal 7 2 2 3 2_Analytic" xfId="27158"/>
    <cellStyle name="Normal 7 2 2 3 3" xfId="27159"/>
    <cellStyle name="Normal 7 2 2 3 3 2" xfId="27160"/>
    <cellStyle name="Normal 7 2 2 3 3_C1 BS" xfId="27161"/>
    <cellStyle name="Normal 7 2 2 3 4" xfId="27162"/>
    <cellStyle name="Normal 7 2 2 3 4 2" xfId="27163"/>
    <cellStyle name="Normal 7 2 2 3 4_C1 BS" xfId="27164"/>
    <cellStyle name="Normal 7 2 2 3 5" xfId="27165"/>
    <cellStyle name="Normal 7 2 2 3 6" xfId="27166"/>
    <cellStyle name="Normal 7 2 2 3 7" xfId="27167"/>
    <cellStyle name="Normal 7 2 2 3 8" xfId="27168"/>
    <cellStyle name="Normal 7 2 2 3 9" xfId="27169"/>
    <cellStyle name="Normal 7 2 2 3_Analytic" xfId="27170"/>
    <cellStyle name="Normal 7 2 2 4" xfId="27171"/>
    <cellStyle name="Normal 7 2 2 4 2" xfId="27172"/>
    <cellStyle name="Normal 7 2 2 4_C1 BS" xfId="27173"/>
    <cellStyle name="Normal 7 2 2 5" xfId="27174"/>
    <cellStyle name="Normal 7 2 2 5 2" xfId="27175"/>
    <cellStyle name="Normal 7 2 2 5_C1 BS" xfId="27176"/>
    <cellStyle name="Normal 7 2 2 6" xfId="27177"/>
    <cellStyle name="Normal 7 2 2 6 2" xfId="27178"/>
    <cellStyle name="Normal 7 2 2 6_C1 BS" xfId="27179"/>
    <cellStyle name="Normal 7 2 2 7" xfId="27180"/>
    <cellStyle name="Normal 7 2 2 7 2" xfId="27181"/>
    <cellStyle name="Normal 7 2 2 7_C1 BS" xfId="27182"/>
    <cellStyle name="Normal 7 2 2 8" xfId="27183"/>
    <cellStyle name="Normal 7 2 2 8 2" xfId="27184"/>
    <cellStyle name="Normal 7 2 2 8_C1 BS" xfId="27185"/>
    <cellStyle name="Normal 7 2 2 9" xfId="27186"/>
    <cellStyle name="Normal 7 2 2 9 2" xfId="27187"/>
    <cellStyle name="Normal 7 2 2 9_C1 BS" xfId="27188"/>
    <cellStyle name="Normal 7 2 2_4) FAS 143" xfId="27189"/>
    <cellStyle name="Normal 7 2 3" xfId="27190"/>
    <cellStyle name="Normal 7 2 3 2" xfId="27191"/>
    <cellStyle name="Normal 7 2 3 2 2" xfId="27192"/>
    <cellStyle name="Normal 7 2 3 2_C1 BS" xfId="27193"/>
    <cellStyle name="Normal 7 2 3 3" xfId="27194"/>
    <cellStyle name="Normal 7 2 3 3 2" xfId="27195"/>
    <cellStyle name="Normal 7 2 3 3_C1 BS" xfId="27196"/>
    <cellStyle name="Normal 7 2 3 4" xfId="27197"/>
    <cellStyle name="Normal 7 2 3 4 2" xfId="27198"/>
    <cellStyle name="Normal 7 2 3 4_C1 BS" xfId="27199"/>
    <cellStyle name="Normal 7 2 3_Analytic" xfId="27200"/>
    <cellStyle name="Normal 7 2 4" xfId="27201"/>
    <cellStyle name="Normal 7 2 4 2" xfId="27202"/>
    <cellStyle name="Normal 7 2 4 2 2" xfId="27203"/>
    <cellStyle name="Normal 7 2 4 2_C1 BS" xfId="27204"/>
    <cellStyle name="Normal 7 2 4 3" xfId="27205"/>
    <cellStyle name="Normal 7 2 4 3 2" xfId="27206"/>
    <cellStyle name="Normal 7 2 4 3_C1 BS" xfId="27207"/>
    <cellStyle name="Normal 7 2 4 4" xfId="27208"/>
    <cellStyle name="Normal 7 2 4_C1 BS" xfId="27209"/>
    <cellStyle name="Normal 7 2 5" xfId="27210"/>
    <cellStyle name="Normal 7 2 5 2" xfId="27211"/>
    <cellStyle name="Normal 7 2 5 3" xfId="27212"/>
    <cellStyle name="Normal 7 2 5_Analytic" xfId="27213"/>
    <cellStyle name="Normal 7 2 6" xfId="27214"/>
    <cellStyle name="Normal 7 2 6 2" xfId="27215"/>
    <cellStyle name="Normal 7 2 6_C1 BS" xfId="27216"/>
    <cellStyle name="Normal 7 2 7" xfId="27217"/>
    <cellStyle name="Normal 7 2 8" xfId="27218"/>
    <cellStyle name="Normal 7 2 9" xfId="27219"/>
    <cellStyle name="Normal 7 2_2012 Q4 STB REI tie out" xfId="27220"/>
    <cellStyle name="Normal 7 20" xfId="27221"/>
    <cellStyle name="Normal 7 21" xfId="27222"/>
    <cellStyle name="Normal 7 22" xfId="27223"/>
    <cellStyle name="Normal 7 3" xfId="27224"/>
    <cellStyle name="Normal 7 3 10" xfId="27225"/>
    <cellStyle name="Normal 7 3 10 2" xfId="27226"/>
    <cellStyle name="Normal 7 3 10_C1 BS" xfId="27227"/>
    <cellStyle name="Normal 7 3 11" xfId="27228"/>
    <cellStyle name="Normal 7 3 11 2" xfId="27229"/>
    <cellStyle name="Normal 7 3 11_C1 BS" xfId="27230"/>
    <cellStyle name="Normal 7 3 12" xfId="27231"/>
    <cellStyle name="Normal 7 3 2" xfId="27232"/>
    <cellStyle name="Normal 7 3 2 2" xfId="27233"/>
    <cellStyle name="Normal 7 3 2 2 2" xfId="27234"/>
    <cellStyle name="Normal 7 3 2 2 2 2" xfId="27235"/>
    <cellStyle name="Normal 7 3 2 2 2 2 2" xfId="27236"/>
    <cellStyle name="Normal 7 3 2 2 2 2 2 2" xfId="27237"/>
    <cellStyle name="Normal 7 3 2 2 2 2 2_C1 BS" xfId="27238"/>
    <cellStyle name="Normal 7 3 2 2 2 2 3" xfId="27239"/>
    <cellStyle name="Normal 7 3 2 2 2 2_Analytic" xfId="27240"/>
    <cellStyle name="Normal 7 3 2 2 2 3" xfId="27241"/>
    <cellStyle name="Normal 7 3 2 2 2 3 2" xfId="27242"/>
    <cellStyle name="Normal 7 3 2 2 2 3_C1 BS" xfId="27243"/>
    <cellStyle name="Normal 7 3 2 2 2 4" xfId="27244"/>
    <cellStyle name="Normal 7 3 2 2 2_Analytic" xfId="27245"/>
    <cellStyle name="Normal 7 3 2 2 3" xfId="27246"/>
    <cellStyle name="Normal 7 3 2 2 3 2" xfId="27247"/>
    <cellStyle name="Normal 7 3 2 2 3 2 2" xfId="27248"/>
    <cellStyle name="Normal 7 3 2 2 3 2 2 2" xfId="27249"/>
    <cellStyle name="Normal 7 3 2 2 3 2 2_C1 BS" xfId="27250"/>
    <cellStyle name="Normal 7 3 2 2 3 2 3" xfId="27251"/>
    <cellStyle name="Normal 7 3 2 2 3 2_Analytic" xfId="27252"/>
    <cellStyle name="Normal 7 3 2 2 3 3" xfId="27253"/>
    <cellStyle name="Normal 7 3 2 2 3 3 2" xfId="27254"/>
    <cellStyle name="Normal 7 3 2 2 3 3_C1 BS" xfId="27255"/>
    <cellStyle name="Normal 7 3 2 2 3 4" xfId="27256"/>
    <cellStyle name="Normal 7 3 2 2 3_Analytic" xfId="27257"/>
    <cellStyle name="Normal 7 3 2 2 4" xfId="27258"/>
    <cellStyle name="Normal 7 3 2 2 4 2" xfId="27259"/>
    <cellStyle name="Normal 7 3 2 2 4 2 2" xfId="27260"/>
    <cellStyle name="Normal 7 3 2 2 4 2_C1 BS" xfId="27261"/>
    <cellStyle name="Normal 7 3 2 2 4 3" xfId="27262"/>
    <cellStyle name="Normal 7 3 2 2 4_Analytic" xfId="27263"/>
    <cellStyle name="Normal 7 3 2 2 5" xfId="27264"/>
    <cellStyle name="Normal 7 3 2 2 5 2" xfId="27265"/>
    <cellStyle name="Normal 7 3 2 2 5_C1 BS" xfId="27266"/>
    <cellStyle name="Normal 7 3 2 2 6" xfId="27267"/>
    <cellStyle name="Normal 7 3 2 2_Analytic" xfId="27268"/>
    <cellStyle name="Normal 7 3 2 3" xfId="27269"/>
    <cellStyle name="Normal 7 3 2 3 2" xfId="27270"/>
    <cellStyle name="Normal 7 3 2 3 2 2" xfId="27271"/>
    <cellStyle name="Normal 7 3 2 3 2 2 2" xfId="27272"/>
    <cellStyle name="Normal 7 3 2 3 2 2_C1 BS" xfId="27273"/>
    <cellStyle name="Normal 7 3 2 3 2 3" xfId="27274"/>
    <cellStyle name="Normal 7 3 2 3 2_Analytic" xfId="27275"/>
    <cellStyle name="Normal 7 3 2 3 3" xfId="27276"/>
    <cellStyle name="Normal 7 3 2 3 3 2" xfId="27277"/>
    <cellStyle name="Normal 7 3 2 3 3_C1 BS" xfId="27278"/>
    <cellStyle name="Normal 7 3 2 3 4" xfId="27279"/>
    <cellStyle name="Normal 7 3 2 3_Analytic" xfId="27280"/>
    <cellStyle name="Normal 7 3 2 4" xfId="27281"/>
    <cellStyle name="Normal 7 3 2 4 2" xfId="27282"/>
    <cellStyle name="Normal 7 3 2 4 2 2" xfId="27283"/>
    <cellStyle name="Normal 7 3 2 4 2 2 2" xfId="27284"/>
    <cellStyle name="Normal 7 3 2 4 2 2_C1 BS" xfId="27285"/>
    <cellStyle name="Normal 7 3 2 4 2 3" xfId="27286"/>
    <cellStyle name="Normal 7 3 2 4 2_Analytic" xfId="27287"/>
    <cellStyle name="Normal 7 3 2 4 3" xfId="27288"/>
    <cellStyle name="Normal 7 3 2 4 3 2" xfId="27289"/>
    <cellStyle name="Normal 7 3 2 4 3_C1 BS" xfId="27290"/>
    <cellStyle name="Normal 7 3 2 4 4" xfId="27291"/>
    <cellStyle name="Normal 7 3 2 4_Analytic" xfId="27292"/>
    <cellStyle name="Normal 7 3 2 5" xfId="27293"/>
    <cellStyle name="Normal 7 3 2 5 2" xfId="27294"/>
    <cellStyle name="Normal 7 3 2 5 2 2" xfId="27295"/>
    <cellStyle name="Normal 7 3 2 5 2_C1 BS" xfId="27296"/>
    <cellStyle name="Normal 7 3 2 5 3" xfId="27297"/>
    <cellStyle name="Normal 7 3 2 5_Analytic" xfId="27298"/>
    <cellStyle name="Normal 7 3 2 6" xfId="27299"/>
    <cellStyle name="Normal 7 3 2 6 2" xfId="27300"/>
    <cellStyle name="Normal 7 3 2 6_C1 BS" xfId="27301"/>
    <cellStyle name="Normal 7 3 2 7" xfId="27302"/>
    <cellStyle name="Normal 7 3 2 7 2" xfId="27303"/>
    <cellStyle name="Normal 7 3 2 7_C1 BS" xfId="27304"/>
    <cellStyle name="Normal 7 3 2 8" xfId="27305"/>
    <cellStyle name="Normal 7 3 2_C1 BS" xfId="27306"/>
    <cellStyle name="Normal 7 3 3" xfId="27307"/>
    <cellStyle name="Normal 7 3 3 10" xfId="27308"/>
    <cellStyle name="Normal 7 3 3 10 2" xfId="27309"/>
    <cellStyle name="Normal 7 3 3 10_C1 BS" xfId="27310"/>
    <cellStyle name="Normal 7 3 3 11" xfId="27311"/>
    <cellStyle name="Normal 7 3 3 12" xfId="27312"/>
    <cellStyle name="Normal 7 3 3 13" xfId="27313"/>
    <cellStyle name="Normal 7 3 3 14" xfId="27314"/>
    <cellStyle name="Normal 7 3 3 15" xfId="27315"/>
    <cellStyle name="Normal 7 3 3 16" xfId="27316"/>
    <cellStyle name="Normal 7 3 3 17" xfId="27317"/>
    <cellStyle name="Normal 7 3 3 18" xfId="27318"/>
    <cellStyle name="Normal 7 3 3 19" xfId="27319"/>
    <cellStyle name="Normal 7 3 3 2" xfId="27320"/>
    <cellStyle name="Normal 7 3 3 2 10" xfId="27321"/>
    <cellStyle name="Normal 7 3 3 2 2" xfId="27322"/>
    <cellStyle name="Normal 7 3 3 2 2 2" xfId="27323"/>
    <cellStyle name="Normal 7 3 3 2 2 2 2" xfId="27324"/>
    <cellStyle name="Normal 7 3 3 2 2 2_C1 BS" xfId="27325"/>
    <cellStyle name="Normal 7 3 3 2 2 3" xfId="27326"/>
    <cellStyle name="Normal 7 3 3 2 2_Analytic" xfId="27327"/>
    <cellStyle name="Normal 7 3 3 2 3" xfId="27328"/>
    <cellStyle name="Normal 7 3 3 2 3 2" xfId="27329"/>
    <cellStyle name="Normal 7 3 3 2 3_C1 BS" xfId="27330"/>
    <cellStyle name="Normal 7 3 3 2 4" xfId="27331"/>
    <cellStyle name="Normal 7 3 3 2 4 2" xfId="27332"/>
    <cellStyle name="Normal 7 3 3 2 4_C1 BS" xfId="27333"/>
    <cellStyle name="Normal 7 3 3 2 5" xfId="27334"/>
    <cellStyle name="Normal 7 3 3 2 5 2" xfId="27335"/>
    <cellStyle name="Normal 7 3 3 2 5_C1 BS" xfId="27336"/>
    <cellStyle name="Normal 7 3 3 2 6" xfId="27337"/>
    <cellStyle name="Normal 7 3 3 2 6 2" xfId="27338"/>
    <cellStyle name="Normal 7 3 3 2 6_C1 BS" xfId="27339"/>
    <cellStyle name="Normal 7 3 3 2 7" xfId="27340"/>
    <cellStyle name="Normal 7 3 3 2 7 2" xfId="27341"/>
    <cellStyle name="Normal 7 3 3 2 7_C1 BS" xfId="27342"/>
    <cellStyle name="Normal 7 3 3 2 8" xfId="27343"/>
    <cellStyle name="Normal 7 3 3 2 8 2" xfId="27344"/>
    <cellStyle name="Normal 7 3 3 2 8_C1 BS" xfId="27345"/>
    <cellStyle name="Normal 7 3 3 2 9" xfId="27346"/>
    <cellStyle name="Normal 7 3 3 2 9 2" xfId="27347"/>
    <cellStyle name="Normal 7 3 3 2 9_C1 BS" xfId="27348"/>
    <cellStyle name="Normal 7 3 3 2_Analytic" xfId="27349"/>
    <cellStyle name="Normal 7 3 3 20" xfId="27350"/>
    <cellStyle name="Normal 7 3 3 3" xfId="27351"/>
    <cellStyle name="Normal 7 3 3 3 2" xfId="27352"/>
    <cellStyle name="Normal 7 3 3 3 2 2" xfId="27353"/>
    <cellStyle name="Normal 7 3 3 3 2 2 2" xfId="27354"/>
    <cellStyle name="Normal 7 3 3 3 2 2_C1 BS" xfId="27355"/>
    <cellStyle name="Normal 7 3 3 3 2 3" xfId="27356"/>
    <cellStyle name="Normal 7 3 3 3 2_Analytic" xfId="27357"/>
    <cellStyle name="Normal 7 3 3 3 3" xfId="27358"/>
    <cellStyle name="Normal 7 3 3 3 3 2" xfId="27359"/>
    <cellStyle name="Normal 7 3 3 3 3_C1 BS" xfId="27360"/>
    <cellStyle name="Normal 7 3 3 3 4" xfId="27361"/>
    <cellStyle name="Normal 7 3 3 3_Analytic" xfId="27362"/>
    <cellStyle name="Normal 7 3 3 4" xfId="27363"/>
    <cellStyle name="Normal 7 3 3 4 2" xfId="27364"/>
    <cellStyle name="Normal 7 3 3 4 2 2" xfId="27365"/>
    <cellStyle name="Normal 7 3 3 4 2_C1 BS" xfId="27366"/>
    <cellStyle name="Normal 7 3 3 4 3" xfId="27367"/>
    <cellStyle name="Normal 7 3 3 4_Analytic" xfId="27368"/>
    <cellStyle name="Normal 7 3 3 5" xfId="27369"/>
    <cellStyle name="Normal 7 3 3 5 2" xfId="27370"/>
    <cellStyle name="Normal 7 3 3 5_C1 BS" xfId="27371"/>
    <cellStyle name="Normal 7 3 3 6" xfId="27372"/>
    <cellStyle name="Normal 7 3 3 6 2" xfId="27373"/>
    <cellStyle name="Normal 7 3 3 6_C1 BS" xfId="27374"/>
    <cellStyle name="Normal 7 3 3 7" xfId="27375"/>
    <cellStyle name="Normal 7 3 3 7 2" xfId="27376"/>
    <cellStyle name="Normal 7 3 3 7_C1 BS" xfId="27377"/>
    <cellStyle name="Normal 7 3 3 8" xfId="27378"/>
    <cellStyle name="Normal 7 3 3 8 2" xfId="27379"/>
    <cellStyle name="Normal 7 3 3 8_C1 BS" xfId="27380"/>
    <cellStyle name="Normal 7 3 3 9" xfId="27381"/>
    <cellStyle name="Normal 7 3 3 9 2" xfId="27382"/>
    <cellStyle name="Normal 7 3 3 9_C1 BS" xfId="27383"/>
    <cellStyle name="Normal 7 3 3_Analytic" xfId="27384"/>
    <cellStyle name="Normal 7 3 4" xfId="27385"/>
    <cellStyle name="Normal 7 3 4 2" xfId="27386"/>
    <cellStyle name="Normal 7 3 4 2 2" xfId="27387"/>
    <cellStyle name="Normal 7 3 4 2 2 2" xfId="27388"/>
    <cellStyle name="Normal 7 3 4 2 2 2 2" xfId="27389"/>
    <cellStyle name="Normal 7 3 4 2 2 2_C1 BS" xfId="27390"/>
    <cellStyle name="Normal 7 3 4 2 2 3" xfId="27391"/>
    <cellStyle name="Normal 7 3 4 2 2_Analytic" xfId="27392"/>
    <cellStyle name="Normal 7 3 4 2 3" xfId="27393"/>
    <cellStyle name="Normal 7 3 4 2 3 2" xfId="27394"/>
    <cellStyle name="Normal 7 3 4 2 3_C1 BS" xfId="27395"/>
    <cellStyle name="Normal 7 3 4 2 4" xfId="27396"/>
    <cellStyle name="Normal 7 3 4 2_Analytic" xfId="27397"/>
    <cellStyle name="Normal 7 3 4 3" xfId="27398"/>
    <cellStyle name="Normal 7 3 4 3 2" xfId="27399"/>
    <cellStyle name="Normal 7 3 4 3 2 2" xfId="27400"/>
    <cellStyle name="Normal 7 3 4 3 2_C1 BS" xfId="27401"/>
    <cellStyle name="Normal 7 3 4 3 3" xfId="27402"/>
    <cellStyle name="Normal 7 3 4 3_Analytic" xfId="27403"/>
    <cellStyle name="Normal 7 3 4 4" xfId="27404"/>
    <cellStyle name="Normal 7 3 4 4 2" xfId="27405"/>
    <cellStyle name="Normal 7 3 4 4_C1 BS" xfId="27406"/>
    <cellStyle name="Normal 7 3 4 5" xfId="27407"/>
    <cellStyle name="Normal 7 3 4 5 2" xfId="27408"/>
    <cellStyle name="Normal 7 3 4 5_C1 BS" xfId="27409"/>
    <cellStyle name="Normal 7 3 4 6" xfId="27410"/>
    <cellStyle name="Normal 7 3 4_Analytic" xfId="27411"/>
    <cellStyle name="Normal 7 3 5" xfId="27412"/>
    <cellStyle name="Normal 7 3 5 2" xfId="27413"/>
    <cellStyle name="Normal 7 3 5 2 2" xfId="27414"/>
    <cellStyle name="Normal 7 3 5 2 2 2" xfId="27415"/>
    <cellStyle name="Normal 7 3 5 2 2_C1 BS" xfId="27416"/>
    <cellStyle name="Normal 7 3 5 2 3" xfId="27417"/>
    <cellStyle name="Normal 7 3 5 2_Analytic" xfId="27418"/>
    <cellStyle name="Normal 7 3 5 3" xfId="27419"/>
    <cellStyle name="Normal 7 3 5 3 2" xfId="27420"/>
    <cellStyle name="Normal 7 3 5 3_C1 BS" xfId="27421"/>
    <cellStyle name="Normal 7 3 5 4" xfId="27422"/>
    <cellStyle name="Normal 7 3 5 4 2" xfId="27423"/>
    <cellStyle name="Normal 7 3 5 4_C1 BS" xfId="27424"/>
    <cellStyle name="Normal 7 3 5 5" xfId="27425"/>
    <cellStyle name="Normal 7 3 5_Analytic" xfId="27426"/>
    <cellStyle name="Normal 7 3 6" xfId="27427"/>
    <cellStyle name="Normal 7 3 6 2" xfId="27428"/>
    <cellStyle name="Normal 7 3 6 2 2" xfId="27429"/>
    <cellStyle name="Normal 7 3 6 2 2 2" xfId="27430"/>
    <cellStyle name="Normal 7 3 6 2 2_C1 BS" xfId="27431"/>
    <cellStyle name="Normal 7 3 6 2 3" xfId="27432"/>
    <cellStyle name="Normal 7 3 6 2 3 2" xfId="27433"/>
    <cellStyle name="Normal 7 3 6 2 3_C1 BS" xfId="27434"/>
    <cellStyle name="Normal 7 3 6 2 4" xfId="27435"/>
    <cellStyle name="Normal 7 3 6 2_Analytic" xfId="27436"/>
    <cellStyle name="Normal 7 3 6 3" xfId="27437"/>
    <cellStyle name="Normal 7 3 6 3 2" xfId="27438"/>
    <cellStyle name="Normal 7 3 6 3_C1 BS" xfId="27439"/>
    <cellStyle name="Normal 7 3 6 4" xfId="27440"/>
    <cellStyle name="Normal 7 3 6 4 2" xfId="27441"/>
    <cellStyle name="Normal 7 3 6 4_C1 BS" xfId="27442"/>
    <cellStyle name="Normal 7 3 6 5" xfId="27443"/>
    <cellStyle name="Normal 7 3 6_Analytic" xfId="27444"/>
    <cellStyle name="Normal 7 3 7" xfId="27445"/>
    <cellStyle name="Normal 7 3 7 2" xfId="27446"/>
    <cellStyle name="Normal 7 3 7 2 2" xfId="27447"/>
    <cellStyle name="Normal 7 3 7 2_C1 BS" xfId="27448"/>
    <cellStyle name="Normal 7 3 7 3" xfId="27449"/>
    <cellStyle name="Normal 7 3 7_Analytic" xfId="27450"/>
    <cellStyle name="Normal 7 3 8" xfId="27451"/>
    <cellStyle name="Normal 7 3 8 2" xfId="27452"/>
    <cellStyle name="Normal 7 3 8_C1 BS" xfId="27453"/>
    <cellStyle name="Normal 7 3 9" xfId="27454"/>
    <cellStyle name="Normal 7 3 9 2" xfId="27455"/>
    <cellStyle name="Normal 7 3 9_C1 BS" xfId="27456"/>
    <cellStyle name="Normal 7 3_4) FAS 143" xfId="27457"/>
    <cellStyle name="Normal 7 4" xfId="27458"/>
    <cellStyle name="Normal 7 4 2" xfId="27459"/>
    <cellStyle name="Normal 7 4 2 2" xfId="27460"/>
    <cellStyle name="Normal 7 4 2 2 2" xfId="27461"/>
    <cellStyle name="Normal 7 4 2 2 2 2" xfId="27462"/>
    <cellStyle name="Normal 7 4 2 2 2 2 2" xfId="27463"/>
    <cellStyle name="Normal 7 4 2 2 2 2_C1 BS" xfId="27464"/>
    <cellStyle name="Normal 7 4 2 2 2 3" xfId="27465"/>
    <cellStyle name="Normal 7 4 2 2 2_Analytic" xfId="27466"/>
    <cellStyle name="Normal 7 4 2 2 3" xfId="27467"/>
    <cellStyle name="Normal 7 4 2 2 3 2" xfId="27468"/>
    <cellStyle name="Normal 7 4 2 2 3_C1 BS" xfId="27469"/>
    <cellStyle name="Normal 7 4 2 2 4" xfId="27470"/>
    <cellStyle name="Normal 7 4 2 2 4 2" xfId="27471"/>
    <cellStyle name="Normal 7 4 2 2 4_C1 BS" xfId="27472"/>
    <cellStyle name="Normal 7 4 2 2 5" xfId="27473"/>
    <cellStyle name="Normal 7 4 2 2_Analytic" xfId="27474"/>
    <cellStyle name="Normal 7 4 2 3" xfId="27475"/>
    <cellStyle name="Normal 7 4 2 3 2" xfId="27476"/>
    <cellStyle name="Normal 7 4 2 3 2 2" xfId="27477"/>
    <cellStyle name="Normal 7 4 2 3 2_C1 BS" xfId="27478"/>
    <cellStyle name="Normal 7 4 2 3 3" xfId="27479"/>
    <cellStyle name="Normal 7 4 2 3_Analytic" xfId="27480"/>
    <cellStyle name="Normal 7 4 2 4" xfId="27481"/>
    <cellStyle name="Normal 7 4 2 4 2" xfId="27482"/>
    <cellStyle name="Normal 7 4 2 4_C1 BS" xfId="27483"/>
    <cellStyle name="Normal 7 4 2 5" xfId="27484"/>
    <cellStyle name="Normal 7 4 2 5 2" xfId="27485"/>
    <cellStyle name="Normal 7 4 2 5_C1 BS" xfId="27486"/>
    <cellStyle name="Normal 7 4 2 6" xfId="27487"/>
    <cellStyle name="Normal 7 4 2_Analytic" xfId="27488"/>
    <cellStyle name="Normal 7 4 3" xfId="27489"/>
    <cellStyle name="Normal 7 4 3 2" xfId="27490"/>
    <cellStyle name="Normal 7 4 3 2 2" xfId="27491"/>
    <cellStyle name="Normal 7 4 3 2_C1 BS" xfId="27492"/>
    <cellStyle name="Normal 7 4 3 3" xfId="27493"/>
    <cellStyle name="Normal 7 4 3 3 2" xfId="27494"/>
    <cellStyle name="Normal 7 4 3 3_C1 BS" xfId="27495"/>
    <cellStyle name="Normal 7 4 3 4" xfId="27496"/>
    <cellStyle name="Normal 7 4 3_Analytic" xfId="27497"/>
    <cellStyle name="Normal 7 4 4" xfId="27498"/>
    <cellStyle name="Normal 7 4 4 2" xfId="27499"/>
    <cellStyle name="Normal 7 4 4 2 2" xfId="27500"/>
    <cellStyle name="Normal 7 4 4 2_C1 BS" xfId="27501"/>
    <cellStyle name="Normal 7 4 4_Analytic" xfId="27502"/>
    <cellStyle name="Normal 7 4 5" xfId="27503"/>
    <cellStyle name="Normal 7 4 5 2" xfId="27504"/>
    <cellStyle name="Normal 7 4 5 2 2" xfId="27505"/>
    <cellStyle name="Normal 7 4 5 2 2 2" xfId="27506"/>
    <cellStyle name="Normal 7 4 5 2 2_C1 BS" xfId="27507"/>
    <cellStyle name="Normal 7 4 5 2 3" xfId="27508"/>
    <cellStyle name="Normal 7 4 5 2_Analytic" xfId="27509"/>
    <cellStyle name="Normal 7 4 5 3" xfId="27510"/>
    <cellStyle name="Normal 7 4 5 3 2" xfId="27511"/>
    <cellStyle name="Normal 7 4 5 3_C1 BS" xfId="27512"/>
    <cellStyle name="Normal 7 4 5 4" xfId="27513"/>
    <cellStyle name="Normal 7 4 5_Analytic" xfId="27514"/>
    <cellStyle name="Normal 7 4 6" xfId="27515"/>
    <cellStyle name="Normal 7 4 7" xfId="27516"/>
    <cellStyle name="Normal 7 4 7 2" xfId="27517"/>
    <cellStyle name="Normal 7 4 7_C1 BS" xfId="27518"/>
    <cellStyle name="Normal 7 4 8" xfId="27519"/>
    <cellStyle name="Normal 7 4_C1 BS" xfId="27520"/>
    <cellStyle name="Normal 7 5" xfId="27521"/>
    <cellStyle name="Normal 7 5 2" xfId="27522"/>
    <cellStyle name="Normal 7 5 2 2" xfId="27523"/>
    <cellStyle name="Normal 7 5 2_C1 BS" xfId="27524"/>
    <cellStyle name="Normal 7 5 3" xfId="27525"/>
    <cellStyle name="Normal 7 5 3 2" xfId="27526"/>
    <cellStyle name="Normal 7 5 3_C1 BS" xfId="27527"/>
    <cellStyle name="Normal 7 5 4" xfId="27528"/>
    <cellStyle name="Normal 7 5_C1 BS" xfId="27529"/>
    <cellStyle name="Normal 7 6" xfId="27530"/>
    <cellStyle name="Normal 7 6 2" xfId="27531"/>
    <cellStyle name="Normal 7 6 2 2" xfId="27532"/>
    <cellStyle name="Normal 7 6 2_C1 BS" xfId="27533"/>
    <cellStyle name="Normal 7 6 3" xfId="27534"/>
    <cellStyle name="Normal 7 6 3 2" xfId="27535"/>
    <cellStyle name="Normal 7 6 3_C1 BS" xfId="27536"/>
    <cellStyle name="Normal 7 6 4" xfId="27537"/>
    <cellStyle name="Normal 7 6_Analytic" xfId="27538"/>
    <cellStyle name="Normal 7 7" xfId="27539"/>
    <cellStyle name="Normal 7 7 2" xfId="27540"/>
    <cellStyle name="Normal 7 7 2 2" xfId="27541"/>
    <cellStyle name="Normal 7 7 2_C1 BS" xfId="27542"/>
    <cellStyle name="Normal 7 7 3" xfId="27543"/>
    <cellStyle name="Normal 7 7_Analytic" xfId="27544"/>
    <cellStyle name="Normal 7 8" xfId="27545"/>
    <cellStyle name="Normal 7 8 2" xfId="27546"/>
    <cellStyle name="Normal 7 8 2 2" xfId="27547"/>
    <cellStyle name="Normal 7 8 2 2 2" xfId="27548"/>
    <cellStyle name="Normal 7 8 2 2_C1 BS" xfId="27549"/>
    <cellStyle name="Normal 7 8 2 3" xfId="27550"/>
    <cellStyle name="Normal 7 8 2_Analytic" xfId="27551"/>
    <cellStyle name="Normal 7 8 3" xfId="27552"/>
    <cellStyle name="Normal 7 8 3 2" xfId="27553"/>
    <cellStyle name="Normal 7 8 3_C1 BS" xfId="27554"/>
    <cellStyle name="Normal 7 8 4" xfId="27555"/>
    <cellStyle name="Normal 7 8_Analytic" xfId="27556"/>
    <cellStyle name="Normal 7 9" xfId="27557"/>
    <cellStyle name="Normal 7 9 2" xfId="27558"/>
    <cellStyle name="Normal 7 9_C1 BS" xfId="27559"/>
    <cellStyle name="Normal 7_Analytic" xfId="27560"/>
    <cellStyle name="Normal 70" xfId="27561"/>
    <cellStyle name="Normal 70 2" xfId="27562"/>
    <cellStyle name="Normal 70 2 2" xfId="27563"/>
    <cellStyle name="Normal 70 2 2 2" xfId="27564"/>
    <cellStyle name="Normal 70 2 2_C1 BS" xfId="27565"/>
    <cellStyle name="Normal 70 2 3" xfId="27566"/>
    <cellStyle name="Normal 70 2_Analytic" xfId="27567"/>
    <cellStyle name="Normal 70 3" xfId="27568"/>
    <cellStyle name="Normal 70 3 2" xfId="27569"/>
    <cellStyle name="Normal 70 3_C1 BS" xfId="27570"/>
    <cellStyle name="Normal 70 4" xfId="27571"/>
    <cellStyle name="Normal 70 4 2" xfId="27572"/>
    <cellStyle name="Normal 70 4_C1 BS" xfId="27573"/>
    <cellStyle name="Normal 70_Analytic" xfId="27574"/>
    <cellStyle name="Normal 71" xfId="27575"/>
    <cellStyle name="Normal 71 2" xfId="27576"/>
    <cellStyle name="Normal 71 2 2" xfId="27577"/>
    <cellStyle name="Normal 71 2 2 2" xfId="27578"/>
    <cellStyle name="Normal 71 2 2_C1 BS" xfId="27579"/>
    <cellStyle name="Normal 71 2 3" xfId="27580"/>
    <cellStyle name="Normal 71 2_Analytic" xfId="27581"/>
    <cellStyle name="Normal 71 3" xfId="27582"/>
    <cellStyle name="Normal 71 3 2" xfId="27583"/>
    <cellStyle name="Normal 71 3_C1 BS" xfId="27584"/>
    <cellStyle name="Normal 71 4" xfId="27585"/>
    <cellStyle name="Normal 71 4 2" xfId="27586"/>
    <cellStyle name="Normal 71 4_C1 BS" xfId="27587"/>
    <cellStyle name="Normal 71 5" xfId="27588"/>
    <cellStyle name="Normal 71_Analytic" xfId="27589"/>
    <cellStyle name="Normal 72" xfId="27590"/>
    <cellStyle name="Normal 72 2" xfId="27591"/>
    <cellStyle name="Normal 72 2 2" xfId="27592"/>
    <cellStyle name="Normal 72 2 2 2" xfId="27593"/>
    <cellStyle name="Normal 72 2 2_C1 BS" xfId="27594"/>
    <cellStyle name="Normal 72 2 3" xfId="27595"/>
    <cellStyle name="Normal 72 2 3 2" xfId="27596"/>
    <cellStyle name="Normal 72 2 3_C1 BS" xfId="27597"/>
    <cellStyle name="Normal 72 2 4" xfId="27598"/>
    <cellStyle name="Normal 72 2_Analytic" xfId="27599"/>
    <cellStyle name="Normal 72 3" xfId="27600"/>
    <cellStyle name="Normal 72 3 2" xfId="27601"/>
    <cellStyle name="Normal 72 3_C1 BS" xfId="27602"/>
    <cellStyle name="Normal 72 4" xfId="27603"/>
    <cellStyle name="Normal 72 4 2" xfId="27604"/>
    <cellStyle name="Normal 72 4_C1 BS" xfId="27605"/>
    <cellStyle name="Normal 72 5" xfId="27606"/>
    <cellStyle name="Normal 72_Analytic" xfId="27607"/>
    <cellStyle name="Normal 73" xfId="27608"/>
    <cellStyle name="Normal 73 2" xfId="27609"/>
    <cellStyle name="Normal 73 2 2" xfId="27610"/>
    <cellStyle name="Normal 73 2 2 2" xfId="27611"/>
    <cellStyle name="Normal 73 2 2_C1 BS" xfId="27612"/>
    <cellStyle name="Normal 73 2 3" xfId="27613"/>
    <cellStyle name="Normal 73 2 3 2" xfId="27614"/>
    <cellStyle name="Normal 73 2 3_C1 BS" xfId="27615"/>
    <cellStyle name="Normal 73 2 4" xfId="27616"/>
    <cellStyle name="Normal 73 2_Analytic" xfId="27617"/>
    <cellStyle name="Normal 73 3" xfId="27618"/>
    <cellStyle name="Normal 73 3 2" xfId="27619"/>
    <cellStyle name="Normal 73 3_C1 BS" xfId="27620"/>
    <cellStyle name="Normal 73 4" xfId="27621"/>
    <cellStyle name="Normal 73 4 2" xfId="27622"/>
    <cellStyle name="Normal 73 4_C1 BS" xfId="27623"/>
    <cellStyle name="Normal 73 5" xfId="27624"/>
    <cellStyle name="Normal 73_Analytic" xfId="27625"/>
    <cellStyle name="Normal 74" xfId="27626"/>
    <cellStyle name="Normal 74 2" xfId="27627"/>
    <cellStyle name="Normal 74 2 2" xfId="27628"/>
    <cellStyle name="Normal 74 2_C1 BS" xfId="27629"/>
    <cellStyle name="Normal 74 3" xfId="27630"/>
    <cellStyle name="Normal 74_Analytic" xfId="27631"/>
    <cellStyle name="Normal 75" xfId="27632"/>
    <cellStyle name="Normal 75 2" xfId="27633"/>
    <cellStyle name="Normal 75 2 2" xfId="27634"/>
    <cellStyle name="Normal 75 2_C1 BS" xfId="27635"/>
    <cellStyle name="Normal 75 3" xfId="27636"/>
    <cellStyle name="Normal 75_Analytic" xfId="27637"/>
    <cellStyle name="Normal 76" xfId="27638"/>
    <cellStyle name="Normal 76 2" xfId="27639"/>
    <cellStyle name="Normal 76 2 2" xfId="27640"/>
    <cellStyle name="Normal 76 2_C1 BS" xfId="27641"/>
    <cellStyle name="Normal 76 3" xfId="27642"/>
    <cellStyle name="Normal 76_Analytic" xfId="27643"/>
    <cellStyle name="Normal 77" xfId="27644"/>
    <cellStyle name="Normal 77 2" xfId="27645"/>
    <cellStyle name="Normal 77 2 2" xfId="27646"/>
    <cellStyle name="Normal 77 2_C1 BS" xfId="27647"/>
    <cellStyle name="Normal 77 3" xfId="27648"/>
    <cellStyle name="Normal 77_Analytic" xfId="27649"/>
    <cellStyle name="Normal 78" xfId="27650"/>
    <cellStyle name="Normal 78 2" xfId="27651"/>
    <cellStyle name="Normal 78 2 2" xfId="27652"/>
    <cellStyle name="Normal 78 2_C1 BS" xfId="27653"/>
    <cellStyle name="Normal 78 3" xfId="27654"/>
    <cellStyle name="Normal 78_Analytic" xfId="27655"/>
    <cellStyle name="Normal 79" xfId="27656"/>
    <cellStyle name="Normal 79 2" xfId="27657"/>
    <cellStyle name="Normal 79 2 2" xfId="27658"/>
    <cellStyle name="Normal 79 2_C1 BS" xfId="27659"/>
    <cellStyle name="Normal 79 3" xfId="27660"/>
    <cellStyle name="Normal 79 4" xfId="27661"/>
    <cellStyle name="Normal 79_Analytic" xfId="27662"/>
    <cellStyle name="Normal 8" xfId="27663"/>
    <cellStyle name="Normal 8 10" xfId="27664"/>
    <cellStyle name="Normal 8 10 2" xfId="27665"/>
    <cellStyle name="Normal 8 10_C1 BS" xfId="27666"/>
    <cellStyle name="Normal 8 11" xfId="27667"/>
    <cellStyle name="Normal 8 11 2" xfId="27668"/>
    <cellStyle name="Normal 8 11_C1 BS" xfId="27669"/>
    <cellStyle name="Normal 8 12" xfId="27670"/>
    <cellStyle name="Normal 8 12 2" xfId="27671"/>
    <cellStyle name="Normal 8 12_C1 BS" xfId="27672"/>
    <cellStyle name="Normal 8 13" xfId="27673"/>
    <cellStyle name="Normal 8 14" xfId="27674"/>
    <cellStyle name="Normal 8 15" xfId="27675"/>
    <cellStyle name="Normal 8 16" xfId="27676"/>
    <cellStyle name="Normal 8 17" xfId="27677"/>
    <cellStyle name="Normal 8 18" xfId="27678"/>
    <cellStyle name="Normal 8 19" xfId="27679"/>
    <cellStyle name="Normal 8 2" xfId="27680"/>
    <cellStyle name="Normal 8 2 10" xfId="27681"/>
    <cellStyle name="Normal 8 2 11" xfId="27682"/>
    <cellStyle name="Normal 8 2 12" xfId="27683"/>
    <cellStyle name="Normal 8 2 2" xfId="27684"/>
    <cellStyle name="Normal 8 2 2 10" xfId="27685"/>
    <cellStyle name="Normal 8 2 2 10 2" xfId="27686"/>
    <cellStyle name="Normal 8 2 2 10_C1 BS" xfId="27687"/>
    <cellStyle name="Normal 8 2 2 11" xfId="27688"/>
    <cellStyle name="Normal 8 2 2 11 2" xfId="27689"/>
    <cellStyle name="Normal 8 2 2 11_C1 BS" xfId="27690"/>
    <cellStyle name="Normal 8 2 2 12" xfId="27691"/>
    <cellStyle name="Normal 8 2 2 2" xfId="27692"/>
    <cellStyle name="Normal 8 2 2 2 2" xfId="27693"/>
    <cellStyle name="Normal 8 2 2 2 2 2" xfId="27694"/>
    <cellStyle name="Normal 8 2 2 2 2 2 2" xfId="27695"/>
    <cellStyle name="Normal 8 2 2 2 2 2 2 2" xfId="27696"/>
    <cellStyle name="Normal 8 2 2 2 2 2 2 2 2" xfId="27697"/>
    <cellStyle name="Normal 8 2 2 2 2 2 2 2_C1 BS" xfId="27698"/>
    <cellStyle name="Normal 8 2 2 2 2 2 2 3" xfId="27699"/>
    <cellStyle name="Normal 8 2 2 2 2 2 2_Analytic" xfId="27700"/>
    <cellStyle name="Normal 8 2 2 2 2 2 3" xfId="27701"/>
    <cellStyle name="Normal 8 2 2 2 2 2 3 2" xfId="27702"/>
    <cellStyle name="Normal 8 2 2 2 2 2 3_C1 BS" xfId="27703"/>
    <cellStyle name="Normal 8 2 2 2 2 2 4" xfId="27704"/>
    <cellStyle name="Normal 8 2 2 2 2 2_Analytic" xfId="27705"/>
    <cellStyle name="Normal 8 2 2 2 2 3" xfId="27706"/>
    <cellStyle name="Normal 8 2 2 2 2 3 2" xfId="27707"/>
    <cellStyle name="Normal 8 2 2 2 2 3 2 2" xfId="27708"/>
    <cellStyle name="Normal 8 2 2 2 2 3 2 2 2" xfId="27709"/>
    <cellStyle name="Normal 8 2 2 2 2 3 2 2_C1 BS" xfId="27710"/>
    <cellStyle name="Normal 8 2 2 2 2 3 2 3" xfId="27711"/>
    <cellStyle name="Normal 8 2 2 2 2 3 2_Analytic" xfId="27712"/>
    <cellStyle name="Normal 8 2 2 2 2 3 3" xfId="27713"/>
    <cellStyle name="Normal 8 2 2 2 2 3 3 2" xfId="27714"/>
    <cellStyle name="Normal 8 2 2 2 2 3 3_C1 BS" xfId="27715"/>
    <cellStyle name="Normal 8 2 2 2 2 3 4" xfId="27716"/>
    <cellStyle name="Normal 8 2 2 2 2 3_Analytic" xfId="27717"/>
    <cellStyle name="Normal 8 2 2 2 2 4" xfId="27718"/>
    <cellStyle name="Normal 8 2 2 2 2 4 2" xfId="27719"/>
    <cellStyle name="Normal 8 2 2 2 2 4 2 2" xfId="27720"/>
    <cellStyle name="Normal 8 2 2 2 2 4 2_C1 BS" xfId="27721"/>
    <cellStyle name="Normal 8 2 2 2 2 4 3" xfId="27722"/>
    <cellStyle name="Normal 8 2 2 2 2 4_Analytic" xfId="27723"/>
    <cellStyle name="Normal 8 2 2 2 2 5" xfId="27724"/>
    <cellStyle name="Normal 8 2 2 2 2 5 2" xfId="27725"/>
    <cellStyle name="Normal 8 2 2 2 2 5_C1 BS" xfId="27726"/>
    <cellStyle name="Normal 8 2 2 2 2 6" xfId="27727"/>
    <cellStyle name="Normal 8 2 2 2 2_Analytic" xfId="27728"/>
    <cellStyle name="Normal 8 2 2 2 3" xfId="27729"/>
    <cellStyle name="Normal 8 2 2 2 3 2" xfId="27730"/>
    <cellStyle name="Normal 8 2 2 2 3 2 2" xfId="27731"/>
    <cellStyle name="Normal 8 2 2 2 3 2 2 2" xfId="27732"/>
    <cellStyle name="Normal 8 2 2 2 3 2 2 2 2" xfId="27733"/>
    <cellStyle name="Normal 8 2 2 2 3 2 2 2_C1 BS" xfId="27734"/>
    <cellStyle name="Normal 8 2 2 2 3 2 2 3" xfId="27735"/>
    <cellStyle name="Normal 8 2 2 2 3 2 2_Analytic" xfId="27736"/>
    <cellStyle name="Normal 8 2 2 2 3 2 3" xfId="27737"/>
    <cellStyle name="Normal 8 2 2 2 3 2 3 2" xfId="27738"/>
    <cellStyle name="Normal 8 2 2 2 3 2 3_C1 BS" xfId="27739"/>
    <cellStyle name="Normal 8 2 2 2 3 2 4" xfId="27740"/>
    <cellStyle name="Normal 8 2 2 2 3 2_Analytic" xfId="27741"/>
    <cellStyle name="Normal 8 2 2 2 3 3" xfId="27742"/>
    <cellStyle name="Normal 8 2 2 2 3 3 2" xfId="27743"/>
    <cellStyle name="Normal 8 2 2 2 3 3 2 2" xfId="27744"/>
    <cellStyle name="Normal 8 2 2 2 3 3 2 2 2" xfId="27745"/>
    <cellStyle name="Normal 8 2 2 2 3 3 2 2_C1 BS" xfId="27746"/>
    <cellStyle name="Normal 8 2 2 2 3 3 2 3" xfId="27747"/>
    <cellStyle name="Normal 8 2 2 2 3 3 2_Analytic" xfId="27748"/>
    <cellStyle name="Normal 8 2 2 2 3 3 3" xfId="27749"/>
    <cellStyle name="Normal 8 2 2 2 3 3 3 2" xfId="27750"/>
    <cellStyle name="Normal 8 2 2 2 3 3 3_C1 BS" xfId="27751"/>
    <cellStyle name="Normal 8 2 2 2 3 3 4" xfId="27752"/>
    <cellStyle name="Normal 8 2 2 2 3 3_Analytic" xfId="27753"/>
    <cellStyle name="Normal 8 2 2 2 3 4" xfId="27754"/>
    <cellStyle name="Normal 8 2 2 2 3 4 2" xfId="27755"/>
    <cellStyle name="Normal 8 2 2 2 3 4 2 2" xfId="27756"/>
    <cellStyle name="Normal 8 2 2 2 3 4 2_C1 BS" xfId="27757"/>
    <cellStyle name="Normal 8 2 2 2 3 4 3" xfId="27758"/>
    <cellStyle name="Normal 8 2 2 2 3 4_Analytic" xfId="27759"/>
    <cellStyle name="Normal 8 2 2 2 3 5" xfId="27760"/>
    <cellStyle name="Normal 8 2 2 2 3 5 2" xfId="27761"/>
    <cellStyle name="Normal 8 2 2 2 3 5_C1 BS" xfId="27762"/>
    <cellStyle name="Normal 8 2 2 2 3 6" xfId="27763"/>
    <cellStyle name="Normal 8 2 2 2 3_Analytic" xfId="27764"/>
    <cellStyle name="Normal 8 2 2 2 4" xfId="27765"/>
    <cellStyle name="Normal 8 2 2 2 4 2" xfId="27766"/>
    <cellStyle name="Normal 8 2 2 2 4 2 2" xfId="27767"/>
    <cellStyle name="Normal 8 2 2 2 4 2 2 2" xfId="27768"/>
    <cellStyle name="Normal 8 2 2 2 4 2 2 2 2" xfId="27769"/>
    <cellStyle name="Normal 8 2 2 2 4 2 2 2_C1 BS" xfId="27770"/>
    <cellStyle name="Normal 8 2 2 2 4 2 2 3" xfId="27771"/>
    <cellStyle name="Normal 8 2 2 2 4 2 2_Analytic" xfId="27772"/>
    <cellStyle name="Normal 8 2 2 2 4 2 3" xfId="27773"/>
    <cellStyle name="Normal 8 2 2 2 4 2 3 2" xfId="27774"/>
    <cellStyle name="Normal 8 2 2 2 4 2 3_C1 BS" xfId="27775"/>
    <cellStyle name="Normal 8 2 2 2 4 2 4" xfId="27776"/>
    <cellStyle name="Normal 8 2 2 2 4 2_Analytic" xfId="27777"/>
    <cellStyle name="Normal 8 2 2 2 4 3" xfId="27778"/>
    <cellStyle name="Normal 8 2 2 2 4 3 2" xfId="27779"/>
    <cellStyle name="Normal 8 2 2 2 4 3 2 2" xfId="27780"/>
    <cellStyle name="Normal 8 2 2 2 4 3 2 2 2" xfId="27781"/>
    <cellStyle name="Normal 8 2 2 2 4 3 2 2_C1 BS" xfId="27782"/>
    <cellStyle name="Normal 8 2 2 2 4 3 2 3" xfId="27783"/>
    <cellStyle name="Normal 8 2 2 2 4 3 2_Analytic" xfId="27784"/>
    <cellStyle name="Normal 8 2 2 2 4 3 3" xfId="27785"/>
    <cellStyle name="Normal 8 2 2 2 4 3 3 2" xfId="27786"/>
    <cellStyle name="Normal 8 2 2 2 4 3 3_C1 BS" xfId="27787"/>
    <cellStyle name="Normal 8 2 2 2 4 3 4" xfId="27788"/>
    <cellStyle name="Normal 8 2 2 2 4 3_Analytic" xfId="27789"/>
    <cellStyle name="Normal 8 2 2 2 4 4" xfId="27790"/>
    <cellStyle name="Normal 8 2 2 2 4 4 2" xfId="27791"/>
    <cellStyle name="Normal 8 2 2 2 4 4 2 2" xfId="27792"/>
    <cellStyle name="Normal 8 2 2 2 4 4 2_C1 BS" xfId="27793"/>
    <cellStyle name="Normal 8 2 2 2 4 4 3" xfId="27794"/>
    <cellStyle name="Normal 8 2 2 2 4 4_Analytic" xfId="27795"/>
    <cellStyle name="Normal 8 2 2 2 4 5" xfId="27796"/>
    <cellStyle name="Normal 8 2 2 2 4 5 2" xfId="27797"/>
    <cellStyle name="Normal 8 2 2 2 4 5_C1 BS" xfId="27798"/>
    <cellStyle name="Normal 8 2 2 2 4 6" xfId="27799"/>
    <cellStyle name="Normal 8 2 2 2 4_Analytic" xfId="27800"/>
    <cellStyle name="Normal 8 2 2 2 5" xfId="27801"/>
    <cellStyle name="Normal 8 2 2 2 5 2" xfId="27802"/>
    <cellStyle name="Normal 8 2 2 2 5 2 2" xfId="27803"/>
    <cellStyle name="Normal 8 2 2 2 5 2 2 2" xfId="27804"/>
    <cellStyle name="Normal 8 2 2 2 5 2 2_C1 BS" xfId="27805"/>
    <cellStyle name="Normal 8 2 2 2 5 2 3" xfId="27806"/>
    <cellStyle name="Normal 8 2 2 2 5 2_Analytic" xfId="27807"/>
    <cellStyle name="Normal 8 2 2 2 5 3" xfId="27808"/>
    <cellStyle name="Normal 8 2 2 2 5 3 2" xfId="27809"/>
    <cellStyle name="Normal 8 2 2 2 5 3_C1 BS" xfId="27810"/>
    <cellStyle name="Normal 8 2 2 2 5 4" xfId="27811"/>
    <cellStyle name="Normal 8 2 2 2 5_Analytic" xfId="27812"/>
    <cellStyle name="Normal 8 2 2 2 6" xfId="27813"/>
    <cellStyle name="Normal 8 2 2 2 6 2" xfId="27814"/>
    <cellStyle name="Normal 8 2 2 2 6 2 2" xfId="27815"/>
    <cellStyle name="Normal 8 2 2 2 6 2 2 2" xfId="27816"/>
    <cellStyle name="Normal 8 2 2 2 6 2 2_C1 BS" xfId="27817"/>
    <cellStyle name="Normal 8 2 2 2 6 2 3" xfId="27818"/>
    <cellStyle name="Normal 8 2 2 2 6 2_Analytic" xfId="27819"/>
    <cellStyle name="Normal 8 2 2 2 6 3" xfId="27820"/>
    <cellStyle name="Normal 8 2 2 2 6 3 2" xfId="27821"/>
    <cellStyle name="Normal 8 2 2 2 6 3_C1 BS" xfId="27822"/>
    <cellStyle name="Normal 8 2 2 2 6 4" xfId="27823"/>
    <cellStyle name="Normal 8 2 2 2 6_Analytic" xfId="27824"/>
    <cellStyle name="Normal 8 2 2 2 7" xfId="27825"/>
    <cellStyle name="Normal 8 2 2 2 7 2" xfId="27826"/>
    <cellStyle name="Normal 8 2 2 2 7 2 2" xfId="27827"/>
    <cellStyle name="Normal 8 2 2 2 7 2_C1 BS" xfId="27828"/>
    <cellStyle name="Normal 8 2 2 2 7 3" xfId="27829"/>
    <cellStyle name="Normal 8 2 2 2 7_Analytic" xfId="27830"/>
    <cellStyle name="Normal 8 2 2 2 8" xfId="27831"/>
    <cellStyle name="Normal 8 2 2 2 8 2" xfId="27832"/>
    <cellStyle name="Normal 8 2 2 2 8_C1 BS" xfId="27833"/>
    <cellStyle name="Normal 8 2 2 2 9" xfId="27834"/>
    <cellStyle name="Normal 8 2 2 2_C1 BS" xfId="27835"/>
    <cellStyle name="Normal 8 2 2 3" xfId="27836"/>
    <cellStyle name="Normal 8 2 2 3 10" xfId="27837"/>
    <cellStyle name="Normal 8 2 2 3 10 2" xfId="27838"/>
    <cellStyle name="Normal 8 2 2 3 10_C1 BS" xfId="27839"/>
    <cellStyle name="Normal 8 2 2 3 11" xfId="27840"/>
    <cellStyle name="Normal 8 2 2 3 12" xfId="27841"/>
    <cellStyle name="Normal 8 2 2 3 13" xfId="27842"/>
    <cellStyle name="Normal 8 2 2 3 14" xfId="27843"/>
    <cellStyle name="Normal 8 2 2 3 15" xfId="27844"/>
    <cellStyle name="Normal 8 2 2 3 16" xfId="27845"/>
    <cellStyle name="Normal 8 2 2 3 17" xfId="27846"/>
    <cellStyle name="Normal 8 2 2 3 18" xfId="27847"/>
    <cellStyle name="Normal 8 2 2 3 19" xfId="27848"/>
    <cellStyle name="Normal 8 2 2 3 2" xfId="27849"/>
    <cellStyle name="Normal 8 2 2 3 2 10" xfId="27850"/>
    <cellStyle name="Normal 8 2 2 3 2 2" xfId="27851"/>
    <cellStyle name="Normal 8 2 2 3 2 2 2" xfId="27852"/>
    <cellStyle name="Normal 8 2 2 3 2 2 2 2" xfId="27853"/>
    <cellStyle name="Normal 8 2 2 3 2 2 2_C1 BS" xfId="27854"/>
    <cellStyle name="Normal 8 2 2 3 2 2 3" xfId="27855"/>
    <cellStyle name="Normal 8 2 2 3 2 2_Analytic" xfId="27856"/>
    <cellStyle name="Normal 8 2 2 3 2 3" xfId="27857"/>
    <cellStyle name="Normal 8 2 2 3 2 3 2" xfId="27858"/>
    <cellStyle name="Normal 8 2 2 3 2 3_C1 BS" xfId="27859"/>
    <cellStyle name="Normal 8 2 2 3 2 4" xfId="27860"/>
    <cellStyle name="Normal 8 2 2 3 2 4 2" xfId="27861"/>
    <cellStyle name="Normal 8 2 2 3 2 4_C1 BS" xfId="27862"/>
    <cellStyle name="Normal 8 2 2 3 2 5" xfId="27863"/>
    <cellStyle name="Normal 8 2 2 3 2 5 2" xfId="27864"/>
    <cellStyle name="Normal 8 2 2 3 2 5_C1 BS" xfId="27865"/>
    <cellStyle name="Normal 8 2 2 3 2 6" xfId="27866"/>
    <cellStyle name="Normal 8 2 2 3 2 6 2" xfId="27867"/>
    <cellStyle name="Normal 8 2 2 3 2 6_C1 BS" xfId="27868"/>
    <cellStyle name="Normal 8 2 2 3 2 7" xfId="27869"/>
    <cellStyle name="Normal 8 2 2 3 2 7 2" xfId="27870"/>
    <cellStyle name="Normal 8 2 2 3 2 7_C1 BS" xfId="27871"/>
    <cellStyle name="Normal 8 2 2 3 2 8" xfId="27872"/>
    <cellStyle name="Normal 8 2 2 3 2 8 2" xfId="27873"/>
    <cellStyle name="Normal 8 2 2 3 2 8_C1 BS" xfId="27874"/>
    <cellStyle name="Normal 8 2 2 3 2 9" xfId="27875"/>
    <cellStyle name="Normal 8 2 2 3 2 9 2" xfId="27876"/>
    <cellStyle name="Normal 8 2 2 3 2 9_C1 BS" xfId="27877"/>
    <cellStyle name="Normal 8 2 2 3 2_Analytic" xfId="27878"/>
    <cellStyle name="Normal 8 2 2 3 20" xfId="27879"/>
    <cellStyle name="Normal 8 2 2 3 3" xfId="27880"/>
    <cellStyle name="Normal 8 2 2 3 3 2" xfId="27881"/>
    <cellStyle name="Normal 8 2 2 3 3 2 2" xfId="27882"/>
    <cellStyle name="Normal 8 2 2 3 3 2 2 2" xfId="27883"/>
    <cellStyle name="Normal 8 2 2 3 3 2 2_C1 BS" xfId="27884"/>
    <cellStyle name="Normal 8 2 2 3 3 2 3" xfId="27885"/>
    <cellStyle name="Normal 8 2 2 3 3 2_Analytic" xfId="27886"/>
    <cellStyle name="Normal 8 2 2 3 3 3" xfId="27887"/>
    <cellStyle name="Normal 8 2 2 3 3 3 2" xfId="27888"/>
    <cellStyle name="Normal 8 2 2 3 3 3_C1 BS" xfId="27889"/>
    <cellStyle name="Normal 8 2 2 3 3 4" xfId="27890"/>
    <cellStyle name="Normal 8 2 2 3 3_Analytic" xfId="27891"/>
    <cellStyle name="Normal 8 2 2 3 4" xfId="27892"/>
    <cellStyle name="Normal 8 2 2 3 4 2" xfId="27893"/>
    <cellStyle name="Normal 8 2 2 3 4 2 2" xfId="27894"/>
    <cellStyle name="Normal 8 2 2 3 4 2_C1 BS" xfId="27895"/>
    <cellStyle name="Normal 8 2 2 3 4 3" xfId="27896"/>
    <cellStyle name="Normal 8 2 2 3 4_Analytic" xfId="27897"/>
    <cellStyle name="Normal 8 2 2 3 5" xfId="27898"/>
    <cellStyle name="Normal 8 2 2 3 5 2" xfId="27899"/>
    <cellStyle name="Normal 8 2 2 3 5_C1 BS" xfId="27900"/>
    <cellStyle name="Normal 8 2 2 3 6" xfId="27901"/>
    <cellStyle name="Normal 8 2 2 3 6 2" xfId="27902"/>
    <cellStyle name="Normal 8 2 2 3 6_C1 BS" xfId="27903"/>
    <cellStyle name="Normal 8 2 2 3 7" xfId="27904"/>
    <cellStyle name="Normal 8 2 2 3 7 2" xfId="27905"/>
    <cellStyle name="Normal 8 2 2 3 7_C1 BS" xfId="27906"/>
    <cellStyle name="Normal 8 2 2 3 8" xfId="27907"/>
    <cellStyle name="Normal 8 2 2 3 8 2" xfId="27908"/>
    <cellStyle name="Normal 8 2 2 3 8_C1 BS" xfId="27909"/>
    <cellStyle name="Normal 8 2 2 3 9" xfId="27910"/>
    <cellStyle name="Normal 8 2 2 3 9 2" xfId="27911"/>
    <cellStyle name="Normal 8 2 2 3 9_C1 BS" xfId="27912"/>
    <cellStyle name="Normal 8 2 2 3_Analytic" xfId="27913"/>
    <cellStyle name="Normal 8 2 2 4" xfId="27914"/>
    <cellStyle name="Normal 8 2 2 4 2" xfId="27915"/>
    <cellStyle name="Normal 8 2 2 4 2 2" xfId="27916"/>
    <cellStyle name="Normal 8 2 2 4 2 2 2" xfId="27917"/>
    <cellStyle name="Normal 8 2 2 4 2 2 2 2" xfId="27918"/>
    <cellStyle name="Normal 8 2 2 4 2 2 2_C1 BS" xfId="27919"/>
    <cellStyle name="Normal 8 2 2 4 2 2 3" xfId="27920"/>
    <cellStyle name="Normal 8 2 2 4 2 2_Analytic" xfId="27921"/>
    <cellStyle name="Normal 8 2 2 4 2 3" xfId="27922"/>
    <cellStyle name="Normal 8 2 2 4 2 3 2" xfId="27923"/>
    <cellStyle name="Normal 8 2 2 4 2 3_C1 BS" xfId="27924"/>
    <cellStyle name="Normal 8 2 2 4 2 4" xfId="27925"/>
    <cellStyle name="Normal 8 2 2 4 2_Analytic" xfId="27926"/>
    <cellStyle name="Normal 8 2 2 4 3" xfId="27927"/>
    <cellStyle name="Normal 8 2 2 4 3 2" xfId="27928"/>
    <cellStyle name="Normal 8 2 2 4 3 2 2" xfId="27929"/>
    <cellStyle name="Normal 8 2 2 4 3 2 2 2" xfId="27930"/>
    <cellStyle name="Normal 8 2 2 4 3 2 2_C1 BS" xfId="27931"/>
    <cellStyle name="Normal 8 2 2 4 3 2 3" xfId="27932"/>
    <cellStyle name="Normal 8 2 2 4 3 2_Analytic" xfId="27933"/>
    <cellStyle name="Normal 8 2 2 4 3 3" xfId="27934"/>
    <cellStyle name="Normal 8 2 2 4 3 3 2" xfId="27935"/>
    <cellStyle name="Normal 8 2 2 4 3 3_C1 BS" xfId="27936"/>
    <cellStyle name="Normal 8 2 2 4 3 4" xfId="27937"/>
    <cellStyle name="Normal 8 2 2 4 3_Analytic" xfId="27938"/>
    <cellStyle name="Normal 8 2 2 4 4" xfId="27939"/>
    <cellStyle name="Normal 8 2 2 4 4 2" xfId="27940"/>
    <cellStyle name="Normal 8 2 2 4 4 2 2" xfId="27941"/>
    <cellStyle name="Normal 8 2 2 4 4 2_C1 BS" xfId="27942"/>
    <cellStyle name="Normal 8 2 2 4 4 3" xfId="27943"/>
    <cellStyle name="Normal 8 2 2 4 4_Analytic" xfId="27944"/>
    <cellStyle name="Normal 8 2 2 4 5" xfId="27945"/>
    <cellStyle name="Normal 8 2 2 4 5 2" xfId="27946"/>
    <cellStyle name="Normal 8 2 2 4 5_C1 BS" xfId="27947"/>
    <cellStyle name="Normal 8 2 2 4 6" xfId="27948"/>
    <cellStyle name="Normal 8 2 2 4_Analytic" xfId="27949"/>
    <cellStyle name="Normal 8 2 2 5" xfId="27950"/>
    <cellStyle name="Normal 8 2 2 5 2" xfId="27951"/>
    <cellStyle name="Normal 8 2 2 5 2 2" xfId="27952"/>
    <cellStyle name="Normal 8 2 2 5 2 2 2" xfId="27953"/>
    <cellStyle name="Normal 8 2 2 5 2 2 2 2" xfId="27954"/>
    <cellStyle name="Normal 8 2 2 5 2 2 2_C1 BS" xfId="27955"/>
    <cellStyle name="Normal 8 2 2 5 2 2 3" xfId="27956"/>
    <cellStyle name="Normal 8 2 2 5 2 2_Analytic" xfId="27957"/>
    <cellStyle name="Normal 8 2 2 5 2 3" xfId="27958"/>
    <cellStyle name="Normal 8 2 2 5 2 3 2" xfId="27959"/>
    <cellStyle name="Normal 8 2 2 5 2 3_C1 BS" xfId="27960"/>
    <cellStyle name="Normal 8 2 2 5 2 4" xfId="27961"/>
    <cellStyle name="Normal 8 2 2 5 2_Analytic" xfId="27962"/>
    <cellStyle name="Normal 8 2 2 5 3" xfId="27963"/>
    <cellStyle name="Normal 8 2 2 5 3 2" xfId="27964"/>
    <cellStyle name="Normal 8 2 2 5 3 2 2" xfId="27965"/>
    <cellStyle name="Normal 8 2 2 5 3 2 2 2" xfId="27966"/>
    <cellStyle name="Normal 8 2 2 5 3 2 2_C1 BS" xfId="27967"/>
    <cellStyle name="Normal 8 2 2 5 3 2 3" xfId="27968"/>
    <cellStyle name="Normal 8 2 2 5 3 2_Analytic" xfId="27969"/>
    <cellStyle name="Normal 8 2 2 5 3 3" xfId="27970"/>
    <cellStyle name="Normal 8 2 2 5 3 3 2" xfId="27971"/>
    <cellStyle name="Normal 8 2 2 5 3 3_C1 BS" xfId="27972"/>
    <cellStyle name="Normal 8 2 2 5 3 4" xfId="27973"/>
    <cellStyle name="Normal 8 2 2 5 3_Analytic" xfId="27974"/>
    <cellStyle name="Normal 8 2 2 5 4" xfId="27975"/>
    <cellStyle name="Normal 8 2 2 5 4 2" xfId="27976"/>
    <cellStyle name="Normal 8 2 2 5 4 2 2" xfId="27977"/>
    <cellStyle name="Normal 8 2 2 5 4 2_C1 BS" xfId="27978"/>
    <cellStyle name="Normal 8 2 2 5 4 3" xfId="27979"/>
    <cellStyle name="Normal 8 2 2 5 4_Analytic" xfId="27980"/>
    <cellStyle name="Normal 8 2 2 5 5" xfId="27981"/>
    <cellStyle name="Normal 8 2 2 5 5 2" xfId="27982"/>
    <cellStyle name="Normal 8 2 2 5 5_C1 BS" xfId="27983"/>
    <cellStyle name="Normal 8 2 2 5 6" xfId="27984"/>
    <cellStyle name="Normal 8 2 2 5_Analytic" xfId="27985"/>
    <cellStyle name="Normal 8 2 2 6" xfId="27986"/>
    <cellStyle name="Normal 8 2 2 6 2" xfId="27987"/>
    <cellStyle name="Normal 8 2 2 6 2 2" xfId="27988"/>
    <cellStyle name="Normal 8 2 2 6 2 2 2" xfId="27989"/>
    <cellStyle name="Normal 8 2 2 6 2 2_C1 BS" xfId="27990"/>
    <cellStyle name="Normal 8 2 2 6 2 3" xfId="27991"/>
    <cellStyle name="Normal 8 2 2 6 2_Analytic" xfId="27992"/>
    <cellStyle name="Normal 8 2 2 6 3" xfId="27993"/>
    <cellStyle name="Normal 8 2 2 6 3 2" xfId="27994"/>
    <cellStyle name="Normal 8 2 2 6 3_C1 BS" xfId="27995"/>
    <cellStyle name="Normal 8 2 2 6 4" xfId="27996"/>
    <cellStyle name="Normal 8 2 2 6_Analytic" xfId="27997"/>
    <cellStyle name="Normal 8 2 2 7" xfId="27998"/>
    <cellStyle name="Normal 8 2 2 7 2" xfId="27999"/>
    <cellStyle name="Normal 8 2 2 7 2 2" xfId="28000"/>
    <cellStyle name="Normal 8 2 2 7 2 2 2" xfId="28001"/>
    <cellStyle name="Normal 8 2 2 7 2 2_C1 BS" xfId="28002"/>
    <cellStyle name="Normal 8 2 2 7 2 3" xfId="28003"/>
    <cellStyle name="Normal 8 2 2 7 2_Analytic" xfId="28004"/>
    <cellStyle name="Normal 8 2 2 7 3" xfId="28005"/>
    <cellStyle name="Normal 8 2 2 7 3 2" xfId="28006"/>
    <cellStyle name="Normal 8 2 2 7 3_C1 BS" xfId="28007"/>
    <cellStyle name="Normal 8 2 2 7 4" xfId="28008"/>
    <cellStyle name="Normal 8 2 2 7_Analytic" xfId="28009"/>
    <cellStyle name="Normal 8 2 2 8" xfId="28010"/>
    <cellStyle name="Normal 8 2 2 8 2" xfId="28011"/>
    <cellStyle name="Normal 8 2 2 8 2 2" xfId="28012"/>
    <cellStyle name="Normal 8 2 2 8 2_C1 BS" xfId="28013"/>
    <cellStyle name="Normal 8 2 2 8 3" xfId="28014"/>
    <cellStyle name="Normal 8 2 2 8_Analytic" xfId="28015"/>
    <cellStyle name="Normal 8 2 2 9" xfId="28016"/>
    <cellStyle name="Normal 8 2 2 9 2" xfId="28017"/>
    <cellStyle name="Normal 8 2 2 9_C1 BS" xfId="28018"/>
    <cellStyle name="Normal 8 2 2_8) CF" xfId="28019"/>
    <cellStyle name="Normal 8 2 3" xfId="28020"/>
    <cellStyle name="Normal 8 2 3 2" xfId="28021"/>
    <cellStyle name="Normal 8 2 3 2 2" xfId="28022"/>
    <cellStyle name="Normal 8 2 3 2_C1 BS" xfId="28023"/>
    <cellStyle name="Normal 8 2 3 3" xfId="28024"/>
    <cellStyle name="Normal 8 2 3_C1 BS" xfId="28025"/>
    <cellStyle name="Normal 8 2 4" xfId="28026"/>
    <cellStyle name="Normal 8 2 4 10" xfId="28027"/>
    <cellStyle name="Normal 8 2 4 11" xfId="28028"/>
    <cellStyle name="Normal 8 2 4 2" xfId="28029"/>
    <cellStyle name="Normal 8 2 4 2 2" xfId="28030"/>
    <cellStyle name="Normal 8 2 4 2 2 2" xfId="28031"/>
    <cellStyle name="Normal 8 2 4 2 2 2 2" xfId="28032"/>
    <cellStyle name="Normal 8 2 4 2 2 2 2 2" xfId="28033"/>
    <cellStyle name="Normal 8 2 4 2 2 2 2_C1 BS" xfId="28034"/>
    <cellStyle name="Normal 8 2 4 2 2 2 3" xfId="28035"/>
    <cellStyle name="Normal 8 2 4 2 2 2_Analytic" xfId="28036"/>
    <cellStyle name="Normal 8 2 4 2 2 3" xfId="28037"/>
    <cellStyle name="Normal 8 2 4 2 2 3 2" xfId="28038"/>
    <cellStyle name="Normal 8 2 4 2 2 3_C1 BS" xfId="28039"/>
    <cellStyle name="Normal 8 2 4 2 2 4" xfId="28040"/>
    <cellStyle name="Normal 8 2 4 2 2_Analytic" xfId="28041"/>
    <cellStyle name="Normal 8 2 4 2 3" xfId="28042"/>
    <cellStyle name="Normal 8 2 4 2 3 2" xfId="28043"/>
    <cellStyle name="Normal 8 2 4 2 3 2 2" xfId="28044"/>
    <cellStyle name="Normal 8 2 4 2 3 2 2 2" xfId="28045"/>
    <cellStyle name="Normal 8 2 4 2 3 2 2_C1 BS" xfId="28046"/>
    <cellStyle name="Normal 8 2 4 2 3 2 3" xfId="28047"/>
    <cellStyle name="Normal 8 2 4 2 3 2_Analytic" xfId="28048"/>
    <cellStyle name="Normal 8 2 4 2 3 3" xfId="28049"/>
    <cellStyle name="Normal 8 2 4 2 3 3 2" xfId="28050"/>
    <cellStyle name="Normal 8 2 4 2 3 3_C1 BS" xfId="28051"/>
    <cellStyle name="Normal 8 2 4 2 3 4" xfId="28052"/>
    <cellStyle name="Normal 8 2 4 2 3_Analytic" xfId="28053"/>
    <cellStyle name="Normal 8 2 4 2 4" xfId="28054"/>
    <cellStyle name="Normal 8 2 4 2 4 2" xfId="28055"/>
    <cellStyle name="Normal 8 2 4 2 4 2 2" xfId="28056"/>
    <cellStyle name="Normal 8 2 4 2 4 2_C1 BS" xfId="28057"/>
    <cellStyle name="Normal 8 2 4 2 4 3" xfId="28058"/>
    <cellStyle name="Normal 8 2 4 2 4_Analytic" xfId="28059"/>
    <cellStyle name="Normal 8 2 4 2 5" xfId="28060"/>
    <cellStyle name="Normal 8 2 4 2 5 2" xfId="28061"/>
    <cellStyle name="Normal 8 2 4 2 5_C1 BS" xfId="28062"/>
    <cellStyle name="Normal 8 2 4 2 6" xfId="28063"/>
    <cellStyle name="Normal 8 2 4 2_Analytic" xfId="28064"/>
    <cellStyle name="Normal 8 2 4 3" xfId="28065"/>
    <cellStyle name="Normal 8 2 4 3 2" xfId="28066"/>
    <cellStyle name="Normal 8 2 4 3 2 2" xfId="28067"/>
    <cellStyle name="Normal 8 2 4 3 2 2 2" xfId="28068"/>
    <cellStyle name="Normal 8 2 4 3 2 2 2 2" xfId="28069"/>
    <cellStyle name="Normal 8 2 4 3 2 2 2_C1 BS" xfId="28070"/>
    <cellStyle name="Normal 8 2 4 3 2 2 3" xfId="28071"/>
    <cellStyle name="Normal 8 2 4 3 2 2_Analytic" xfId="28072"/>
    <cellStyle name="Normal 8 2 4 3 2 3" xfId="28073"/>
    <cellStyle name="Normal 8 2 4 3 2 3 2" xfId="28074"/>
    <cellStyle name="Normal 8 2 4 3 2 3_C1 BS" xfId="28075"/>
    <cellStyle name="Normal 8 2 4 3 2 4" xfId="28076"/>
    <cellStyle name="Normal 8 2 4 3 2_Analytic" xfId="28077"/>
    <cellStyle name="Normal 8 2 4 3 3" xfId="28078"/>
    <cellStyle name="Normal 8 2 4 3 3 2" xfId="28079"/>
    <cellStyle name="Normal 8 2 4 3 3 2 2" xfId="28080"/>
    <cellStyle name="Normal 8 2 4 3 3 2 2 2" xfId="28081"/>
    <cellStyle name="Normal 8 2 4 3 3 2 2_C1 BS" xfId="28082"/>
    <cellStyle name="Normal 8 2 4 3 3 2 3" xfId="28083"/>
    <cellStyle name="Normal 8 2 4 3 3 2_Analytic" xfId="28084"/>
    <cellStyle name="Normal 8 2 4 3 3 3" xfId="28085"/>
    <cellStyle name="Normal 8 2 4 3 3 3 2" xfId="28086"/>
    <cellStyle name="Normal 8 2 4 3 3 3_C1 BS" xfId="28087"/>
    <cellStyle name="Normal 8 2 4 3 3 4" xfId="28088"/>
    <cellStyle name="Normal 8 2 4 3 3_Analytic" xfId="28089"/>
    <cellStyle name="Normal 8 2 4 3 4" xfId="28090"/>
    <cellStyle name="Normal 8 2 4 3 4 2" xfId="28091"/>
    <cellStyle name="Normal 8 2 4 3 4 2 2" xfId="28092"/>
    <cellStyle name="Normal 8 2 4 3 4 2_C1 BS" xfId="28093"/>
    <cellStyle name="Normal 8 2 4 3 4 3" xfId="28094"/>
    <cellStyle name="Normal 8 2 4 3 4_Analytic" xfId="28095"/>
    <cellStyle name="Normal 8 2 4 3 5" xfId="28096"/>
    <cellStyle name="Normal 8 2 4 3 5 2" xfId="28097"/>
    <cellStyle name="Normal 8 2 4 3 5_C1 BS" xfId="28098"/>
    <cellStyle name="Normal 8 2 4 3 6" xfId="28099"/>
    <cellStyle name="Normal 8 2 4 3_Analytic" xfId="28100"/>
    <cellStyle name="Normal 8 2 4 4" xfId="28101"/>
    <cellStyle name="Normal 8 2 4 4 2" xfId="28102"/>
    <cellStyle name="Normal 8 2 4 4 2 2" xfId="28103"/>
    <cellStyle name="Normal 8 2 4 4 2 2 2" xfId="28104"/>
    <cellStyle name="Normal 8 2 4 4 2 2 2 2" xfId="28105"/>
    <cellStyle name="Normal 8 2 4 4 2 2 2_C1 BS" xfId="28106"/>
    <cellStyle name="Normal 8 2 4 4 2 2 3" xfId="28107"/>
    <cellStyle name="Normal 8 2 4 4 2 2_Analytic" xfId="28108"/>
    <cellStyle name="Normal 8 2 4 4 2 3" xfId="28109"/>
    <cellStyle name="Normal 8 2 4 4 2 3 2" xfId="28110"/>
    <cellStyle name="Normal 8 2 4 4 2 3_C1 BS" xfId="28111"/>
    <cellStyle name="Normal 8 2 4 4 2 4" xfId="28112"/>
    <cellStyle name="Normal 8 2 4 4 2_Analytic" xfId="28113"/>
    <cellStyle name="Normal 8 2 4 4 3" xfId="28114"/>
    <cellStyle name="Normal 8 2 4 4 3 2" xfId="28115"/>
    <cellStyle name="Normal 8 2 4 4 3 2 2" xfId="28116"/>
    <cellStyle name="Normal 8 2 4 4 3 2 2 2" xfId="28117"/>
    <cellStyle name="Normal 8 2 4 4 3 2 2_C1 BS" xfId="28118"/>
    <cellStyle name="Normal 8 2 4 4 3 2 3" xfId="28119"/>
    <cellStyle name="Normal 8 2 4 4 3 2_Analytic" xfId="28120"/>
    <cellStyle name="Normal 8 2 4 4 3 3" xfId="28121"/>
    <cellStyle name="Normal 8 2 4 4 3 3 2" xfId="28122"/>
    <cellStyle name="Normal 8 2 4 4 3 3_C1 BS" xfId="28123"/>
    <cellStyle name="Normal 8 2 4 4 3 4" xfId="28124"/>
    <cellStyle name="Normal 8 2 4 4 3_Analytic" xfId="28125"/>
    <cellStyle name="Normal 8 2 4 4 4" xfId="28126"/>
    <cellStyle name="Normal 8 2 4 4 4 2" xfId="28127"/>
    <cellStyle name="Normal 8 2 4 4 4 2 2" xfId="28128"/>
    <cellStyle name="Normal 8 2 4 4 4 2_C1 BS" xfId="28129"/>
    <cellStyle name="Normal 8 2 4 4 4 3" xfId="28130"/>
    <cellStyle name="Normal 8 2 4 4 4_Analytic" xfId="28131"/>
    <cellStyle name="Normal 8 2 4 4 5" xfId="28132"/>
    <cellStyle name="Normal 8 2 4 4 5 2" xfId="28133"/>
    <cellStyle name="Normal 8 2 4 4 5_C1 BS" xfId="28134"/>
    <cellStyle name="Normal 8 2 4 4 6" xfId="28135"/>
    <cellStyle name="Normal 8 2 4 4_Analytic" xfId="28136"/>
    <cellStyle name="Normal 8 2 4 5" xfId="28137"/>
    <cellStyle name="Normal 8 2 4 5 2" xfId="28138"/>
    <cellStyle name="Normal 8 2 4 5 2 2" xfId="28139"/>
    <cellStyle name="Normal 8 2 4 5 2 2 2" xfId="28140"/>
    <cellStyle name="Normal 8 2 4 5 2 2_C1 BS" xfId="28141"/>
    <cellStyle name="Normal 8 2 4 5 2 3" xfId="28142"/>
    <cellStyle name="Normal 8 2 4 5 2_Analytic" xfId="28143"/>
    <cellStyle name="Normal 8 2 4 5 3" xfId="28144"/>
    <cellStyle name="Normal 8 2 4 5 3 2" xfId="28145"/>
    <cellStyle name="Normal 8 2 4 5 3_C1 BS" xfId="28146"/>
    <cellStyle name="Normal 8 2 4 5 4" xfId="28147"/>
    <cellStyle name="Normal 8 2 4 5_Analytic" xfId="28148"/>
    <cellStyle name="Normal 8 2 4 6" xfId="28149"/>
    <cellStyle name="Normal 8 2 4 6 2" xfId="28150"/>
    <cellStyle name="Normal 8 2 4 6 2 2" xfId="28151"/>
    <cellStyle name="Normal 8 2 4 6 2 2 2" xfId="28152"/>
    <cellStyle name="Normal 8 2 4 6 2 2_C1 BS" xfId="28153"/>
    <cellStyle name="Normal 8 2 4 6 2 3" xfId="28154"/>
    <cellStyle name="Normal 8 2 4 6 2_Analytic" xfId="28155"/>
    <cellStyle name="Normal 8 2 4 6 3" xfId="28156"/>
    <cellStyle name="Normal 8 2 4 6 3 2" xfId="28157"/>
    <cellStyle name="Normal 8 2 4 6 3_C1 BS" xfId="28158"/>
    <cellStyle name="Normal 8 2 4 6 4" xfId="28159"/>
    <cellStyle name="Normal 8 2 4 6_Analytic" xfId="28160"/>
    <cellStyle name="Normal 8 2 4 7" xfId="28161"/>
    <cellStyle name="Normal 8 2 4 7 2" xfId="28162"/>
    <cellStyle name="Normal 8 2 4 7 2 2" xfId="28163"/>
    <cellStyle name="Normal 8 2 4 7 2_C1 BS" xfId="28164"/>
    <cellStyle name="Normal 8 2 4 7 3" xfId="28165"/>
    <cellStyle name="Normal 8 2 4 7_Analytic" xfId="28166"/>
    <cellStyle name="Normal 8 2 4 8" xfId="28167"/>
    <cellStyle name="Normal 8 2 4 8 2" xfId="28168"/>
    <cellStyle name="Normal 8 2 4 8_C1 BS" xfId="28169"/>
    <cellStyle name="Normal 8 2 4 9" xfId="28170"/>
    <cellStyle name="Normal 8 2 4_Analytic" xfId="28171"/>
    <cellStyle name="Normal 8 2 5" xfId="28172"/>
    <cellStyle name="Normal 8 2 5 2" xfId="28173"/>
    <cellStyle name="Normal 8 2 5_C1 BS" xfId="28174"/>
    <cellStyle name="Normal 8 2 6" xfId="28175"/>
    <cellStyle name="Normal 8 2 6 2" xfId="28176"/>
    <cellStyle name="Normal 8 2 6_C1 BS" xfId="28177"/>
    <cellStyle name="Normal 8 2 7" xfId="28178"/>
    <cellStyle name="Normal 8 2 7 2" xfId="28179"/>
    <cellStyle name="Normal 8 2 7_C1 BS" xfId="28180"/>
    <cellStyle name="Normal 8 2 8" xfId="28181"/>
    <cellStyle name="Normal 8 2 8 2" xfId="28182"/>
    <cellStyle name="Normal 8 2 8_C1 BS" xfId="28183"/>
    <cellStyle name="Normal 8 2 9" xfId="28184"/>
    <cellStyle name="Normal 8 2 9 2" xfId="28185"/>
    <cellStyle name="Normal 8 2 9_C1 BS" xfId="28186"/>
    <cellStyle name="Normal 8 2_Analytic" xfId="28187"/>
    <cellStyle name="Normal 8 20" xfId="28188"/>
    <cellStyle name="Normal 8 21" xfId="28189"/>
    <cellStyle name="Normal 8 22" xfId="28190"/>
    <cellStyle name="Normal 8 3" xfId="28191"/>
    <cellStyle name="Normal 8 3 10" xfId="28192"/>
    <cellStyle name="Normal 8 3 10 2" xfId="28193"/>
    <cellStyle name="Normal 8 3 10_C1 BS" xfId="28194"/>
    <cellStyle name="Normal 8 3 11" xfId="28195"/>
    <cellStyle name="Normal 8 3 2" xfId="28196"/>
    <cellStyle name="Normal 8 3 2 2" xfId="28197"/>
    <cellStyle name="Normal 8 3 2 2 2" xfId="28198"/>
    <cellStyle name="Normal 8 3 2 2 2 2" xfId="28199"/>
    <cellStyle name="Normal 8 3 2 2 2_C1 BS" xfId="28200"/>
    <cellStyle name="Normal 8 3 2 2 3" xfId="28201"/>
    <cellStyle name="Normal 8 3 2 2 3 2" xfId="28202"/>
    <cellStyle name="Normal 8 3 2 2 3_C1 BS" xfId="28203"/>
    <cellStyle name="Normal 8 3 2 2 4" xfId="28204"/>
    <cellStyle name="Normal 8 3 2 2_Analytic" xfId="28205"/>
    <cellStyle name="Normal 8 3 2 3" xfId="28206"/>
    <cellStyle name="Normal 8 3 2 3 2" xfId="28207"/>
    <cellStyle name="Normal 8 3 2 3_C1 BS" xfId="28208"/>
    <cellStyle name="Normal 8 3 2 4" xfId="28209"/>
    <cellStyle name="Normal 8 3 2_C1 BS" xfId="28210"/>
    <cellStyle name="Normal 8 3 3" xfId="28211"/>
    <cellStyle name="Normal 8 3 3 10" xfId="28212"/>
    <cellStyle name="Normal 8 3 3 2" xfId="28213"/>
    <cellStyle name="Normal 8 3 3 2 2" xfId="28214"/>
    <cellStyle name="Normal 8 3 3 2 2 2" xfId="28215"/>
    <cellStyle name="Normal 8 3 3 2 2_C1 BS" xfId="28216"/>
    <cellStyle name="Normal 8 3 3 2 3" xfId="28217"/>
    <cellStyle name="Normal 8 3 3 2 3 2" xfId="28218"/>
    <cellStyle name="Normal 8 3 3 2 3_C1 BS" xfId="28219"/>
    <cellStyle name="Normal 8 3 3 2 4" xfId="28220"/>
    <cellStyle name="Normal 8 3 3 2_Analytic" xfId="28221"/>
    <cellStyle name="Normal 8 3 3 3" xfId="28222"/>
    <cellStyle name="Normal 8 3 3 3 2" xfId="28223"/>
    <cellStyle name="Normal 8 3 3 3_C1 BS" xfId="28224"/>
    <cellStyle name="Normal 8 3 3 4" xfId="28225"/>
    <cellStyle name="Normal 8 3 3 4 2" xfId="28226"/>
    <cellStyle name="Normal 8 3 3 4_C1 BS" xfId="28227"/>
    <cellStyle name="Normal 8 3 3 5" xfId="28228"/>
    <cellStyle name="Normal 8 3 3 5 2" xfId="28229"/>
    <cellStyle name="Normal 8 3 3 5_C1 BS" xfId="28230"/>
    <cellStyle name="Normal 8 3 3 6" xfId="28231"/>
    <cellStyle name="Normal 8 3 3 7" xfId="28232"/>
    <cellStyle name="Normal 8 3 3 8" xfId="28233"/>
    <cellStyle name="Normal 8 3 3 9" xfId="28234"/>
    <cellStyle name="Normal 8 3 3_Analytic" xfId="28235"/>
    <cellStyle name="Normal 8 3 4" xfId="28236"/>
    <cellStyle name="Normal 8 3 4 2" xfId="28237"/>
    <cellStyle name="Normal 8 3 4 2 2" xfId="28238"/>
    <cellStyle name="Normal 8 3 4 2_C1 BS" xfId="28239"/>
    <cellStyle name="Normal 8 3 4 3" xfId="28240"/>
    <cellStyle name="Normal 8 3 4_Analytic" xfId="28241"/>
    <cellStyle name="Normal 8 3 5" xfId="28242"/>
    <cellStyle name="Normal 8 3 5 2" xfId="28243"/>
    <cellStyle name="Normal 8 3 5 2 2" xfId="28244"/>
    <cellStyle name="Normal 8 3 5 2_C1 BS" xfId="28245"/>
    <cellStyle name="Normal 8 3 5 3" xfId="28246"/>
    <cellStyle name="Normal 8 3 5_Analytic" xfId="28247"/>
    <cellStyle name="Normal 8 3 6" xfId="28248"/>
    <cellStyle name="Normal 8 3 6 2" xfId="28249"/>
    <cellStyle name="Normal 8 3 6 2 2" xfId="28250"/>
    <cellStyle name="Normal 8 3 6 2_C1 BS" xfId="28251"/>
    <cellStyle name="Normal 8 3 6_Analytic" xfId="28252"/>
    <cellStyle name="Normal 8 3 7" xfId="28253"/>
    <cellStyle name="Normal 8 3 7 2" xfId="28254"/>
    <cellStyle name="Normal 8 3 7_C1 BS" xfId="28255"/>
    <cellStyle name="Normal 8 3 8" xfId="28256"/>
    <cellStyle name="Normal 8 3 8 2" xfId="28257"/>
    <cellStyle name="Normal 8 3 8_C1 BS" xfId="28258"/>
    <cellStyle name="Normal 8 3 9" xfId="28259"/>
    <cellStyle name="Normal 8 3 9 2" xfId="28260"/>
    <cellStyle name="Normal 8 3 9_C1 BS" xfId="28261"/>
    <cellStyle name="Normal 8 3_4) FAS 143" xfId="28262"/>
    <cellStyle name="Normal 8 4" xfId="28263"/>
    <cellStyle name="Normal 8 4 2" xfId="28264"/>
    <cellStyle name="Normal 8 4 2 10" xfId="28265"/>
    <cellStyle name="Normal 8 4 2 2" xfId="28266"/>
    <cellStyle name="Normal 8 4 2 2 2" xfId="28267"/>
    <cellStyle name="Normal 8 4 2 2 2 2" xfId="28268"/>
    <cellStyle name="Normal 8 4 2 2 2 2 2" xfId="28269"/>
    <cellStyle name="Normal 8 4 2 2 2 2 2 2" xfId="28270"/>
    <cellStyle name="Normal 8 4 2 2 2 2 2_C1 BS" xfId="28271"/>
    <cellStyle name="Normal 8 4 2 2 2 2 3" xfId="28272"/>
    <cellStyle name="Normal 8 4 2 2 2 2_Analytic" xfId="28273"/>
    <cellStyle name="Normal 8 4 2 2 2 3" xfId="28274"/>
    <cellStyle name="Normal 8 4 2 2 2 3 2" xfId="28275"/>
    <cellStyle name="Normal 8 4 2 2 2 3_C1 BS" xfId="28276"/>
    <cellStyle name="Normal 8 4 2 2 2 4" xfId="28277"/>
    <cellStyle name="Normal 8 4 2 2 2_Analytic" xfId="28278"/>
    <cellStyle name="Normal 8 4 2 2 3" xfId="28279"/>
    <cellStyle name="Normal 8 4 2 2 3 2" xfId="28280"/>
    <cellStyle name="Normal 8 4 2 2 3 2 2" xfId="28281"/>
    <cellStyle name="Normal 8 4 2 2 3 2 2 2" xfId="28282"/>
    <cellStyle name="Normal 8 4 2 2 3 2 2_C1 BS" xfId="28283"/>
    <cellStyle name="Normal 8 4 2 2 3 2 3" xfId="28284"/>
    <cellStyle name="Normal 8 4 2 2 3 2_Analytic" xfId="28285"/>
    <cellStyle name="Normal 8 4 2 2 3 3" xfId="28286"/>
    <cellStyle name="Normal 8 4 2 2 3 3 2" xfId="28287"/>
    <cellStyle name="Normal 8 4 2 2 3 3_C1 BS" xfId="28288"/>
    <cellStyle name="Normal 8 4 2 2 3 4" xfId="28289"/>
    <cellStyle name="Normal 8 4 2 2 3_Analytic" xfId="28290"/>
    <cellStyle name="Normal 8 4 2 2 4" xfId="28291"/>
    <cellStyle name="Normal 8 4 2 2 4 2" xfId="28292"/>
    <cellStyle name="Normal 8 4 2 2 4 2 2" xfId="28293"/>
    <cellStyle name="Normal 8 4 2 2 4 2_C1 BS" xfId="28294"/>
    <cellStyle name="Normal 8 4 2 2 4 3" xfId="28295"/>
    <cellStyle name="Normal 8 4 2 2 4_Analytic" xfId="28296"/>
    <cellStyle name="Normal 8 4 2 2 5" xfId="28297"/>
    <cellStyle name="Normal 8 4 2 2 5 2" xfId="28298"/>
    <cellStyle name="Normal 8 4 2 2 5_C1 BS" xfId="28299"/>
    <cellStyle name="Normal 8 4 2 2 6" xfId="28300"/>
    <cellStyle name="Normal 8 4 2 2_Analytic" xfId="28301"/>
    <cellStyle name="Normal 8 4 2 3" xfId="28302"/>
    <cellStyle name="Normal 8 4 2 3 2" xfId="28303"/>
    <cellStyle name="Normal 8 4 2 3 2 2" xfId="28304"/>
    <cellStyle name="Normal 8 4 2 3 2 2 2" xfId="28305"/>
    <cellStyle name="Normal 8 4 2 3 2 2 2 2" xfId="28306"/>
    <cellStyle name="Normal 8 4 2 3 2 2 2_C1 BS" xfId="28307"/>
    <cellStyle name="Normal 8 4 2 3 2 2 3" xfId="28308"/>
    <cellStyle name="Normal 8 4 2 3 2 2_Analytic" xfId="28309"/>
    <cellStyle name="Normal 8 4 2 3 2 3" xfId="28310"/>
    <cellStyle name="Normal 8 4 2 3 2 3 2" xfId="28311"/>
    <cellStyle name="Normal 8 4 2 3 2 3_C1 BS" xfId="28312"/>
    <cellStyle name="Normal 8 4 2 3 2 4" xfId="28313"/>
    <cellStyle name="Normal 8 4 2 3 2_Analytic" xfId="28314"/>
    <cellStyle name="Normal 8 4 2 3 3" xfId="28315"/>
    <cellStyle name="Normal 8 4 2 3 3 2" xfId="28316"/>
    <cellStyle name="Normal 8 4 2 3 3 2 2" xfId="28317"/>
    <cellStyle name="Normal 8 4 2 3 3 2 2 2" xfId="28318"/>
    <cellStyle name="Normal 8 4 2 3 3 2 2_C1 BS" xfId="28319"/>
    <cellStyle name="Normal 8 4 2 3 3 2 3" xfId="28320"/>
    <cellStyle name="Normal 8 4 2 3 3 2_Analytic" xfId="28321"/>
    <cellStyle name="Normal 8 4 2 3 3 3" xfId="28322"/>
    <cellStyle name="Normal 8 4 2 3 3 3 2" xfId="28323"/>
    <cellStyle name="Normal 8 4 2 3 3 3_C1 BS" xfId="28324"/>
    <cellStyle name="Normal 8 4 2 3 3 4" xfId="28325"/>
    <cellStyle name="Normal 8 4 2 3 3_Analytic" xfId="28326"/>
    <cellStyle name="Normal 8 4 2 3 4" xfId="28327"/>
    <cellStyle name="Normal 8 4 2 3 4 2" xfId="28328"/>
    <cellStyle name="Normal 8 4 2 3 4 2 2" xfId="28329"/>
    <cellStyle name="Normal 8 4 2 3 4 2_C1 BS" xfId="28330"/>
    <cellStyle name="Normal 8 4 2 3 4 3" xfId="28331"/>
    <cellStyle name="Normal 8 4 2 3 4_Analytic" xfId="28332"/>
    <cellStyle name="Normal 8 4 2 3 5" xfId="28333"/>
    <cellStyle name="Normal 8 4 2 3 5 2" xfId="28334"/>
    <cellStyle name="Normal 8 4 2 3 5_C1 BS" xfId="28335"/>
    <cellStyle name="Normal 8 4 2 3 6" xfId="28336"/>
    <cellStyle name="Normal 8 4 2 3_Analytic" xfId="28337"/>
    <cellStyle name="Normal 8 4 2 4" xfId="28338"/>
    <cellStyle name="Normal 8 4 2 4 2" xfId="28339"/>
    <cellStyle name="Normal 8 4 2 4 2 2" xfId="28340"/>
    <cellStyle name="Normal 8 4 2 4 2 2 2" xfId="28341"/>
    <cellStyle name="Normal 8 4 2 4 2 2 2 2" xfId="28342"/>
    <cellStyle name="Normal 8 4 2 4 2 2 2_C1 BS" xfId="28343"/>
    <cellStyle name="Normal 8 4 2 4 2 2 3" xfId="28344"/>
    <cellStyle name="Normal 8 4 2 4 2 2_Analytic" xfId="28345"/>
    <cellStyle name="Normal 8 4 2 4 2 3" xfId="28346"/>
    <cellStyle name="Normal 8 4 2 4 2 3 2" xfId="28347"/>
    <cellStyle name="Normal 8 4 2 4 2 3_C1 BS" xfId="28348"/>
    <cellStyle name="Normal 8 4 2 4 2 4" xfId="28349"/>
    <cellStyle name="Normal 8 4 2 4 2_Analytic" xfId="28350"/>
    <cellStyle name="Normal 8 4 2 4 3" xfId="28351"/>
    <cellStyle name="Normal 8 4 2 4 3 2" xfId="28352"/>
    <cellStyle name="Normal 8 4 2 4 3 2 2" xfId="28353"/>
    <cellStyle name="Normal 8 4 2 4 3 2 2 2" xfId="28354"/>
    <cellStyle name="Normal 8 4 2 4 3 2 2_C1 BS" xfId="28355"/>
    <cellStyle name="Normal 8 4 2 4 3 2 3" xfId="28356"/>
    <cellStyle name="Normal 8 4 2 4 3 2_Analytic" xfId="28357"/>
    <cellStyle name="Normal 8 4 2 4 3 3" xfId="28358"/>
    <cellStyle name="Normal 8 4 2 4 3 3 2" xfId="28359"/>
    <cellStyle name="Normal 8 4 2 4 3 3_C1 BS" xfId="28360"/>
    <cellStyle name="Normal 8 4 2 4 3 4" xfId="28361"/>
    <cellStyle name="Normal 8 4 2 4 3_Analytic" xfId="28362"/>
    <cellStyle name="Normal 8 4 2 4 4" xfId="28363"/>
    <cellStyle name="Normal 8 4 2 4 4 2" xfId="28364"/>
    <cellStyle name="Normal 8 4 2 4 4 2 2" xfId="28365"/>
    <cellStyle name="Normal 8 4 2 4 4 2_C1 BS" xfId="28366"/>
    <cellStyle name="Normal 8 4 2 4 4 3" xfId="28367"/>
    <cellStyle name="Normal 8 4 2 4 4_Analytic" xfId="28368"/>
    <cellStyle name="Normal 8 4 2 4 5" xfId="28369"/>
    <cellStyle name="Normal 8 4 2 4 5 2" xfId="28370"/>
    <cellStyle name="Normal 8 4 2 4 5_C1 BS" xfId="28371"/>
    <cellStyle name="Normal 8 4 2 4 6" xfId="28372"/>
    <cellStyle name="Normal 8 4 2 4_Analytic" xfId="28373"/>
    <cellStyle name="Normal 8 4 2 5" xfId="28374"/>
    <cellStyle name="Normal 8 4 2 5 2" xfId="28375"/>
    <cellStyle name="Normal 8 4 2 5 2 2" xfId="28376"/>
    <cellStyle name="Normal 8 4 2 5 2 2 2" xfId="28377"/>
    <cellStyle name="Normal 8 4 2 5 2 2_C1 BS" xfId="28378"/>
    <cellStyle name="Normal 8 4 2 5 2 3" xfId="28379"/>
    <cellStyle name="Normal 8 4 2 5 2_Analytic" xfId="28380"/>
    <cellStyle name="Normal 8 4 2 5 3" xfId="28381"/>
    <cellStyle name="Normal 8 4 2 5 3 2" xfId="28382"/>
    <cellStyle name="Normal 8 4 2 5 3_C1 BS" xfId="28383"/>
    <cellStyle name="Normal 8 4 2 5 4" xfId="28384"/>
    <cellStyle name="Normal 8 4 2 5_Analytic" xfId="28385"/>
    <cellStyle name="Normal 8 4 2 6" xfId="28386"/>
    <cellStyle name="Normal 8 4 2 6 2" xfId="28387"/>
    <cellStyle name="Normal 8 4 2 6 2 2" xfId="28388"/>
    <cellStyle name="Normal 8 4 2 6 2 2 2" xfId="28389"/>
    <cellStyle name="Normal 8 4 2 6 2 2_C1 BS" xfId="28390"/>
    <cellStyle name="Normal 8 4 2 6 2 3" xfId="28391"/>
    <cellStyle name="Normal 8 4 2 6 2_Analytic" xfId="28392"/>
    <cellStyle name="Normal 8 4 2 6 3" xfId="28393"/>
    <cellStyle name="Normal 8 4 2 6 3 2" xfId="28394"/>
    <cellStyle name="Normal 8 4 2 6 3_C1 BS" xfId="28395"/>
    <cellStyle name="Normal 8 4 2 6 4" xfId="28396"/>
    <cellStyle name="Normal 8 4 2 6_Analytic" xfId="28397"/>
    <cellStyle name="Normal 8 4 2 7" xfId="28398"/>
    <cellStyle name="Normal 8 4 2 7 2" xfId="28399"/>
    <cellStyle name="Normal 8 4 2 7 2 2" xfId="28400"/>
    <cellStyle name="Normal 8 4 2 7 2_C1 BS" xfId="28401"/>
    <cellStyle name="Normal 8 4 2 7 3" xfId="28402"/>
    <cellStyle name="Normal 8 4 2 7_Analytic" xfId="28403"/>
    <cellStyle name="Normal 8 4 2 8" xfId="28404"/>
    <cellStyle name="Normal 8 4 2 8 2" xfId="28405"/>
    <cellStyle name="Normal 8 4 2 8_C1 BS" xfId="28406"/>
    <cellStyle name="Normal 8 4 2 9" xfId="28407"/>
    <cellStyle name="Normal 8 4 2 9 2" xfId="28408"/>
    <cellStyle name="Normal 8 4 2 9_C1 BS" xfId="28409"/>
    <cellStyle name="Normal 8 4 2_Analytic" xfId="28410"/>
    <cellStyle name="Normal 8 4 3" xfId="28411"/>
    <cellStyle name="Normal 8 4 3 2" xfId="28412"/>
    <cellStyle name="Normal 8 4 3 2 2" xfId="28413"/>
    <cellStyle name="Normal 8 4 3 2 2 2" xfId="28414"/>
    <cellStyle name="Normal 8 4 3 2 2 2 2" xfId="28415"/>
    <cellStyle name="Normal 8 4 3 2 2 2 2 2" xfId="28416"/>
    <cellStyle name="Normal 8 4 3 2 2 2 2_C1 BS" xfId="28417"/>
    <cellStyle name="Normal 8 4 3 2 2 2 3" xfId="28418"/>
    <cellStyle name="Normal 8 4 3 2 2 2_Analytic" xfId="28419"/>
    <cellStyle name="Normal 8 4 3 2 2 3" xfId="28420"/>
    <cellStyle name="Normal 8 4 3 2 2 3 2" xfId="28421"/>
    <cellStyle name="Normal 8 4 3 2 2 3_C1 BS" xfId="28422"/>
    <cellStyle name="Normal 8 4 3 2 2 4" xfId="28423"/>
    <cellStyle name="Normal 8 4 3 2 2_Analytic" xfId="28424"/>
    <cellStyle name="Normal 8 4 3 2 3" xfId="28425"/>
    <cellStyle name="Normal 8 4 3 2 3 2" xfId="28426"/>
    <cellStyle name="Normal 8 4 3 2 3 2 2" xfId="28427"/>
    <cellStyle name="Normal 8 4 3 2 3 2 2 2" xfId="28428"/>
    <cellStyle name="Normal 8 4 3 2 3 2 2_C1 BS" xfId="28429"/>
    <cellStyle name="Normal 8 4 3 2 3 2 3" xfId="28430"/>
    <cellStyle name="Normal 8 4 3 2 3 2_Analytic" xfId="28431"/>
    <cellStyle name="Normal 8 4 3 2 3 3" xfId="28432"/>
    <cellStyle name="Normal 8 4 3 2 3 3 2" xfId="28433"/>
    <cellStyle name="Normal 8 4 3 2 3 3_C1 BS" xfId="28434"/>
    <cellStyle name="Normal 8 4 3 2 3 4" xfId="28435"/>
    <cellStyle name="Normal 8 4 3 2 3_Analytic" xfId="28436"/>
    <cellStyle name="Normal 8 4 3 2 4" xfId="28437"/>
    <cellStyle name="Normal 8 4 3 2 4 2" xfId="28438"/>
    <cellStyle name="Normal 8 4 3 2 4 2 2" xfId="28439"/>
    <cellStyle name="Normal 8 4 3 2 4 2_C1 BS" xfId="28440"/>
    <cellStyle name="Normal 8 4 3 2 4 3" xfId="28441"/>
    <cellStyle name="Normal 8 4 3 2 4_Analytic" xfId="28442"/>
    <cellStyle name="Normal 8 4 3 2 5" xfId="28443"/>
    <cellStyle name="Normal 8 4 3 2 5 2" xfId="28444"/>
    <cellStyle name="Normal 8 4 3 2 5_C1 BS" xfId="28445"/>
    <cellStyle name="Normal 8 4 3 2 6" xfId="28446"/>
    <cellStyle name="Normal 8 4 3 2_Analytic" xfId="28447"/>
    <cellStyle name="Normal 8 4 3 3" xfId="28448"/>
    <cellStyle name="Normal 8 4 3 3 2" xfId="28449"/>
    <cellStyle name="Normal 8 4 3 3 2 2" xfId="28450"/>
    <cellStyle name="Normal 8 4 3 3 2 2 2" xfId="28451"/>
    <cellStyle name="Normal 8 4 3 3 2 2 2 2" xfId="28452"/>
    <cellStyle name="Normal 8 4 3 3 2 2 2_C1 BS" xfId="28453"/>
    <cellStyle name="Normal 8 4 3 3 2 2 3" xfId="28454"/>
    <cellStyle name="Normal 8 4 3 3 2 2_Analytic" xfId="28455"/>
    <cellStyle name="Normal 8 4 3 3 2 3" xfId="28456"/>
    <cellStyle name="Normal 8 4 3 3 2 3 2" xfId="28457"/>
    <cellStyle name="Normal 8 4 3 3 2 3_C1 BS" xfId="28458"/>
    <cellStyle name="Normal 8 4 3 3 2 4" xfId="28459"/>
    <cellStyle name="Normal 8 4 3 3 2_Analytic" xfId="28460"/>
    <cellStyle name="Normal 8 4 3 3 3" xfId="28461"/>
    <cellStyle name="Normal 8 4 3 3 3 2" xfId="28462"/>
    <cellStyle name="Normal 8 4 3 3 3 2 2" xfId="28463"/>
    <cellStyle name="Normal 8 4 3 3 3 2 2 2" xfId="28464"/>
    <cellStyle name="Normal 8 4 3 3 3 2 2_C1 BS" xfId="28465"/>
    <cellStyle name="Normal 8 4 3 3 3 2 3" xfId="28466"/>
    <cellStyle name="Normal 8 4 3 3 3 2_Analytic" xfId="28467"/>
    <cellStyle name="Normal 8 4 3 3 3 3" xfId="28468"/>
    <cellStyle name="Normal 8 4 3 3 3 3 2" xfId="28469"/>
    <cellStyle name="Normal 8 4 3 3 3 3_C1 BS" xfId="28470"/>
    <cellStyle name="Normal 8 4 3 3 3 4" xfId="28471"/>
    <cellStyle name="Normal 8 4 3 3 3_Analytic" xfId="28472"/>
    <cellStyle name="Normal 8 4 3 3 4" xfId="28473"/>
    <cellStyle name="Normal 8 4 3 3 4 2" xfId="28474"/>
    <cellStyle name="Normal 8 4 3 3 4 2 2" xfId="28475"/>
    <cellStyle name="Normal 8 4 3 3 4 2_C1 BS" xfId="28476"/>
    <cellStyle name="Normal 8 4 3 3 4 3" xfId="28477"/>
    <cellStyle name="Normal 8 4 3 3 4_Analytic" xfId="28478"/>
    <cellStyle name="Normal 8 4 3 3 5" xfId="28479"/>
    <cellStyle name="Normal 8 4 3 3 5 2" xfId="28480"/>
    <cellStyle name="Normal 8 4 3 3 5_C1 BS" xfId="28481"/>
    <cellStyle name="Normal 8 4 3 3 6" xfId="28482"/>
    <cellStyle name="Normal 8 4 3 3_Analytic" xfId="28483"/>
    <cellStyle name="Normal 8 4 3 4" xfId="28484"/>
    <cellStyle name="Normal 8 4 3 4 2" xfId="28485"/>
    <cellStyle name="Normal 8 4 3 4 2 2" xfId="28486"/>
    <cellStyle name="Normal 8 4 3 4 2 2 2" xfId="28487"/>
    <cellStyle name="Normal 8 4 3 4 2 2 2 2" xfId="28488"/>
    <cellStyle name="Normal 8 4 3 4 2 2 2_C1 BS" xfId="28489"/>
    <cellStyle name="Normal 8 4 3 4 2 2 3" xfId="28490"/>
    <cellStyle name="Normal 8 4 3 4 2 2_Analytic" xfId="28491"/>
    <cellStyle name="Normal 8 4 3 4 2 3" xfId="28492"/>
    <cellStyle name="Normal 8 4 3 4 2 3 2" xfId="28493"/>
    <cellStyle name="Normal 8 4 3 4 2 3_C1 BS" xfId="28494"/>
    <cellStyle name="Normal 8 4 3 4 2 4" xfId="28495"/>
    <cellStyle name="Normal 8 4 3 4 2_Analytic" xfId="28496"/>
    <cellStyle name="Normal 8 4 3 4 3" xfId="28497"/>
    <cellStyle name="Normal 8 4 3 4 3 2" xfId="28498"/>
    <cellStyle name="Normal 8 4 3 4 3 2 2" xfId="28499"/>
    <cellStyle name="Normal 8 4 3 4 3 2 2 2" xfId="28500"/>
    <cellStyle name="Normal 8 4 3 4 3 2 2_C1 BS" xfId="28501"/>
    <cellStyle name="Normal 8 4 3 4 3 2 3" xfId="28502"/>
    <cellStyle name="Normal 8 4 3 4 3 2_Analytic" xfId="28503"/>
    <cellStyle name="Normal 8 4 3 4 3 3" xfId="28504"/>
    <cellStyle name="Normal 8 4 3 4 3 3 2" xfId="28505"/>
    <cellStyle name="Normal 8 4 3 4 3 3_C1 BS" xfId="28506"/>
    <cellStyle name="Normal 8 4 3 4 3 4" xfId="28507"/>
    <cellStyle name="Normal 8 4 3 4 3_Analytic" xfId="28508"/>
    <cellStyle name="Normal 8 4 3 4 4" xfId="28509"/>
    <cellStyle name="Normal 8 4 3 4 4 2" xfId="28510"/>
    <cellStyle name="Normal 8 4 3 4 4 2 2" xfId="28511"/>
    <cellStyle name="Normal 8 4 3 4 4 2_C1 BS" xfId="28512"/>
    <cellStyle name="Normal 8 4 3 4 4 3" xfId="28513"/>
    <cellStyle name="Normal 8 4 3 4 4_Analytic" xfId="28514"/>
    <cellStyle name="Normal 8 4 3 4 5" xfId="28515"/>
    <cellStyle name="Normal 8 4 3 4 5 2" xfId="28516"/>
    <cellStyle name="Normal 8 4 3 4 5_C1 BS" xfId="28517"/>
    <cellStyle name="Normal 8 4 3 4 6" xfId="28518"/>
    <cellStyle name="Normal 8 4 3 4_Analytic" xfId="28519"/>
    <cellStyle name="Normal 8 4 3 5" xfId="28520"/>
    <cellStyle name="Normal 8 4 3 5 2" xfId="28521"/>
    <cellStyle name="Normal 8 4 3 5 2 2" xfId="28522"/>
    <cellStyle name="Normal 8 4 3 5 2 2 2" xfId="28523"/>
    <cellStyle name="Normal 8 4 3 5 2 2_C1 BS" xfId="28524"/>
    <cellStyle name="Normal 8 4 3 5 2 3" xfId="28525"/>
    <cellStyle name="Normal 8 4 3 5 2_Analytic" xfId="28526"/>
    <cellStyle name="Normal 8 4 3 5 3" xfId="28527"/>
    <cellStyle name="Normal 8 4 3 5 3 2" xfId="28528"/>
    <cellStyle name="Normal 8 4 3 5 3_C1 BS" xfId="28529"/>
    <cellStyle name="Normal 8 4 3 5 4" xfId="28530"/>
    <cellStyle name="Normal 8 4 3 5_Analytic" xfId="28531"/>
    <cellStyle name="Normal 8 4 3 6" xfId="28532"/>
    <cellStyle name="Normal 8 4 3 6 2" xfId="28533"/>
    <cellStyle name="Normal 8 4 3 6 2 2" xfId="28534"/>
    <cellStyle name="Normal 8 4 3 6 2 2 2" xfId="28535"/>
    <cellStyle name="Normal 8 4 3 6 2 2_C1 BS" xfId="28536"/>
    <cellStyle name="Normal 8 4 3 6 2 3" xfId="28537"/>
    <cellStyle name="Normal 8 4 3 6 2_Analytic" xfId="28538"/>
    <cellStyle name="Normal 8 4 3 6 3" xfId="28539"/>
    <cellStyle name="Normal 8 4 3 6 3 2" xfId="28540"/>
    <cellStyle name="Normal 8 4 3 6 3_C1 BS" xfId="28541"/>
    <cellStyle name="Normal 8 4 3 6 4" xfId="28542"/>
    <cellStyle name="Normal 8 4 3 6_Analytic" xfId="28543"/>
    <cellStyle name="Normal 8 4 3 7" xfId="28544"/>
    <cellStyle name="Normal 8 4 3 7 2" xfId="28545"/>
    <cellStyle name="Normal 8 4 3 7 2 2" xfId="28546"/>
    <cellStyle name="Normal 8 4 3 7 2_C1 BS" xfId="28547"/>
    <cellStyle name="Normal 8 4 3 7 3" xfId="28548"/>
    <cellStyle name="Normal 8 4 3 7_Analytic" xfId="28549"/>
    <cellStyle name="Normal 8 4 3 8" xfId="28550"/>
    <cellStyle name="Normal 8 4 3 8 2" xfId="28551"/>
    <cellStyle name="Normal 8 4 3 8_C1 BS" xfId="28552"/>
    <cellStyle name="Normal 8 4 3 9" xfId="28553"/>
    <cellStyle name="Normal 8 4 3_Analytic" xfId="28554"/>
    <cellStyle name="Normal 8 4 4" xfId="28555"/>
    <cellStyle name="Normal 8 4 4 2" xfId="28556"/>
    <cellStyle name="Normal 8 4 4 2 2" xfId="28557"/>
    <cellStyle name="Normal 8 4 4 2_C1 BS" xfId="28558"/>
    <cellStyle name="Normal 8 4 4_Analytic" xfId="28559"/>
    <cellStyle name="Normal 8 4 5" xfId="28560"/>
    <cellStyle name="Normal 8 4 5 2" xfId="28561"/>
    <cellStyle name="Normal 8 4 5 2 2" xfId="28562"/>
    <cellStyle name="Normal 8 4 5 2_C1 BS" xfId="28563"/>
    <cellStyle name="Normal 8 4 5 3" xfId="28564"/>
    <cellStyle name="Normal 8 4 5_Analytic" xfId="28565"/>
    <cellStyle name="Normal 8 4 6" xfId="28566"/>
    <cellStyle name="Normal 8 4 6 2" xfId="28567"/>
    <cellStyle name="Normal 8 4 6_C1 BS" xfId="28568"/>
    <cellStyle name="Normal 8 4 7" xfId="28569"/>
    <cellStyle name="Normal 8 4_C1 BS" xfId="28570"/>
    <cellStyle name="Normal 8 5" xfId="28571"/>
    <cellStyle name="Normal 8 5 10" xfId="28572"/>
    <cellStyle name="Normal 8 5 10 2" xfId="28573"/>
    <cellStyle name="Normal 8 5 10_C1 BS" xfId="28574"/>
    <cellStyle name="Normal 8 5 11" xfId="28575"/>
    <cellStyle name="Normal 8 5 2" xfId="28576"/>
    <cellStyle name="Normal 8 5 2 2" xfId="28577"/>
    <cellStyle name="Normal 8 5 2 2 2" xfId="28578"/>
    <cellStyle name="Normal 8 5 2 2 2 2" xfId="28579"/>
    <cellStyle name="Normal 8 5 2 2 2 2 2" xfId="28580"/>
    <cellStyle name="Normal 8 5 2 2 2 2_C1 BS" xfId="28581"/>
    <cellStyle name="Normal 8 5 2 2 2 3" xfId="28582"/>
    <cellStyle name="Normal 8 5 2 2 2_Analytic" xfId="28583"/>
    <cellStyle name="Normal 8 5 2 2 3" xfId="28584"/>
    <cellStyle name="Normal 8 5 2 2 3 2" xfId="28585"/>
    <cellStyle name="Normal 8 5 2 2 3_C1 BS" xfId="28586"/>
    <cellStyle name="Normal 8 5 2 2 4" xfId="28587"/>
    <cellStyle name="Normal 8 5 2 2_Analytic" xfId="28588"/>
    <cellStyle name="Normal 8 5 2 3" xfId="28589"/>
    <cellStyle name="Normal 8 5 2 3 2" xfId="28590"/>
    <cellStyle name="Normal 8 5 2 3 2 2" xfId="28591"/>
    <cellStyle name="Normal 8 5 2 3 2 2 2" xfId="28592"/>
    <cellStyle name="Normal 8 5 2 3 2 2_C1 BS" xfId="28593"/>
    <cellStyle name="Normal 8 5 2 3 2 3" xfId="28594"/>
    <cellStyle name="Normal 8 5 2 3 2_Analytic" xfId="28595"/>
    <cellStyle name="Normal 8 5 2 3 3" xfId="28596"/>
    <cellStyle name="Normal 8 5 2 3 3 2" xfId="28597"/>
    <cellStyle name="Normal 8 5 2 3 3_C1 BS" xfId="28598"/>
    <cellStyle name="Normal 8 5 2 3 4" xfId="28599"/>
    <cellStyle name="Normal 8 5 2 3_Analytic" xfId="28600"/>
    <cellStyle name="Normal 8 5 2 4" xfId="28601"/>
    <cellStyle name="Normal 8 5 2 4 2" xfId="28602"/>
    <cellStyle name="Normal 8 5 2 4 2 2" xfId="28603"/>
    <cellStyle name="Normal 8 5 2 4 2_C1 BS" xfId="28604"/>
    <cellStyle name="Normal 8 5 2 4 3" xfId="28605"/>
    <cellStyle name="Normal 8 5 2 4_Analytic" xfId="28606"/>
    <cellStyle name="Normal 8 5 2 5" xfId="28607"/>
    <cellStyle name="Normal 8 5 2 5 2" xfId="28608"/>
    <cellStyle name="Normal 8 5 2 5_C1 BS" xfId="28609"/>
    <cellStyle name="Normal 8 5 2 6" xfId="28610"/>
    <cellStyle name="Normal 8 5 2_Analytic" xfId="28611"/>
    <cellStyle name="Normal 8 5 3" xfId="28612"/>
    <cellStyle name="Normal 8 5 3 2" xfId="28613"/>
    <cellStyle name="Normal 8 5 3 2 2" xfId="28614"/>
    <cellStyle name="Normal 8 5 3 2 2 2" xfId="28615"/>
    <cellStyle name="Normal 8 5 3 2 2 2 2" xfId="28616"/>
    <cellStyle name="Normal 8 5 3 2 2 2_C1 BS" xfId="28617"/>
    <cellStyle name="Normal 8 5 3 2 2 3" xfId="28618"/>
    <cellStyle name="Normal 8 5 3 2 2_Analytic" xfId="28619"/>
    <cellStyle name="Normal 8 5 3 2 3" xfId="28620"/>
    <cellStyle name="Normal 8 5 3 2 3 2" xfId="28621"/>
    <cellStyle name="Normal 8 5 3 2 3_C1 BS" xfId="28622"/>
    <cellStyle name="Normal 8 5 3 2 4" xfId="28623"/>
    <cellStyle name="Normal 8 5 3 2_Analytic" xfId="28624"/>
    <cellStyle name="Normal 8 5 3 3" xfId="28625"/>
    <cellStyle name="Normal 8 5 3 3 2" xfId="28626"/>
    <cellStyle name="Normal 8 5 3 3 2 2" xfId="28627"/>
    <cellStyle name="Normal 8 5 3 3 2 2 2" xfId="28628"/>
    <cellStyle name="Normal 8 5 3 3 2 2_C1 BS" xfId="28629"/>
    <cellStyle name="Normal 8 5 3 3 2 3" xfId="28630"/>
    <cellStyle name="Normal 8 5 3 3 2_Analytic" xfId="28631"/>
    <cellStyle name="Normal 8 5 3 3 3" xfId="28632"/>
    <cellStyle name="Normal 8 5 3 3 3 2" xfId="28633"/>
    <cellStyle name="Normal 8 5 3 3 3_C1 BS" xfId="28634"/>
    <cellStyle name="Normal 8 5 3 3 4" xfId="28635"/>
    <cellStyle name="Normal 8 5 3 3_Analytic" xfId="28636"/>
    <cellStyle name="Normal 8 5 3 4" xfId="28637"/>
    <cellStyle name="Normal 8 5 3 4 2" xfId="28638"/>
    <cellStyle name="Normal 8 5 3 4 2 2" xfId="28639"/>
    <cellStyle name="Normal 8 5 3 4 2_C1 BS" xfId="28640"/>
    <cellStyle name="Normal 8 5 3 4 3" xfId="28641"/>
    <cellStyle name="Normal 8 5 3 4_Analytic" xfId="28642"/>
    <cellStyle name="Normal 8 5 3 5" xfId="28643"/>
    <cellStyle name="Normal 8 5 3 5 2" xfId="28644"/>
    <cellStyle name="Normal 8 5 3 5_C1 BS" xfId="28645"/>
    <cellStyle name="Normal 8 5 3 6" xfId="28646"/>
    <cellStyle name="Normal 8 5 3_Analytic" xfId="28647"/>
    <cellStyle name="Normal 8 5 4" xfId="28648"/>
    <cellStyle name="Normal 8 5 4 2" xfId="28649"/>
    <cellStyle name="Normal 8 5 4 2 2" xfId="28650"/>
    <cellStyle name="Normal 8 5 4 2 2 2" xfId="28651"/>
    <cellStyle name="Normal 8 5 4 2 2 2 2" xfId="28652"/>
    <cellStyle name="Normal 8 5 4 2 2 2_C1 BS" xfId="28653"/>
    <cellStyle name="Normal 8 5 4 2 2 3" xfId="28654"/>
    <cellStyle name="Normal 8 5 4 2 2_Analytic" xfId="28655"/>
    <cellStyle name="Normal 8 5 4 2 3" xfId="28656"/>
    <cellStyle name="Normal 8 5 4 2 3 2" xfId="28657"/>
    <cellStyle name="Normal 8 5 4 2 3_C1 BS" xfId="28658"/>
    <cellStyle name="Normal 8 5 4 2 4" xfId="28659"/>
    <cellStyle name="Normal 8 5 4 2_Analytic" xfId="28660"/>
    <cellStyle name="Normal 8 5 4 3" xfId="28661"/>
    <cellStyle name="Normal 8 5 4 3 2" xfId="28662"/>
    <cellStyle name="Normal 8 5 4 3 2 2" xfId="28663"/>
    <cellStyle name="Normal 8 5 4 3 2 2 2" xfId="28664"/>
    <cellStyle name="Normal 8 5 4 3 2 2_C1 BS" xfId="28665"/>
    <cellStyle name="Normal 8 5 4 3 2 3" xfId="28666"/>
    <cellStyle name="Normal 8 5 4 3 2_Analytic" xfId="28667"/>
    <cellStyle name="Normal 8 5 4 3 3" xfId="28668"/>
    <cellStyle name="Normal 8 5 4 3 3 2" xfId="28669"/>
    <cellStyle name="Normal 8 5 4 3 3_C1 BS" xfId="28670"/>
    <cellStyle name="Normal 8 5 4 3 4" xfId="28671"/>
    <cellStyle name="Normal 8 5 4 3_Analytic" xfId="28672"/>
    <cellStyle name="Normal 8 5 4 4" xfId="28673"/>
    <cellStyle name="Normal 8 5 4 4 2" xfId="28674"/>
    <cellStyle name="Normal 8 5 4 4 2 2" xfId="28675"/>
    <cellStyle name="Normal 8 5 4 4 2_C1 BS" xfId="28676"/>
    <cellStyle name="Normal 8 5 4 4 3" xfId="28677"/>
    <cellStyle name="Normal 8 5 4 4_Analytic" xfId="28678"/>
    <cellStyle name="Normal 8 5 4 5" xfId="28679"/>
    <cellStyle name="Normal 8 5 4 5 2" xfId="28680"/>
    <cellStyle name="Normal 8 5 4 5_C1 BS" xfId="28681"/>
    <cellStyle name="Normal 8 5 4 6" xfId="28682"/>
    <cellStyle name="Normal 8 5 4_Analytic" xfId="28683"/>
    <cellStyle name="Normal 8 5 5" xfId="28684"/>
    <cellStyle name="Normal 8 5 5 2" xfId="28685"/>
    <cellStyle name="Normal 8 5 5 2 2" xfId="28686"/>
    <cellStyle name="Normal 8 5 5 2 2 2" xfId="28687"/>
    <cellStyle name="Normal 8 5 5 2 2_C1 BS" xfId="28688"/>
    <cellStyle name="Normal 8 5 5 2 3" xfId="28689"/>
    <cellStyle name="Normal 8 5 5 2_Analytic" xfId="28690"/>
    <cellStyle name="Normal 8 5 5 3" xfId="28691"/>
    <cellStyle name="Normal 8 5 5 3 2" xfId="28692"/>
    <cellStyle name="Normal 8 5 5 3_C1 BS" xfId="28693"/>
    <cellStyle name="Normal 8 5 5 4" xfId="28694"/>
    <cellStyle name="Normal 8 5 5_Analytic" xfId="28695"/>
    <cellStyle name="Normal 8 5 6" xfId="28696"/>
    <cellStyle name="Normal 8 5 6 2" xfId="28697"/>
    <cellStyle name="Normal 8 5 6 2 2" xfId="28698"/>
    <cellStyle name="Normal 8 5 6 2 2 2" xfId="28699"/>
    <cellStyle name="Normal 8 5 6 2 2_C1 BS" xfId="28700"/>
    <cellStyle name="Normal 8 5 6 2 3" xfId="28701"/>
    <cellStyle name="Normal 8 5 6 2_Analytic" xfId="28702"/>
    <cellStyle name="Normal 8 5 6 3" xfId="28703"/>
    <cellStyle name="Normal 8 5 6 3 2" xfId="28704"/>
    <cellStyle name="Normal 8 5 6 3_C1 BS" xfId="28705"/>
    <cellStyle name="Normal 8 5 6 4" xfId="28706"/>
    <cellStyle name="Normal 8 5 6_Analytic" xfId="28707"/>
    <cellStyle name="Normal 8 5 7" xfId="28708"/>
    <cellStyle name="Normal 8 5 7 2" xfId="28709"/>
    <cellStyle name="Normal 8 5 7 2 2" xfId="28710"/>
    <cellStyle name="Normal 8 5 7 2_C1 BS" xfId="28711"/>
    <cellStyle name="Normal 8 5 7 3" xfId="28712"/>
    <cellStyle name="Normal 8 5 7_Analytic" xfId="28713"/>
    <cellStyle name="Normal 8 5 8" xfId="28714"/>
    <cellStyle name="Normal 8 5 8 2" xfId="28715"/>
    <cellStyle name="Normal 8 5 8_C1 BS" xfId="28716"/>
    <cellStyle name="Normal 8 5 9" xfId="28717"/>
    <cellStyle name="Normal 8 5 9 2" xfId="28718"/>
    <cellStyle name="Normal 8 5 9_C1 BS" xfId="28719"/>
    <cellStyle name="Normal 8 5_C1 BS" xfId="28720"/>
    <cellStyle name="Normal 8 6" xfId="28721"/>
    <cellStyle name="Normal 8 6 2" xfId="28722"/>
    <cellStyle name="Normal 8 6 2 2" xfId="28723"/>
    <cellStyle name="Normal 8 6 2 2 2" xfId="28724"/>
    <cellStyle name="Normal 8 6 2 2_C1 BS" xfId="28725"/>
    <cellStyle name="Normal 8 6 2_Analytic" xfId="28726"/>
    <cellStyle name="Normal 8 6 3" xfId="28727"/>
    <cellStyle name="Normal 8 6 3 2" xfId="28728"/>
    <cellStyle name="Normal 8 6 3_C1 BS" xfId="28729"/>
    <cellStyle name="Normal 8 6 4" xfId="28730"/>
    <cellStyle name="Normal 8 6 5" xfId="28731"/>
    <cellStyle name="Normal 8 6 6" xfId="28732"/>
    <cellStyle name="Normal 8 6 7" xfId="28733"/>
    <cellStyle name="Normal 8 6 8" xfId="28734"/>
    <cellStyle name="Normal 8 6 9" xfId="28735"/>
    <cellStyle name="Normal 8 6_Analytic" xfId="28736"/>
    <cellStyle name="Normal 8 7" xfId="28737"/>
    <cellStyle name="Normal 8 7 2" xfId="28738"/>
    <cellStyle name="Normal 8 7 2 2" xfId="28739"/>
    <cellStyle name="Normal 8 7 2_Analytic" xfId="28740"/>
    <cellStyle name="Normal 8 7 3" xfId="28741"/>
    <cellStyle name="Normal 8 7_Analytic" xfId="28742"/>
    <cellStyle name="Normal 8 8" xfId="28743"/>
    <cellStyle name="Normal 8 8 2" xfId="28744"/>
    <cellStyle name="Normal 8 8_C1 BS" xfId="28745"/>
    <cellStyle name="Normal 8 9" xfId="28746"/>
    <cellStyle name="Normal 8 9 2" xfId="28747"/>
    <cellStyle name="Normal 8 9_C1 BS" xfId="28748"/>
    <cellStyle name="Normal 8_Analytic" xfId="28749"/>
    <cellStyle name="Normal 80" xfId="28750"/>
    <cellStyle name="Normal 80 2" xfId="28751"/>
    <cellStyle name="Normal 80 2 2" xfId="28752"/>
    <cellStyle name="Normal 80 2_C1 BS" xfId="28753"/>
    <cellStyle name="Normal 80 3" xfId="28754"/>
    <cellStyle name="Normal 80 4" xfId="28755"/>
    <cellStyle name="Normal 80_Analytic" xfId="28756"/>
    <cellStyle name="Normal 81" xfId="28757"/>
    <cellStyle name="Normal 81 2" xfId="28758"/>
    <cellStyle name="Normal 81 2 2" xfId="28759"/>
    <cellStyle name="Normal 81 2_C1 BS" xfId="28760"/>
    <cellStyle name="Normal 81 3" xfId="28761"/>
    <cellStyle name="Normal 81_Analytic" xfId="28762"/>
    <cellStyle name="Normal 82" xfId="28763"/>
    <cellStyle name="Normal 82 2" xfId="28764"/>
    <cellStyle name="Normal 82 2 2" xfId="28765"/>
    <cellStyle name="Normal 82 2_C1 BS" xfId="28766"/>
    <cellStyle name="Normal 82 3" xfId="28767"/>
    <cellStyle name="Normal 82_Analytic" xfId="28768"/>
    <cellStyle name="Normal 83" xfId="28769"/>
    <cellStyle name="Normal 83 2" xfId="28770"/>
    <cellStyle name="Normal 83 2 2" xfId="28771"/>
    <cellStyle name="Normal 83 2_C1 BS" xfId="28772"/>
    <cellStyle name="Normal 83 3" xfId="28773"/>
    <cellStyle name="Normal 83_Analytic" xfId="28774"/>
    <cellStyle name="Normal 84" xfId="28775"/>
    <cellStyle name="Normal 84 2" xfId="28776"/>
    <cellStyle name="Normal 84 2 2" xfId="28777"/>
    <cellStyle name="Normal 84 2_C1 BS" xfId="28778"/>
    <cellStyle name="Normal 84 3" xfId="28779"/>
    <cellStyle name="Normal 84_Analytic" xfId="28780"/>
    <cellStyle name="Normal 85" xfId="28781"/>
    <cellStyle name="Normal 85 2" xfId="28782"/>
    <cellStyle name="Normal 85 2 2" xfId="28783"/>
    <cellStyle name="Normal 85 2_C1 BS" xfId="28784"/>
    <cellStyle name="Normal 85 3" xfId="28785"/>
    <cellStyle name="Normal 85_Analytic" xfId="28786"/>
    <cellStyle name="Normal 86" xfId="28787"/>
    <cellStyle name="Normal 86 2" xfId="28788"/>
    <cellStyle name="Normal 86 2 2" xfId="28789"/>
    <cellStyle name="Normal 86 2_C1 BS" xfId="28790"/>
    <cellStyle name="Normal 86 3" xfId="28791"/>
    <cellStyle name="Normal 86_Analytic" xfId="28792"/>
    <cellStyle name="Normal 87" xfId="28793"/>
    <cellStyle name="Normal 87 2" xfId="28794"/>
    <cellStyle name="Normal 87 2 2" xfId="28795"/>
    <cellStyle name="Normal 87 2_C1 BS" xfId="28796"/>
    <cellStyle name="Normal 87 3" xfId="28797"/>
    <cellStyle name="Normal 87_Analytic" xfId="28798"/>
    <cellStyle name="Normal 88" xfId="28799"/>
    <cellStyle name="Normal 88 2" xfId="28800"/>
    <cellStyle name="Normal 88 2 2" xfId="28801"/>
    <cellStyle name="Normal 88 2 2 2" xfId="28802"/>
    <cellStyle name="Normal 88 2 2_C1 BS" xfId="28803"/>
    <cellStyle name="Normal 88 2 3" xfId="28804"/>
    <cellStyle name="Normal 88 2_Analytic" xfId="28805"/>
    <cellStyle name="Normal 88 3" xfId="28806"/>
    <cellStyle name="Normal 88 3 2" xfId="28807"/>
    <cellStyle name="Normal 88 3_C1 BS" xfId="28808"/>
    <cellStyle name="Normal 88 4" xfId="28809"/>
    <cellStyle name="Normal 88 4 2" xfId="28810"/>
    <cellStyle name="Normal 88 4_C1 BS" xfId="28811"/>
    <cellStyle name="Normal 88 5" xfId="28812"/>
    <cellStyle name="Normal 88_Analytic" xfId="28813"/>
    <cellStyle name="Normal 89" xfId="28814"/>
    <cellStyle name="Normal 89 2" xfId="28815"/>
    <cellStyle name="Normal 89 2 2" xfId="28816"/>
    <cellStyle name="Normal 89 2 2 2" xfId="28817"/>
    <cellStyle name="Normal 89 2 2_C1 BS" xfId="28818"/>
    <cellStyle name="Normal 89 2 3" xfId="28819"/>
    <cellStyle name="Normal 89 2_Analytic" xfId="28820"/>
    <cellStyle name="Normal 89 3" xfId="28821"/>
    <cellStyle name="Normal 89 3 2" xfId="28822"/>
    <cellStyle name="Normal 89 3_C1 BS" xfId="28823"/>
    <cellStyle name="Normal 89 4" xfId="28824"/>
    <cellStyle name="Normal 89 4 2" xfId="28825"/>
    <cellStyle name="Normal 89 4_C1 BS" xfId="28826"/>
    <cellStyle name="Normal 89 5" xfId="28827"/>
    <cellStyle name="Normal 89_Analytic" xfId="28828"/>
    <cellStyle name="Normal 9" xfId="28829"/>
    <cellStyle name="Normal 9 10" xfId="28830"/>
    <cellStyle name="Normal 9 10 2" xfId="28831"/>
    <cellStyle name="Normal 9 10_C1 BS" xfId="28832"/>
    <cellStyle name="Normal 9 11" xfId="28833"/>
    <cellStyle name="Normal 9 11 2" xfId="28834"/>
    <cellStyle name="Normal 9 11_C1 BS" xfId="28835"/>
    <cellStyle name="Normal 9 12" xfId="28836"/>
    <cellStyle name="Normal 9 13" xfId="28837"/>
    <cellStyle name="Normal 9 14" xfId="28838"/>
    <cellStyle name="Normal 9 15" xfId="28839"/>
    <cellStyle name="Normal 9 16" xfId="28840"/>
    <cellStyle name="Normal 9 17" xfId="28841"/>
    <cellStyle name="Normal 9 18" xfId="28842"/>
    <cellStyle name="Normal 9 19" xfId="28843"/>
    <cellStyle name="Normal 9 2" xfId="28844"/>
    <cellStyle name="Normal 9 2 10" xfId="28845"/>
    <cellStyle name="Normal 9 2 10 2" xfId="28846"/>
    <cellStyle name="Normal 9 2 10_C1 BS" xfId="28847"/>
    <cellStyle name="Normal 9 2 11" xfId="28848"/>
    <cellStyle name="Normal 9 2 11 2" xfId="28849"/>
    <cellStyle name="Normal 9 2 11_C1 BS" xfId="28850"/>
    <cellStyle name="Normal 9 2 12" xfId="28851"/>
    <cellStyle name="Normal 9 2 13" xfId="28852"/>
    <cellStyle name="Normal 9 2 14" xfId="28853"/>
    <cellStyle name="Normal 9 2 15" xfId="28854"/>
    <cellStyle name="Normal 9 2 16" xfId="28855"/>
    <cellStyle name="Normal 9 2 17" xfId="28856"/>
    <cellStyle name="Normal 9 2 18" xfId="28857"/>
    <cellStyle name="Normal 9 2 19" xfId="28858"/>
    <cellStyle name="Normal 9 2 2" xfId="28859"/>
    <cellStyle name="Normal 9 2 2 10" xfId="28860"/>
    <cellStyle name="Normal 9 2 2 10 2" xfId="28861"/>
    <cellStyle name="Normal 9 2 2 10_C1 BS" xfId="28862"/>
    <cellStyle name="Normal 9 2 2 11" xfId="28863"/>
    <cellStyle name="Normal 9 2 2 2" xfId="28864"/>
    <cellStyle name="Normal 9 2 2 2 2" xfId="28865"/>
    <cellStyle name="Normal 9 2 2 2 2 2" xfId="28866"/>
    <cellStyle name="Normal 9 2 2 2 2_C1 BS" xfId="28867"/>
    <cellStyle name="Normal 9 2 2 2 3" xfId="28868"/>
    <cellStyle name="Normal 9 2 2 2_C1 BS" xfId="28869"/>
    <cellStyle name="Normal 9 2 2 3" xfId="28870"/>
    <cellStyle name="Normal 9 2 2 3 10" xfId="28871"/>
    <cellStyle name="Normal 9 2 2 3 2" xfId="28872"/>
    <cellStyle name="Normal 9 2 2 3 2 2" xfId="28873"/>
    <cellStyle name="Normal 9 2 2 3 2 2 2" xfId="28874"/>
    <cellStyle name="Normal 9 2 2 3 2 2_C1 BS" xfId="28875"/>
    <cellStyle name="Normal 9 2 2 3 2 3" xfId="28876"/>
    <cellStyle name="Normal 9 2 2 3 2 3 2" xfId="28877"/>
    <cellStyle name="Normal 9 2 2 3 2 3_C1 BS" xfId="28878"/>
    <cellStyle name="Normal 9 2 2 3 2 4" xfId="28879"/>
    <cellStyle name="Normal 9 2 2 3 2_Analytic" xfId="28880"/>
    <cellStyle name="Normal 9 2 2 3 3" xfId="28881"/>
    <cellStyle name="Normal 9 2 2 3 3 2" xfId="28882"/>
    <cellStyle name="Normal 9 2 2 3 3_C1 BS" xfId="28883"/>
    <cellStyle name="Normal 9 2 2 3 4" xfId="28884"/>
    <cellStyle name="Normal 9 2 2 3 4 2" xfId="28885"/>
    <cellStyle name="Normal 9 2 2 3 4_C1 BS" xfId="28886"/>
    <cellStyle name="Normal 9 2 2 3 5" xfId="28887"/>
    <cellStyle name="Normal 9 2 2 3 6" xfId="28888"/>
    <cellStyle name="Normal 9 2 2 3 7" xfId="28889"/>
    <cellStyle name="Normal 9 2 2 3 8" xfId="28890"/>
    <cellStyle name="Normal 9 2 2 3 9" xfId="28891"/>
    <cellStyle name="Normal 9 2 2 3_Analytic" xfId="28892"/>
    <cellStyle name="Normal 9 2 2 4" xfId="28893"/>
    <cellStyle name="Normal 9 2 2 5" xfId="28894"/>
    <cellStyle name="Normal 9 2 2 5 2" xfId="28895"/>
    <cellStyle name="Normal 9 2 2 5_C1 BS" xfId="28896"/>
    <cellStyle name="Normal 9 2 2 6" xfId="28897"/>
    <cellStyle name="Normal 9 2 2 6 2" xfId="28898"/>
    <cellStyle name="Normal 9 2 2 6_C1 BS" xfId="28899"/>
    <cellStyle name="Normal 9 2 2 7" xfId="28900"/>
    <cellStyle name="Normal 9 2 2 7 2" xfId="28901"/>
    <cellStyle name="Normal 9 2 2 7_C1 BS" xfId="28902"/>
    <cellStyle name="Normal 9 2 2 8" xfId="28903"/>
    <cellStyle name="Normal 9 2 2 8 2" xfId="28904"/>
    <cellStyle name="Normal 9 2 2 8_C1 BS" xfId="28905"/>
    <cellStyle name="Normal 9 2 2 9" xfId="28906"/>
    <cellStyle name="Normal 9 2 2 9 2" xfId="28907"/>
    <cellStyle name="Normal 9 2 2 9_C1 BS" xfId="28908"/>
    <cellStyle name="Normal 9 2 2_8) CF" xfId="28909"/>
    <cellStyle name="Normal 9 2 20" xfId="28910"/>
    <cellStyle name="Normal 9 2 21" xfId="28911"/>
    <cellStyle name="Normal 9 2 3" xfId="28912"/>
    <cellStyle name="Normal 9 2 3 2" xfId="28913"/>
    <cellStyle name="Normal 9 2 3 3" xfId="28914"/>
    <cellStyle name="Normal 9 2 3 3 2" xfId="28915"/>
    <cellStyle name="Normal 9 2 3 3_C1 BS" xfId="28916"/>
    <cellStyle name="Normal 9 2 3 4" xfId="28917"/>
    <cellStyle name="Normal 9 2 3_C1 BS" xfId="28918"/>
    <cellStyle name="Normal 9 2 4" xfId="28919"/>
    <cellStyle name="Normal 9 2 4 2" xfId="28920"/>
    <cellStyle name="Normal 9 2 4 2 2" xfId="28921"/>
    <cellStyle name="Normal 9 2 4 2_C1 BS" xfId="28922"/>
    <cellStyle name="Normal 9 2 4 3" xfId="28923"/>
    <cellStyle name="Normal 9 2 4 4" xfId="28924"/>
    <cellStyle name="Normal 9 2 4_Analytic" xfId="28925"/>
    <cellStyle name="Normal 9 2 5" xfId="28926"/>
    <cellStyle name="Normal 9 2 5 2" xfId="28927"/>
    <cellStyle name="Normal 9 2 5 3" xfId="28928"/>
    <cellStyle name="Normal 9 2 5 3 2" xfId="28929"/>
    <cellStyle name="Normal 9 2 5 3_C1 BS" xfId="28930"/>
    <cellStyle name="Normal 9 2 5_Analytic" xfId="28931"/>
    <cellStyle name="Normal 9 2 6" xfId="28932"/>
    <cellStyle name="Normal 9 2 6 2" xfId="28933"/>
    <cellStyle name="Normal 9 2 6_C1 BS" xfId="28934"/>
    <cellStyle name="Normal 9 2 7" xfId="28935"/>
    <cellStyle name="Normal 9 2 7 2" xfId="28936"/>
    <cellStyle name="Normal 9 2 7_C1 BS" xfId="28937"/>
    <cellStyle name="Normal 9 2 8" xfId="28938"/>
    <cellStyle name="Normal 9 2 8 2" xfId="28939"/>
    <cellStyle name="Normal 9 2 8_C1 BS" xfId="28940"/>
    <cellStyle name="Normal 9 2 9" xfId="28941"/>
    <cellStyle name="Normal 9 2 9 2" xfId="28942"/>
    <cellStyle name="Normal 9 2 9_C1 BS" xfId="28943"/>
    <cellStyle name="Normal 9 2_Analytic" xfId="28944"/>
    <cellStyle name="Normal 9 20" xfId="28945"/>
    <cellStyle name="Normal 9 21" xfId="28946"/>
    <cellStyle name="Normal 9 3" xfId="28947"/>
    <cellStyle name="Normal 9 3 10" xfId="28948"/>
    <cellStyle name="Normal 9 3 10 2" xfId="28949"/>
    <cellStyle name="Normal 9 3 10_C1 BS" xfId="28950"/>
    <cellStyle name="Normal 9 3 11" xfId="28951"/>
    <cellStyle name="Normal 9 3 2" xfId="28952"/>
    <cellStyle name="Normal 9 3 2 2" xfId="28953"/>
    <cellStyle name="Normal 9 3 2 2 2" xfId="28954"/>
    <cellStyle name="Normal 9 3 2 2_C1 BS" xfId="28955"/>
    <cellStyle name="Normal 9 3 2 3" xfId="28956"/>
    <cellStyle name="Normal 9 3 2 3 2" xfId="28957"/>
    <cellStyle name="Normal 9 3 2 3_C1 BS" xfId="28958"/>
    <cellStyle name="Normal 9 3 2 4" xfId="28959"/>
    <cellStyle name="Normal 9 3 2_C1 BS" xfId="28960"/>
    <cellStyle name="Normal 9 3 3" xfId="28961"/>
    <cellStyle name="Normal 9 3 3 10" xfId="28962"/>
    <cellStyle name="Normal 9 3 3 2" xfId="28963"/>
    <cellStyle name="Normal 9 3 3 2 2" xfId="28964"/>
    <cellStyle name="Normal 9 3 3 2 2 2" xfId="28965"/>
    <cellStyle name="Normal 9 3 3 2 2_C1 BS" xfId="28966"/>
    <cellStyle name="Normal 9 3 3 2 3" xfId="28967"/>
    <cellStyle name="Normal 9 3 3 2 3 2" xfId="28968"/>
    <cellStyle name="Normal 9 3 3 2 3_C1 BS" xfId="28969"/>
    <cellStyle name="Normal 9 3 3 2 4" xfId="28970"/>
    <cellStyle name="Normal 9 3 3 2_Analytic" xfId="28971"/>
    <cellStyle name="Normal 9 3 3 3" xfId="28972"/>
    <cellStyle name="Normal 9 3 3 3 2" xfId="28973"/>
    <cellStyle name="Normal 9 3 3 3_C1 BS" xfId="28974"/>
    <cellStyle name="Normal 9 3 3 4" xfId="28975"/>
    <cellStyle name="Normal 9 3 3 4 2" xfId="28976"/>
    <cellStyle name="Normal 9 3 3 4_C1 BS" xfId="28977"/>
    <cellStyle name="Normal 9 3 3 5" xfId="28978"/>
    <cellStyle name="Normal 9 3 3 5 2" xfId="28979"/>
    <cellStyle name="Normal 9 3 3 5_C1 BS" xfId="28980"/>
    <cellStyle name="Normal 9 3 3 6" xfId="28981"/>
    <cellStyle name="Normal 9 3 3 7" xfId="28982"/>
    <cellStyle name="Normal 9 3 3 8" xfId="28983"/>
    <cellStyle name="Normal 9 3 3 9" xfId="28984"/>
    <cellStyle name="Normal 9 3 3_Analytic" xfId="28985"/>
    <cellStyle name="Normal 9 3 4" xfId="28986"/>
    <cellStyle name="Normal 9 3 4 2" xfId="28987"/>
    <cellStyle name="Normal 9 3 4 2 2" xfId="28988"/>
    <cellStyle name="Normal 9 3 4 2_C1 BS" xfId="28989"/>
    <cellStyle name="Normal 9 3 4 3" xfId="28990"/>
    <cellStyle name="Normal 9 3 4_Analytic" xfId="28991"/>
    <cellStyle name="Normal 9 3 5" xfId="28992"/>
    <cellStyle name="Normal 9 3 5 2" xfId="28993"/>
    <cellStyle name="Normal 9 3 5 2 2" xfId="28994"/>
    <cellStyle name="Normal 9 3 5 2_C1 BS" xfId="28995"/>
    <cellStyle name="Normal 9 3 5 3" xfId="28996"/>
    <cellStyle name="Normal 9 3 5_Analytic" xfId="28997"/>
    <cellStyle name="Normal 9 3 6" xfId="28998"/>
    <cellStyle name="Normal 9 3 6 2" xfId="28999"/>
    <cellStyle name="Normal 9 3 6 2 2" xfId="29000"/>
    <cellStyle name="Normal 9 3 6 2_C1 BS" xfId="29001"/>
    <cellStyle name="Normal 9 3 6_Analytic" xfId="29002"/>
    <cellStyle name="Normal 9 3 7" xfId="29003"/>
    <cellStyle name="Normal 9 3 7 2" xfId="29004"/>
    <cellStyle name="Normal 9 3 7_C1 BS" xfId="29005"/>
    <cellStyle name="Normal 9 3 8" xfId="29006"/>
    <cellStyle name="Normal 9 3 8 2" xfId="29007"/>
    <cellStyle name="Normal 9 3 8_C1 BS" xfId="29008"/>
    <cellStyle name="Normal 9 3 9" xfId="29009"/>
    <cellStyle name="Normal 9 3 9 2" xfId="29010"/>
    <cellStyle name="Normal 9 3 9_C1 BS" xfId="29011"/>
    <cellStyle name="Normal 9 3_4) FAS 143" xfId="29012"/>
    <cellStyle name="Normal 9 4" xfId="29013"/>
    <cellStyle name="Normal 9 4 2" xfId="29014"/>
    <cellStyle name="Normal 9 4 2 2" xfId="29015"/>
    <cellStyle name="Normal 9 4 2 2 2" xfId="29016"/>
    <cellStyle name="Normal 9 4 2 2_C1 BS" xfId="29017"/>
    <cellStyle name="Normal 9 4 2 3" xfId="29018"/>
    <cellStyle name="Normal 9 4 2_Analytic" xfId="29019"/>
    <cellStyle name="Normal 9 4 3" xfId="29020"/>
    <cellStyle name="Normal 9 4 3 2" xfId="29021"/>
    <cellStyle name="Normal 9 4 3 2 2" xfId="29022"/>
    <cellStyle name="Normal 9 4 3 2_C1 BS" xfId="29023"/>
    <cellStyle name="Normal 9 4 3_Analytic" xfId="29024"/>
    <cellStyle name="Normal 9 4 4" xfId="29025"/>
    <cellStyle name="Normal 9 4 4 2" xfId="29026"/>
    <cellStyle name="Normal 9 4 4 2 2" xfId="29027"/>
    <cellStyle name="Normal 9 4 4 2_C1 BS" xfId="29028"/>
    <cellStyle name="Normal 9 4 4 3" xfId="29029"/>
    <cellStyle name="Normal 9 4 4_Analytic" xfId="29030"/>
    <cellStyle name="Normal 9 4 5" xfId="29031"/>
    <cellStyle name="Normal 9 4 5 2" xfId="29032"/>
    <cellStyle name="Normal 9 4 5_C1 BS" xfId="29033"/>
    <cellStyle name="Normal 9 4 6" xfId="29034"/>
    <cellStyle name="Normal 9 4_C1 BS" xfId="29035"/>
    <cellStyle name="Normal 9 5" xfId="29036"/>
    <cellStyle name="Normal 9 5 2" xfId="29037"/>
    <cellStyle name="Normal 9 5 2 2" xfId="29038"/>
    <cellStyle name="Normal 9 5 2_C1 BS" xfId="29039"/>
    <cellStyle name="Normal 9 5 3" xfId="29040"/>
    <cellStyle name="Normal 9 5 3 2" xfId="29041"/>
    <cellStyle name="Normal 9 5 3_C1 BS" xfId="29042"/>
    <cellStyle name="Normal 9 5 4" xfId="29043"/>
    <cellStyle name="Normal 9 5_C1 BS" xfId="29044"/>
    <cellStyle name="Normal 9 6" xfId="29045"/>
    <cellStyle name="Normal 9 6 10" xfId="29046"/>
    <cellStyle name="Normal 9 6 2" xfId="29047"/>
    <cellStyle name="Normal 9 6 2 2" xfId="29048"/>
    <cellStyle name="Normal 9 6 2 2 2" xfId="29049"/>
    <cellStyle name="Normal 9 6 2 2_C1 BS" xfId="29050"/>
    <cellStyle name="Normal 9 6 2 3" xfId="29051"/>
    <cellStyle name="Normal 9 6 2_Analytic" xfId="29052"/>
    <cellStyle name="Normal 9 6 3" xfId="29053"/>
    <cellStyle name="Normal 9 6 3 2" xfId="29054"/>
    <cellStyle name="Normal 9 6 3_C1 BS" xfId="29055"/>
    <cellStyle name="Normal 9 6 4" xfId="29056"/>
    <cellStyle name="Normal 9 6 4 2" xfId="29057"/>
    <cellStyle name="Normal 9 6 4_C1 BS" xfId="29058"/>
    <cellStyle name="Normal 9 6 5" xfId="29059"/>
    <cellStyle name="Normal 9 6 6" xfId="29060"/>
    <cellStyle name="Normal 9 6 7" xfId="29061"/>
    <cellStyle name="Normal 9 6 8" xfId="29062"/>
    <cellStyle name="Normal 9 6 9" xfId="29063"/>
    <cellStyle name="Normal 9 6_Analytic" xfId="29064"/>
    <cellStyle name="Normal 9 7" xfId="29065"/>
    <cellStyle name="Normal 9 7 2" xfId="29066"/>
    <cellStyle name="Normal 9 7 2 2" xfId="29067"/>
    <cellStyle name="Normal 9 7 2_C1 BS" xfId="29068"/>
    <cellStyle name="Normal 9 7 3" xfId="29069"/>
    <cellStyle name="Normal 9 7 3 2" xfId="29070"/>
    <cellStyle name="Normal 9 7 3_C1 BS" xfId="29071"/>
    <cellStyle name="Normal 9 7 4" xfId="29072"/>
    <cellStyle name="Normal 9 7_Analytic" xfId="29073"/>
    <cellStyle name="Normal 9 8" xfId="29074"/>
    <cellStyle name="Normal 9 8 2" xfId="29075"/>
    <cellStyle name="Normal 9 8_C1 BS" xfId="29076"/>
    <cellStyle name="Normal 9 9" xfId="29077"/>
    <cellStyle name="Normal 9 9 2" xfId="29078"/>
    <cellStyle name="Normal 9 9_C1 BS" xfId="29079"/>
    <cellStyle name="Normal 9_Analytic" xfId="29080"/>
    <cellStyle name="Normal 90" xfId="29081"/>
    <cellStyle name="Normal 90 2" xfId="29082"/>
    <cellStyle name="Normal 90 2 2" xfId="29083"/>
    <cellStyle name="Normal 90 2_C1 BS" xfId="29084"/>
    <cellStyle name="Normal 90 3" xfId="29085"/>
    <cellStyle name="Normal 90_Analytic" xfId="29086"/>
    <cellStyle name="Normal 91" xfId="29087"/>
    <cellStyle name="Normal 91 2" xfId="29088"/>
    <cellStyle name="Normal 91 2 2" xfId="29089"/>
    <cellStyle name="Normal 91 2_C1 BS" xfId="29090"/>
    <cellStyle name="Normal 91 3" xfId="29091"/>
    <cellStyle name="Normal 91_Analytic" xfId="29092"/>
    <cellStyle name="Normal 92" xfId="29093"/>
    <cellStyle name="Normal 92 2" xfId="29094"/>
    <cellStyle name="Normal 92 2 2" xfId="29095"/>
    <cellStyle name="Normal 92 2 2 2" xfId="29096"/>
    <cellStyle name="Normal 92 2 2_C1 BS" xfId="29097"/>
    <cellStyle name="Normal 92 2 3" xfId="29098"/>
    <cellStyle name="Normal 92 2_Analytic" xfId="29099"/>
    <cellStyle name="Normal 92 3" xfId="29100"/>
    <cellStyle name="Normal 92 3 2" xfId="29101"/>
    <cellStyle name="Normal 92 3_C1 BS" xfId="29102"/>
    <cellStyle name="Normal 92 4" xfId="29103"/>
    <cellStyle name="Normal 92 4 2" xfId="29104"/>
    <cellStyle name="Normal 92 4_C1 BS" xfId="29105"/>
    <cellStyle name="Normal 92 5" xfId="29106"/>
    <cellStyle name="Normal 92_Analytic" xfId="29107"/>
    <cellStyle name="Normal 93" xfId="29108"/>
    <cellStyle name="Normal 93 2" xfId="29109"/>
    <cellStyle name="Normal 93 2 2" xfId="29110"/>
    <cellStyle name="Normal 93 2_C1 BS" xfId="29111"/>
    <cellStyle name="Normal 93 3" xfId="29112"/>
    <cellStyle name="Normal 93_Analytic" xfId="29113"/>
    <cellStyle name="Normal 94" xfId="29114"/>
    <cellStyle name="Normal 94 2" xfId="29115"/>
    <cellStyle name="Normal 94 2 2" xfId="29116"/>
    <cellStyle name="Normal 94 2 2 2" xfId="29117"/>
    <cellStyle name="Normal 94 2 2_C1 BS" xfId="29118"/>
    <cellStyle name="Normal 94 2 3" xfId="29119"/>
    <cellStyle name="Normal 94 2_Analytic" xfId="29120"/>
    <cellStyle name="Normal 94 3" xfId="29121"/>
    <cellStyle name="Normal 94 3 2" xfId="29122"/>
    <cellStyle name="Normal 94 3_C1 BS" xfId="29123"/>
    <cellStyle name="Normal 94 4" xfId="29124"/>
    <cellStyle name="Normal 94 4 2" xfId="29125"/>
    <cellStyle name="Normal 94 4_C1 BS" xfId="29126"/>
    <cellStyle name="Normal 94 5" xfId="29127"/>
    <cellStyle name="Normal 94_Analytic" xfId="29128"/>
    <cellStyle name="Normal 95" xfId="29129"/>
    <cellStyle name="Normal 95 2" xfId="29130"/>
    <cellStyle name="Normal 95 2 2" xfId="29131"/>
    <cellStyle name="Normal 95 2_C1 BS" xfId="29132"/>
    <cellStyle name="Normal 95 3" xfId="29133"/>
    <cellStyle name="Normal 95_Analytic" xfId="29134"/>
    <cellStyle name="Normal 96" xfId="29135"/>
    <cellStyle name="Normal 96 2" xfId="29136"/>
    <cellStyle name="Normal 96 2 2" xfId="29137"/>
    <cellStyle name="Normal 96 2_C1 BS" xfId="29138"/>
    <cellStyle name="Normal 96 3" xfId="29139"/>
    <cellStyle name="Normal 96_Analytic" xfId="29140"/>
    <cellStyle name="Normal 97" xfId="29141"/>
    <cellStyle name="Normal 97 2" xfId="29142"/>
    <cellStyle name="Normal 97 2 2" xfId="29143"/>
    <cellStyle name="Normal 97 2_C1 BS" xfId="29144"/>
    <cellStyle name="Normal 97 3" xfId="29145"/>
    <cellStyle name="Normal 97_Analytic" xfId="29146"/>
    <cellStyle name="Normal 98" xfId="29147"/>
    <cellStyle name="Normal 98 2" xfId="29148"/>
    <cellStyle name="Normal 98 2 2" xfId="29149"/>
    <cellStyle name="Normal 98 2_C1 BS" xfId="29150"/>
    <cellStyle name="Normal 98 3" xfId="29151"/>
    <cellStyle name="Normal 98_Analytic" xfId="29152"/>
    <cellStyle name="Normal 99" xfId="29153"/>
    <cellStyle name="Normal 99 2" xfId="29154"/>
    <cellStyle name="Normal 99 2 2" xfId="29155"/>
    <cellStyle name="Normal 99 2_C1 BS" xfId="29156"/>
    <cellStyle name="Normal 99 3" xfId="29157"/>
    <cellStyle name="Normal 99_Analytic" xfId="29158"/>
    <cellStyle name="Note 10" xfId="29159"/>
    <cellStyle name="Note 10 2" xfId="29160"/>
    <cellStyle name="Note 10_Analytic" xfId="29161"/>
    <cellStyle name="Note 2" xfId="29162"/>
    <cellStyle name="Note 2 10" xfId="29163"/>
    <cellStyle name="Note 2 10 2" xfId="29164"/>
    <cellStyle name="Note 2 10 2 2" xfId="29165"/>
    <cellStyle name="Note 2 10 2_C1 BS" xfId="29166"/>
    <cellStyle name="Note 2 10 3" xfId="29167"/>
    <cellStyle name="Note 2 10 3 2" xfId="29168"/>
    <cellStyle name="Note 2 10 3_C1 BS" xfId="29169"/>
    <cellStyle name="Note 2 10 4" xfId="29170"/>
    <cellStyle name="Note 2 10_Analytic" xfId="29171"/>
    <cellStyle name="Note 2 11" xfId="29172"/>
    <cellStyle name="Note 2 11 2" xfId="29173"/>
    <cellStyle name="Note 2 11_C1 BS" xfId="29174"/>
    <cellStyle name="Note 2 12" xfId="29175"/>
    <cellStyle name="Note 2 12 2" xfId="29176"/>
    <cellStyle name="Note 2 12_C1 BS" xfId="29177"/>
    <cellStyle name="Note 2 13" xfId="29178"/>
    <cellStyle name="Note 2 2" xfId="29179"/>
    <cellStyle name="Note 2 2 10" xfId="29180"/>
    <cellStyle name="Note 2 2 10 2" xfId="29181"/>
    <cellStyle name="Note 2 2 10_C1 BS" xfId="29182"/>
    <cellStyle name="Note 2 2 11" xfId="29183"/>
    <cellStyle name="Note 2 2 2" xfId="29184"/>
    <cellStyle name="Note 2 2 2 2" xfId="29185"/>
    <cellStyle name="Note 2 2 2 2 2" xfId="29186"/>
    <cellStyle name="Note 2 2 2 2 2 2" xfId="29187"/>
    <cellStyle name="Note 2 2 2 2 2 2 2" xfId="29188"/>
    <cellStyle name="Note 2 2 2 2 2 2_C1 BS" xfId="29189"/>
    <cellStyle name="Note 2 2 2 2 2 3" xfId="29190"/>
    <cellStyle name="Note 2 2 2 2 2 3 2" xfId="29191"/>
    <cellStyle name="Note 2 2 2 2 2 3_C1 BS" xfId="29192"/>
    <cellStyle name="Note 2 2 2 2 2 4" xfId="29193"/>
    <cellStyle name="Note 2 2 2 2 2 4 2" xfId="29194"/>
    <cellStyle name="Note 2 2 2 2 2 4_C1 BS" xfId="29195"/>
    <cellStyle name="Note 2 2 2 2 2 5" xfId="29196"/>
    <cellStyle name="Note 2 2 2 2 2_Analytic" xfId="29197"/>
    <cellStyle name="Note 2 2 2 2 3" xfId="29198"/>
    <cellStyle name="Note 2 2 2 2 3 2" xfId="29199"/>
    <cellStyle name="Note 2 2 2 2 3_C1 BS" xfId="29200"/>
    <cellStyle name="Note 2 2 2 2 4" xfId="29201"/>
    <cellStyle name="Note 2 2 2 2 4 2" xfId="29202"/>
    <cellStyle name="Note 2 2 2 2 4_C1 BS" xfId="29203"/>
    <cellStyle name="Note 2 2 2 2 5" xfId="29204"/>
    <cellStyle name="Note 2 2 2 2 5 2" xfId="29205"/>
    <cellStyle name="Note 2 2 2 2 5_C1 BS" xfId="29206"/>
    <cellStyle name="Note 2 2 2 2 6" xfId="29207"/>
    <cellStyle name="Note 2 2 2 2_Analytic" xfId="29208"/>
    <cellStyle name="Note 2 2 2 3" xfId="29209"/>
    <cellStyle name="Note 2 2 2 3 2" xfId="29210"/>
    <cellStyle name="Note 2 2 2 3 2 2" xfId="29211"/>
    <cellStyle name="Note 2 2 2 3 2 2 2" xfId="29212"/>
    <cellStyle name="Note 2 2 2 3 2 2_C1 BS" xfId="29213"/>
    <cellStyle name="Note 2 2 2 3 2 3" xfId="29214"/>
    <cellStyle name="Note 2 2 2 3 2 3 2" xfId="29215"/>
    <cellStyle name="Note 2 2 2 3 2 3_C1 BS" xfId="29216"/>
    <cellStyle name="Note 2 2 2 3 2 4" xfId="29217"/>
    <cellStyle name="Note 2 2 2 3 2_Analytic" xfId="29218"/>
    <cellStyle name="Note 2 2 2 3 3" xfId="29219"/>
    <cellStyle name="Note 2 2 2 3 3 2" xfId="29220"/>
    <cellStyle name="Note 2 2 2 3 3_C1 BS" xfId="29221"/>
    <cellStyle name="Note 2 2 2 3 4" xfId="29222"/>
    <cellStyle name="Note 2 2 2 3 4 2" xfId="29223"/>
    <cellStyle name="Note 2 2 2 3 4_C1 BS" xfId="29224"/>
    <cellStyle name="Note 2 2 2 3 5" xfId="29225"/>
    <cellStyle name="Note 2 2 2 3_Analytic" xfId="29226"/>
    <cellStyle name="Note 2 2 2 4" xfId="29227"/>
    <cellStyle name="Note 2 2 2 4 2" xfId="29228"/>
    <cellStyle name="Note 2 2 2 4 2 2" xfId="29229"/>
    <cellStyle name="Note 2 2 2 4 2_C1 BS" xfId="29230"/>
    <cellStyle name="Note 2 2 2 4 3" xfId="29231"/>
    <cellStyle name="Note 2 2 2 4 3 2" xfId="29232"/>
    <cellStyle name="Note 2 2 2 4 3_C1 BS" xfId="29233"/>
    <cellStyle name="Note 2 2 2 4 4" xfId="29234"/>
    <cellStyle name="Note 2 2 2 4 4 2" xfId="29235"/>
    <cellStyle name="Note 2 2 2 4 4_C1 BS" xfId="29236"/>
    <cellStyle name="Note 2 2 2 4 5" xfId="29237"/>
    <cellStyle name="Note 2 2 2 4_Analytic" xfId="29238"/>
    <cellStyle name="Note 2 2 2 5" xfId="29239"/>
    <cellStyle name="Note 2 2 2 5 2" xfId="29240"/>
    <cellStyle name="Note 2 2 2 5 2 2" xfId="29241"/>
    <cellStyle name="Note 2 2 2 5 2_C1 BS" xfId="29242"/>
    <cellStyle name="Note 2 2 2 5 3" xfId="29243"/>
    <cellStyle name="Note 2 2 2 5_Analytic" xfId="29244"/>
    <cellStyle name="Note 2 2 2 6" xfId="29245"/>
    <cellStyle name="Note 2 2 2 6 2" xfId="29246"/>
    <cellStyle name="Note 2 2 2 6_C1 BS" xfId="29247"/>
    <cellStyle name="Note 2 2 2 7" xfId="29248"/>
    <cellStyle name="Note 2 2 2 7 2" xfId="29249"/>
    <cellStyle name="Note 2 2 2 7_C1 BS" xfId="29250"/>
    <cellStyle name="Note 2 2 2 8" xfId="29251"/>
    <cellStyle name="Note 2 2 2 8 2" xfId="29252"/>
    <cellStyle name="Note 2 2 2 8_C1 BS" xfId="29253"/>
    <cellStyle name="Note 2 2 2_Analytic" xfId="29254"/>
    <cellStyle name="Note 2 2 3" xfId="29255"/>
    <cellStyle name="Note 2 2 3 2" xfId="29256"/>
    <cellStyle name="Note 2 2 3 2 2" xfId="29257"/>
    <cellStyle name="Note 2 2 3 2 2 2" xfId="29258"/>
    <cellStyle name="Note 2 2 3 2 2_C1 BS" xfId="29259"/>
    <cellStyle name="Note 2 2 3 2 3" xfId="29260"/>
    <cellStyle name="Note 2 2 3 2 3 2" xfId="29261"/>
    <cellStyle name="Note 2 2 3 2 3_C1 BS" xfId="29262"/>
    <cellStyle name="Note 2 2 3 2 4" xfId="29263"/>
    <cellStyle name="Note 2 2 3 2 4 2" xfId="29264"/>
    <cellStyle name="Note 2 2 3 2 4_C1 BS" xfId="29265"/>
    <cellStyle name="Note 2 2 3 2 5" xfId="29266"/>
    <cellStyle name="Note 2 2 3 2_Analytic" xfId="29267"/>
    <cellStyle name="Note 2 2 3 3" xfId="29268"/>
    <cellStyle name="Note 2 2 3 3 2" xfId="29269"/>
    <cellStyle name="Note 2 2 3 3 2 2" xfId="29270"/>
    <cellStyle name="Note 2 2 3 3 2_C1 BS" xfId="29271"/>
    <cellStyle name="Note 2 2 3 3 3" xfId="29272"/>
    <cellStyle name="Note 2 2 3 3_Analytic" xfId="29273"/>
    <cellStyle name="Note 2 2 3 4" xfId="29274"/>
    <cellStyle name="Note 2 2 3 4 2" xfId="29275"/>
    <cellStyle name="Note 2 2 3 4_C1 BS" xfId="29276"/>
    <cellStyle name="Note 2 2 3 5" xfId="29277"/>
    <cellStyle name="Note 2 2 3 5 2" xfId="29278"/>
    <cellStyle name="Note 2 2 3 5_C1 BS" xfId="29279"/>
    <cellStyle name="Note 2 2 3_Analytic" xfId="29280"/>
    <cellStyle name="Note 2 2 4" xfId="29281"/>
    <cellStyle name="Note 2 2 4 2" xfId="29282"/>
    <cellStyle name="Note 2 2 4 2 2" xfId="29283"/>
    <cellStyle name="Note 2 2 4 2 2 2" xfId="29284"/>
    <cellStyle name="Note 2 2 4 2 2_C1 BS" xfId="29285"/>
    <cellStyle name="Note 2 2 4 2 3" xfId="29286"/>
    <cellStyle name="Note 2 2 4 2 3 2" xfId="29287"/>
    <cellStyle name="Note 2 2 4 2 3_C1 BS" xfId="29288"/>
    <cellStyle name="Note 2 2 4 2 4" xfId="29289"/>
    <cellStyle name="Note 2 2 4 2_Analytic" xfId="29290"/>
    <cellStyle name="Note 2 2 4 3" xfId="29291"/>
    <cellStyle name="Note 2 2 4 3 2" xfId="29292"/>
    <cellStyle name="Note 2 2 4 3_C1 BS" xfId="29293"/>
    <cellStyle name="Note 2 2 4 4" xfId="29294"/>
    <cellStyle name="Note 2 2 4 4 2" xfId="29295"/>
    <cellStyle name="Note 2 2 4 4_C1 BS" xfId="29296"/>
    <cellStyle name="Note 2 2 4 5" xfId="29297"/>
    <cellStyle name="Note 2 2 4 5 2" xfId="29298"/>
    <cellStyle name="Note 2 2 4 5_C1 BS" xfId="29299"/>
    <cellStyle name="Note 2 2 4 6" xfId="29300"/>
    <cellStyle name="Note 2 2 4_Analytic" xfId="29301"/>
    <cellStyle name="Note 2 2 5" xfId="29302"/>
    <cellStyle name="Note 2 2 5 2" xfId="29303"/>
    <cellStyle name="Note 2 2 5 2 2" xfId="29304"/>
    <cellStyle name="Note 2 2 5 2 2 2" xfId="29305"/>
    <cellStyle name="Note 2 2 5 2 2_C1 BS" xfId="29306"/>
    <cellStyle name="Note 2 2 5 2 3" xfId="29307"/>
    <cellStyle name="Note 2 2 5 2 3 2" xfId="29308"/>
    <cellStyle name="Note 2 2 5 2 3_C1 BS" xfId="29309"/>
    <cellStyle name="Note 2 2 5 2 4" xfId="29310"/>
    <cellStyle name="Note 2 2 5 2_Analytic" xfId="29311"/>
    <cellStyle name="Note 2 2 5 3" xfId="29312"/>
    <cellStyle name="Note 2 2 5 3 2" xfId="29313"/>
    <cellStyle name="Note 2 2 5 3_C1 BS" xfId="29314"/>
    <cellStyle name="Note 2 2 5 4" xfId="29315"/>
    <cellStyle name="Note 2 2 5 4 2" xfId="29316"/>
    <cellStyle name="Note 2 2 5 4_C1 BS" xfId="29317"/>
    <cellStyle name="Note 2 2 5 5" xfId="29318"/>
    <cellStyle name="Note 2 2 5_Analytic" xfId="29319"/>
    <cellStyle name="Note 2 2 6" xfId="29320"/>
    <cellStyle name="Note 2 2 6 2" xfId="29321"/>
    <cellStyle name="Note 2 2 6 2 2" xfId="29322"/>
    <cellStyle name="Note 2 2 6 2_C1 BS" xfId="29323"/>
    <cellStyle name="Note 2 2 6 3" xfId="29324"/>
    <cellStyle name="Note 2 2 6 3 2" xfId="29325"/>
    <cellStyle name="Note 2 2 6 3_C1 BS" xfId="29326"/>
    <cellStyle name="Note 2 2 6 4" xfId="29327"/>
    <cellStyle name="Note 2 2 6_Analytic" xfId="29328"/>
    <cellStyle name="Note 2 2 7" xfId="29329"/>
    <cellStyle name="Note 2 2 7 2" xfId="29330"/>
    <cellStyle name="Note 2 2 7 2 2" xfId="29331"/>
    <cellStyle name="Note 2 2 7 2_C1 BS" xfId="29332"/>
    <cellStyle name="Note 2 2 7 3" xfId="29333"/>
    <cellStyle name="Note 2 2 7_Analytic" xfId="29334"/>
    <cellStyle name="Note 2 2 8" xfId="29335"/>
    <cellStyle name="Note 2 2 8 2" xfId="29336"/>
    <cellStyle name="Note 2 2 8_C1 BS" xfId="29337"/>
    <cellStyle name="Note 2 2 9" xfId="29338"/>
    <cellStyle name="Note 2 2 9 2" xfId="29339"/>
    <cellStyle name="Note 2 2 9_C1 BS" xfId="29340"/>
    <cellStyle name="Note 2 2_Analytic" xfId="29341"/>
    <cellStyle name="Note 2 3" xfId="29342"/>
    <cellStyle name="Note 2 3 10" xfId="29343"/>
    <cellStyle name="Note 2 3 2" xfId="29344"/>
    <cellStyle name="Note 2 3 2 2" xfId="29345"/>
    <cellStyle name="Note 2 3 2 2 2" xfId="29346"/>
    <cellStyle name="Note 2 3 2 2 2 2" xfId="29347"/>
    <cellStyle name="Note 2 3 2 2 2 2 2" xfId="29348"/>
    <cellStyle name="Note 2 3 2 2 2 2_C1 BS" xfId="29349"/>
    <cellStyle name="Note 2 3 2 2 2 3" xfId="29350"/>
    <cellStyle name="Note 2 3 2 2 2_Analytic" xfId="29351"/>
    <cellStyle name="Note 2 3 2 2 3" xfId="29352"/>
    <cellStyle name="Note 2 3 2 2 3 2" xfId="29353"/>
    <cellStyle name="Note 2 3 2 2 3_C1 BS" xfId="29354"/>
    <cellStyle name="Note 2 3 2 2 4" xfId="29355"/>
    <cellStyle name="Note 2 3 2 2 4 2" xfId="29356"/>
    <cellStyle name="Note 2 3 2 2 4_C1 BS" xfId="29357"/>
    <cellStyle name="Note 2 3 2 2 5" xfId="29358"/>
    <cellStyle name="Note 2 3 2 2 5 2" xfId="29359"/>
    <cellStyle name="Note 2 3 2 2 5_C1 BS" xfId="29360"/>
    <cellStyle name="Note 2 3 2 2 6" xfId="29361"/>
    <cellStyle name="Note 2 3 2 2_Analytic" xfId="29362"/>
    <cellStyle name="Note 2 3 2 3" xfId="29363"/>
    <cellStyle name="Note 2 3 2 3 2" xfId="29364"/>
    <cellStyle name="Note 2 3 2 3 2 2" xfId="29365"/>
    <cellStyle name="Note 2 3 2 3 2_C1 BS" xfId="29366"/>
    <cellStyle name="Note 2 3 2 3 3" xfId="29367"/>
    <cellStyle name="Note 2 3 2 3 3 2" xfId="29368"/>
    <cellStyle name="Note 2 3 2 3 3_C1 BS" xfId="29369"/>
    <cellStyle name="Note 2 3 2 3 4" xfId="29370"/>
    <cellStyle name="Note 2 3 2 3 4 2" xfId="29371"/>
    <cellStyle name="Note 2 3 2 3 4_C1 BS" xfId="29372"/>
    <cellStyle name="Note 2 3 2 3 5" xfId="29373"/>
    <cellStyle name="Note 2 3 2 3_Analytic" xfId="29374"/>
    <cellStyle name="Note 2 3 2 4" xfId="29375"/>
    <cellStyle name="Note 2 3 2 4 2" xfId="29376"/>
    <cellStyle name="Note 2 3 2 4 2 2" xfId="29377"/>
    <cellStyle name="Note 2 3 2 4 2_C1 BS" xfId="29378"/>
    <cellStyle name="Note 2 3 2 4 3" xfId="29379"/>
    <cellStyle name="Note 2 3 2 4_Analytic" xfId="29380"/>
    <cellStyle name="Note 2 3 2 5" xfId="29381"/>
    <cellStyle name="Note 2 3 2 5 2" xfId="29382"/>
    <cellStyle name="Note 2 3 2 5 2 2" xfId="29383"/>
    <cellStyle name="Note 2 3 2 5 2_C1 BS" xfId="29384"/>
    <cellStyle name="Note 2 3 2 5 3" xfId="29385"/>
    <cellStyle name="Note 2 3 2 5 3 2" xfId="29386"/>
    <cellStyle name="Note 2 3 2 5 3_C1 BS" xfId="29387"/>
    <cellStyle name="Note 2 3 2 5 4" xfId="29388"/>
    <cellStyle name="Note 2 3 2 5_Analytic" xfId="29389"/>
    <cellStyle name="Note 2 3 2 6" xfId="29390"/>
    <cellStyle name="Note 2 3 2 6 2" xfId="29391"/>
    <cellStyle name="Note 2 3 2 6_C1 BS" xfId="29392"/>
    <cellStyle name="Note 2 3 2 7" xfId="29393"/>
    <cellStyle name="Note 2 3 2_Analytic" xfId="29394"/>
    <cellStyle name="Note 2 3 3" xfId="29395"/>
    <cellStyle name="Note 2 3 3 2" xfId="29396"/>
    <cellStyle name="Note 2 3 3 2 2" xfId="29397"/>
    <cellStyle name="Note 2 3 3 2 2 2" xfId="29398"/>
    <cellStyle name="Note 2 3 3 2 2_C1 BS" xfId="29399"/>
    <cellStyle name="Note 2 3 3 2 3" xfId="29400"/>
    <cellStyle name="Note 2 3 3 2 3 2" xfId="29401"/>
    <cellStyle name="Note 2 3 3 2 3_C1 BS" xfId="29402"/>
    <cellStyle name="Note 2 3 3 2 4" xfId="29403"/>
    <cellStyle name="Note 2 3 3 2 4 2" xfId="29404"/>
    <cellStyle name="Note 2 3 3 2 4_C1 BS" xfId="29405"/>
    <cellStyle name="Note 2 3 3 2 5" xfId="29406"/>
    <cellStyle name="Note 2 3 3 2_Analytic" xfId="29407"/>
    <cellStyle name="Note 2 3 3 3" xfId="29408"/>
    <cellStyle name="Note 2 3 3 3 2" xfId="29409"/>
    <cellStyle name="Note 2 3 3 3_C1 BS" xfId="29410"/>
    <cellStyle name="Note 2 3 3 4" xfId="29411"/>
    <cellStyle name="Note 2 3 3 4 2" xfId="29412"/>
    <cellStyle name="Note 2 3 3 4_C1 BS" xfId="29413"/>
    <cellStyle name="Note 2 3 3 5" xfId="29414"/>
    <cellStyle name="Note 2 3 3 5 2" xfId="29415"/>
    <cellStyle name="Note 2 3 3 5_C1 BS" xfId="29416"/>
    <cellStyle name="Note 2 3 3 6" xfId="29417"/>
    <cellStyle name="Note 2 3 3_Analytic" xfId="29418"/>
    <cellStyle name="Note 2 3 4" xfId="29419"/>
    <cellStyle name="Note 2 3 4 2" xfId="29420"/>
    <cellStyle name="Note 2 3 4 2 2" xfId="29421"/>
    <cellStyle name="Note 2 3 4 2 2 2" xfId="29422"/>
    <cellStyle name="Note 2 3 4 2 2_C1 BS" xfId="29423"/>
    <cellStyle name="Note 2 3 4 2 3" xfId="29424"/>
    <cellStyle name="Note 2 3 4 2 3 2" xfId="29425"/>
    <cellStyle name="Note 2 3 4 2 3_C1 BS" xfId="29426"/>
    <cellStyle name="Note 2 3 4 2 4" xfId="29427"/>
    <cellStyle name="Note 2 3 4 2_Analytic" xfId="29428"/>
    <cellStyle name="Note 2 3 4 3" xfId="29429"/>
    <cellStyle name="Note 2 3 4 3 2" xfId="29430"/>
    <cellStyle name="Note 2 3 4 3_C1 BS" xfId="29431"/>
    <cellStyle name="Note 2 3 4 4" xfId="29432"/>
    <cellStyle name="Note 2 3 4 4 2" xfId="29433"/>
    <cellStyle name="Note 2 3 4 4_C1 BS" xfId="29434"/>
    <cellStyle name="Note 2 3 4 5" xfId="29435"/>
    <cellStyle name="Note 2 3 4_Analytic" xfId="29436"/>
    <cellStyle name="Note 2 3 5" xfId="29437"/>
    <cellStyle name="Note 2 3 5 2" xfId="29438"/>
    <cellStyle name="Note 2 3 5 2 2" xfId="29439"/>
    <cellStyle name="Note 2 3 5 2_C1 BS" xfId="29440"/>
    <cellStyle name="Note 2 3 5 3" xfId="29441"/>
    <cellStyle name="Note 2 3 5 3 2" xfId="29442"/>
    <cellStyle name="Note 2 3 5 3_C1 BS" xfId="29443"/>
    <cellStyle name="Note 2 3 5 4" xfId="29444"/>
    <cellStyle name="Note 2 3 5 4 2" xfId="29445"/>
    <cellStyle name="Note 2 3 5 4_C1 BS" xfId="29446"/>
    <cellStyle name="Note 2 3 5 5" xfId="29447"/>
    <cellStyle name="Note 2 3 5_Analytic" xfId="29448"/>
    <cellStyle name="Note 2 3 6" xfId="29449"/>
    <cellStyle name="Note 2 3 6 2" xfId="29450"/>
    <cellStyle name="Note 2 3 6 2 2" xfId="29451"/>
    <cellStyle name="Note 2 3 6 2_C1 BS" xfId="29452"/>
    <cellStyle name="Note 2 3 6 3" xfId="29453"/>
    <cellStyle name="Note 2 3 6_Analytic" xfId="29454"/>
    <cellStyle name="Note 2 3 7" xfId="29455"/>
    <cellStyle name="Note 2 3 7 2" xfId="29456"/>
    <cellStyle name="Note 2 3 7 2 2" xfId="29457"/>
    <cellStyle name="Note 2 3 7 2_C1 BS" xfId="29458"/>
    <cellStyle name="Note 2 3 7 3" xfId="29459"/>
    <cellStyle name="Note 2 3 7 3 2" xfId="29460"/>
    <cellStyle name="Note 2 3 7 3_C1 BS" xfId="29461"/>
    <cellStyle name="Note 2 3 7 4" xfId="29462"/>
    <cellStyle name="Note 2 3 7_Analytic" xfId="29463"/>
    <cellStyle name="Note 2 3 8" xfId="29464"/>
    <cellStyle name="Note 2 3 8 2" xfId="29465"/>
    <cellStyle name="Note 2 3 8_C1 BS" xfId="29466"/>
    <cellStyle name="Note 2 3 9" xfId="29467"/>
    <cellStyle name="Note 2 3 9 2" xfId="29468"/>
    <cellStyle name="Note 2 3 9_C1 BS" xfId="29469"/>
    <cellStyle name="Note 2 3_Analytic" xfId="29470"/>
    <cellStyle name="Note 2 4" xfId="29471"/>
    <cellStyle name="Note 2 4 2" xfId="29472"/>
    <cellStyle name="Note 2 4 2 2" xfId="29473"/>
    <cellStyle name="Note 2 4 2 2 2" xfId="29474"/>
    <cellStyle name="Note 2 4 2 2 2 2" xfId="29475"/>
    <cellStyle name="Note 2 4 2 2 2 2 2" xfId="29476"/>
    <cellStyle name="Note 2 4 2 2 2 2_C1 BS" xfId="29477"/>
    <cellStyle name="Note 2 4 2 2 2 3" xfId="29478"/>
    <cellStyle name="Note 2 4 2 2 2_Analytic" xfId="29479"/>
    <cellStyle name="Note 2 4 2 2 3" xfId="29480"/>
    <cellStyle name="Note 2 4 2 2 3 2" xfId="29481"/>
    <cellStyle name="Note 2 4 2 2 3_C1 BS" xfId="29482"/>
    <cellStyle name="Note 2 4 2 2 4" xfId="29483"/>
    <cellStyle name="Note 2 4 2 2 4 2" xfId="29484"/>
    <cellStyle name="Note 2 4 2 2 4_C1 BS" xfId="29485"/>
    <cellStyle name="Note 2 4 2 2 5" xfId="29486"/>
    <cellStyle name="Note 2 4 2 2 5 2" xfId="29487"/>
    <cellStyle name="Note 2 4 2 2 5_C1 BS" xfId="29488"/>
    <cellStyle name="Note 2 4 2 2 6" xfId="29489"/>
    <cellStyle name="Note 2 4 2 2_Analytic" xfId="29490"/>
    <cellStyle name="Note 2 4 2 3" xfId="29491"/>
    <cellStyle name="Note 2 4 2 3 2" xfId="29492"/>
    <cellStyle name="Note 2 4 2 3 2 2" xfId="29493"/>
    <cellStyle name="Note 2 4 2 3 2_C1 BS" xfId="29494"/>
    <cellStyle name="Note 2 4 2 3 3" xfId="29495"/>
    <cellStyle name="Note 2 4 2 3_Analytic" xfId="29496"/>
    <cellStyle name="Note 2 4 2 4" xfId="29497"/>
    <cellStyle name="Note 2 4 2 4 2" xfId="29498"/>
    <cellStyle name="Note 2 4 2 4_C1 BS" xfId="29499"/>
    <cellStyle name="Note 2 4 2 5" xfId="29500"/>
    <cellStyle name="Note 2 4 2 5 2" xfId="29501"/>
    <cellStyle name="Note 2 4 2 5_C1 BS" xfId="29502"/>
    <cellStyle name="Note 2 4 2 6" xfId="29503"/>
    <cellStyle name="Note 2 4 2 6 2" xfId="29504"/>
    <cellStyle name="Note 2 4 2 6_C1 BS" xfId="29505"/>
    <cellStyle name="Note 2 4 2 7" xfId="29506"/>
    <cellStyle name="Note 2 4 2_Analytic" xfId="29507"/>
    <cellStyle name="Note 2 4 3" xfId="29508"/>
    <cellStyle name="Note 2 4 3 2" xfId="29509"/>
    <cellStyle name="Note 2 4 3 2 2" xfId="29510"/>
    <cellStyle name="Note 2 4 3 2 2 2" xfId="29511"/>
    <cellStyle name="Note 2 4 3 2 2_C1 BS" xfId="29512"/>
    <cellStyle name="Note 2 4 3 2 3" xfId="29513"/>
    <cellStyle name="Note 2 4 3 2 3 2" xfId="29514"/>
    <cellStyle name="Note 2 4 3 2 3_C1 BS" xfId="29515"/>
    <cellStyle name="Note 2 4 3 2 4" xfId="29516"/>
    <cellStyle name="Note 2 4 3 2 4 2" xfId="29517"/>
    <cellStyle name="Note 2 4 3 2 4_C1 BS" xfId="29518"/>
    <cellStyle name="Note 2 4 3 2 5" xfId="29519"/>
    <cellStyle name="Note 2 4 3 2_Analytic" xfId="29520"/>
    <cellStyle name="Note 2 4 3 3" xfId="29521"/>
    <cellStyle name="Note 2 4 3 3 2" xfId="29522"/>
    <cellStyle name="Note 2 4 3 3_C1 BS" xfId="29523"/>
    <cellStyle name="Note 2 4 3 4" xfId="29524"/>
    <cellStyle name="Note 2 4 3 4 2" xfId="29525"/>
    <cellStyle name="Note 2 4 3 4_C1 BS" xfId="29526"/>
    <cellStyle name="Note 2 4 3 5" xfId="29527"/>
    <cellStyle name="Note 2 4 3 5 2" xfId="29528"/>
    <cellStyle name="Note 2 4 3 5_C1 BS" xfId="29529"/>
    <cellStyle name="Note 2 4 3 6" xfId="29530"/>
    <cellStyle name="Note 2 4 3_Analytic" xfId="29531"/>
    <cellStyle name="Note 2 4 4" xfId="29532"/>
    <cellStyle name="Note 2 4 4 2" xfId="29533"/>
    <cellStyle name="Note 2 4 4 2 2" xfId="29534"/>
    <cellStyle name="Note 2 4 4 2 2 2" xfId="29535"/>
    <cellStyle name="Note 2 4 4 2 2_C1 BS" xfId="29536"/>
    <cellStyle name="Note 2 4 4 2 3" xfId="29537"/>
    <cellStyle name="Note 2 4 4 2 3 2" xfId="29538"/>
    <cellStyle name="Note 2 4 4 2 3_C1 BS" xfId="29539"/>
    <cellStyle name="Note 2 4 4 2 4" xfId="29540"/>
    <cellStyle name="Note 2 4 4 2_Analytic" xfId="29541"/>
    <cellStyle name="Note 2 4 4 3" xfId="29542"/>
    <cellStyle name="Note 2 4 4 3 2" xfId="29543"/>
    <cellStyle name="Note 2 4 4 3_C1 BS" xfId="29544"/>
    <cellStyle name="Note 2 4 4 4" xfId="29545"/>
    <cellStyle name="Note 2 4 4 4 2" xfId="29546"/>
    <cellStyle name="Note 2 4 4 4_C1 BS" xfId="29547"/>
    <cellStyle name="Note 2 4 4 5" xfId="29548"/>
    <cellStyle name="Note 2 4 4_Analytic" xfId="29549"/>
    <cellStyle name="Note 2 4 5" xfId="29550"/>
    <cellStyle name="Note 2 4 5 2" xfId="29551"/>
    <cellStyle name="Note 2 4 5 2 2" xfId="29552"/>
    <cellStyle name="Note 2 4 5 2_C1 BS" xfId="29553"/>
    <cellStyle name="Note 2 4 5 3" xfId="29554"/>
    <cellStyle name="Note 2 4 5 3 2" xfId="29555"/>
    <cellStyle name="Note 2 4 5 3_C1 BS" xfId="29556"/>
    <cellStyle name="Note 2 4 5 4" xfId="29557"/>
    <cellStyle name="Note 2 4 5 4 2" xfId="29558"/>
    <cellStyle name="Note 2 4 5 4_C1 BS" xfId="29559"/>
    <cellStyle name="Note 2 4 5 5" xfId="29560"/>
    <cellStyle name="Note 2 4 5_Analytic" xfId="29561"/>
    <cellStyle name="Note 2 4 6" xfId="29562"/>
    <cellStyle name="Note 2 4 6 2" xfId="29563"/>
    <cellStyle name="Note 2 4 6 2 2" xfId="29564"/>
    <cellStyle name="Note 2 4 6 2_C1 BS" xfId="29565"/>
    <cellStyle name="Note 2 4 6 3" xfId="29566"/>
    <cellStyle name="Note 2 4 6_Analytic" xfId="29567"/>
    <cellStyle name="Note 2 4 7" xfId="29568"/>
    <cellStyle name="Note 2 4 7 2" xfId="29569"/>
    <cellStyle name="Note 2 4 7_C1 BS" xfId="29570"/>
    <cellStyle name="Note 2 4 8" xfId="29571"/>
    <cellStyle name="Note 2 4 8 2" xfId="29572"/>
    <cellStyle name="Note 2 4 8_C1 BS" xfId="29573"/>
    <cellStyle name="Note 2 4 9" xfId="29574"/>
    <cellStyle name="Note 2 4 9 2" xfId="29575"/>
    <cellStyle name="Note 2 4 9_C1 BS" xfId="29576"/>
    <cellStyle name="Note 2 4_Analytic" xfId="29577"/>
    <cellStyle name="Note 2 5" xfId="29578"/>
    <cellStyle name="Note 2 5 2" xfId="29579"/>
    <cellStyle name="Note 2 5 2 2" xfId="29580"/>
    <cellStyle name="Note 2 5 2 2 2" xfId="29581"/>
    <cellStyle name="Note 2 5 2 2 2 2" xfId="29582"/>
    <cellStyle name="Note 2 5 2 2 2_C1 BS" xfId="29583"/>
    <cellStyle name="Note 2 5 2 2 3" xfId="29584"/>
    <cellStyle name="Note 2 5 2 2 3 2" xfId="29585"/>
    <cellStyle name="Note 2 5 2 2 3_C1 BS" xfId="29586"/>
    <cellStyle name="Note 2 5 2 2 4" xfId="29587"/>
    <cellStyle name="Note 2 5 2 2 4 2" xfId="29588"/>
    <cellStyle name="Note 2 5 2 2 4_C1 BS" xfId="29589"/>
    <cellStyle name="Note 2 5 2 2 5" xfId="29590"/>
    <cellStyle name="Note 2 5 2 2_Analytic" xfId="29591"/>
    <cellStyle name="Note 2 5 2 3" xfId="29592"/>
    <cellStyle name="Note 2 5 2 3 2" xfId="29593"/>
    <cellStyle name="Note 2 5 2 3_C1 BS" xfId="29594"/>
    <cellStyle name="Note 2 5 2 4" xfId="29595"/>
    <cellStyle name="Note 2 5 2 4 2" xfId="29596"/>
    <cellStyle name="Note 2 5 2 4_C1 BS" xfId="29597"/>
    <cellStyle name="Note 2 5 2 5" xfId="29598"/>
    <cellStyle name="Note 2 5 2 5 2" xfId="29599"/>
    <cellStyle name="Note 2 5 2 5_C1 BS" xfId="29600"/>
    <cellStyle name="Note 2 5 2 6" xfId="29601"/>
    <cellStyle name="Note 2 5 2_Analytic" xfId="29602"/>
    <cellStyle name="Note 2 5 3" xfId="29603"/>
    <cellStyle name="Note 2 5 3 2" xfId="29604"/>
    <cellStyle name="Note 2 5 3 2 2" xfId="29605"/>
    <cellStyle name="Note 2 5 3 2_C1 BS" xfId="29606"/>
    <cellStyle name="Note 2 5 3 3" xfId="29607"/>
    <cellStyle name="Note 2 5 3 3 2" xfId="29608"/>
    <cellStyle name="Note 2 5 3 3_C1 BS" xfId="29609"/>
    <cellStyle name="Note 2 5 3 4" xfId="29610"/>
    <cellStyle name="Note 2 5 3 4 2" xfId="29611"/>
    <cellStyle name="Note 2 5 3 4_C1 BS" xfId="29612"/>
    <cellStyle name="Note 2 5 3 5" xfId="29613"/>
    <cellStyle name="Note 2 5 3_Analytic" xfId="29614"/>
    <cellStyle name="Note 2 5 4" xfId="29615"/>
    <cellStyle name="Note 2 5 4 2" xfId="29616"/>
    <cellStyle name="Note 2 5 4 2 2" xfId="29617"/>
    <cellStyle name="Note 2 5 4 2_C1 BS" xfId="29618"/>
    <cellStyle name="Note 2 5 4 3" xfId="29619"/>
    <cellStyle name="Note 2 5 4_Analytic" xfId="29620"/>
    <cellStyle name="Note 2 5 5" xfId="29621"/>
    <cellStyle name="Note 2 5 5 2" xfId="29622"/>
    <cellStyle name="Note 2 5 5_C1 BS" xfId="29623"/>
    <cellStyle name="Note 2 5 6" xfId="29624"/>
    <cellStyle name="Note 2 5 6 2" xfId="29625"/>
    <cellStyle name="Note 2 5 6_C1 BS" xfId="29626"/>
    <cellStyle name="Note 2 5 7" xfId="29627"/>
    <cellStyle name="Note 2 5_Analytic" xfId="29628"/>
    <cellStyle name="Note 2 6" xfId="29629"/>
    <cellStyle name="Note 2 6 2" xfId="29630"/>
    <cellStyle name="Note 2 6 2 2" xfId="29631"/>
    <cellStyle name="Note 2 6 2 2 2" xfId="29632"/>
    <cellStyle name="Note 2 6 2 2 2 2" xfId="29633"/>
    <cellStyle name="Note 2 6 2 2 2_C1 BS" xfId="29634"/>
    <cellStyle name="Note 2 6 2 2 3" xfId="29635"/>
    <cellStyle name="Note 2 6 2 2 3 2" xfId="29636"/>
    <cellStyle name="Note 2 6 2 2 3_C1 BS" xfId="29637"/>
    <cellStyle name="Note 2 6 2 2 4" xfId="29638"/>
    <cellStyle name="Note 2 6 2 2_Analytic" xfId="29639"/>
    <cellStyle name="Note 2 6 2 3" xfId="29640"/>
    <cellStyle name="Note 2 6 2 3 2" xfId="29641"/>
    <cellStyle name="Note 2 6 2 3_C1 BS" xfId="29642"/>
    <cellStyle name="Note 2 6 2 4" xfId="29643"/>
    <cellStyle name="Note 2 6 2 4 2" xfId="29644"/>
    <cellStyle name="Note 2 6 2 4_C1 BS" xfId="29645"/>
    <cellStyle name="Note 2 6 2 5" xfId="29646"/>
    <cellStyle name="Note 2 6 2_Analytic" xfId="29647"/>
    <cellStyle name="Note 2 6 3" xfId="29648"/>
    <cellStyle name="Note 2 6 3 2" xfId="29649"/>
    <cellStyle name="Note 2 6 3 2 2" xfId="29650"/>
    <cellStyle name="Note 2 6 3 2 2 2" xfId="29651"/>
    <cellStyle name="Note 2 6 3 2 2_C1 BS" xfId="29652"/>
    <cellStyle name="Note 2 6 3 2 3" xfId="29653"/>
    <cellStyle name="Note 2 6 3 2_Analytic" xfId="29654"/>
    <cellStyle name="Note 2 6 3 3" xfId="29655"/>
    <cellStyle name="Note 2 6 3 3 2" xfId="29656"/>
    <cellStyle name="Note 2 6 3 3_C1 BS" xfId="29657"/>
    <cellStyle name="Note 2 6 3 4" xfId="29658"/>
    <cellStyle name="Note 2 6 3 4 2" xfId="29659"/>
    <cellStyle name="Note 2 6 3 4_C1 BS" xfId="29660"/>
    <cellStyle name="Note 2 6 3 5" xfId="29661"/>
    <cellStyle name="Note 2 6 3_Analytic" xfId="29662"/>
    <cellStyle name="Note 2 6 4" xfId="29663"/>
    <cellStyle name="Note 2 6 4 2" xfId="29664"/>
    <cellStyle name="Note 2 6 4 2 2" xfId="29665"/>
    <cellStyle name="Note 2 6 4 2_C1 BS" xfId="29666"/>
    <cellStyle name="Note 2 6 4 3" xfId="29667"/>
    <cellStyle name="Note 2 6 4_Analytic" xfId="29668"/>
    <cellStyle name="Note 2 6 5" xfId="29669"/>
    <cellStyle name="Note 2 6 5 2" xfId="29670"/>
    <cellStyle name="Note 2 6 5_C1 BS" xfId="29671"/>
    <cellStyle name="Note 2 6 6" xfId="29672"/>
    <cellStyle name="Note 2 6 6 2" xfId="29673"/>
    <cellStyle name="Note 2 6 6_C1 BS" xfId="29674"/>
    <cellStyle name="Note 2 6 7" xfId="29675"/>
    <cellStyle name="Note 2 6 7 2" xfId="29676"/>
    <cellStyle name="Note 2 6 7_C1 BS" xfId="29677"/>
    <cellStyle name="Note 2 6 8" xfId="29678"/>
    <cellStyle name="Note 2 6_Analytic" xfId="29679"/>
    <cellStyle name="Note 2 7" xfId="29680"/>
    <cellStyle name="Note 2 7 2" xfId="29681"/>
    <cellStyle name="Note 2 7 2 2" xfId="29682"/>
    <cellStyle name="Note 2 7 2 2 2" xfId="29683"/>
    <cellStyle name="Note 2 7 2 2_C1 BS" xfId="29684"/>
    <cellStyle name="Note 2 7 2 3" xfId="29685"/>
    <cellStyle name="Note 2 7 2 3 2" xfId="29686"/>
    <cellStyle name="Note 2 7 2 3_C1 BS" xfId="29687"/>
    <cellStyle name="Note 2 7 2 4" xfId="29688"/>
    <cellStyle name="Note 2 7 2 4 2" xfId="29689"/>
    <cellStyle name="Note 2 7 2 4_C1 BS" xfId="29690"/>
    <cellStyle name="Note 2 7 2 5" xfId="29691"/>
    <cellStyle name="Note 2 7 2_Analytic" xfId="29692"/>
    <cellStyle name="Note 2 7 3" xfId="29693"/>
    <cellStyle name="Note 2 7 3 2" xfId="29694"/>
    <cellStyle name="Note 2 7 3_C1 BS" xfId="29695"/>
    <cellStyle name="Note 2 7 4" xfId="29696"/>
    <cellStyle name="Note 2 7 4 2" xfId="29697"/>
    <cellStyle name="Note 2 7 4_C1 BS" xfId="29698"/>
    <cellStyle name="Note 2 7 5" xfId="29699"/>
    <cellStyle name="Note 2 7 5 2" xfId="29700"/>
    <cellStyle name="Note 2 7 5_C1 BS" xfId="29701"/>
    <cellStyle name="Note 2 7 6" xfId="29702"/>
    <cellStyle name="Note 2 7_Analytic" xfId="29703"/>
    <cellStyle name="Note 2 8" xfId="29704"/>
    <cellStyle name="Note 2 8 2" xfId="29705"/>
    <cellStyle name="Note 2 8 2 2" xfId="29706"/>
    <cellStyle name="Note 2 8 2 2 2" xfId="29707"/>
    <cellStyle name="Note 2 8 2 2_C1 BS" xfId="29708"/>
    <cellStyle name="Note 2 8 2 3" xfId="29709"/>
    <cellStyle name="Note 2 8 2 3 2" xfId="29710"/>
    <cellStyle name="Note 2 8 2 3_C1 BS" xfId="29711"/>
    <cellStyle name="Note 2 8 2 4" xfId="29712"/>
    <cellStyle name="Note 2 8 2_Analytic" xfId="29713"/>
    <cellStyle name="Note 2 8 3" xfId="29714"/>
    <cellStyle name="Note 2 8 3 2" xfId="29715"/>
    <cellStyle name="Note 2 8 3_C1 BS" xfId="29716"/>
    <cellStyle name="Note 2 8 4" xfId="29717"/>
    <cellStyle name="Note 2 8 4 2" xfId="29718"/>
    <cellStyle name="Note 2 8 4_C1 BS" xfId="29719"/>
    <cellStyle name="Note 2 8 5" xfId="29720"/>
    <cellStyle name="Note 2 8_Analytic" xfId="29721"/>
    <cellStyle name="Note 2 9" xfId="29722"/>
    <cellStyle name="Note 2 9 2" xfId="29723"/>
    <cellStyle name="Note 2 9 2 2" xfId="29724"/>
    <cellStyle name="Note 2 9 2 2 2" xfId="29725"/>
    <cellStyle name="Note 2 9 2 2_C1 BS" xfId="29726"/>
    <cellStyle name="Note 2 9 2 3" xfId="29727"/>
    <cellStyle name="Note 2 9 2 3 2" xfId="29728"/>
    <cellStyle name="Note 2 9 2 3_C1 BS" xfId="29729"/>
    <cellStyle name="Note 2 9 2 4" xfId="29730"/>
    <cellStyle name="Note 2 9 2_Analytic" xfId="29731"/>
    <cellStyle name="Note 2 9 3" xfId="29732"/>
    <cellStyle name="Note 2 9 3 2" xfId="29733"/>
    <cellStyle name="Note 2 9 3_C1 BS" xfId="29734"/>
    <cellStyle name="Note 2 9 4" xfId="29735"/>
    <cellStyle name="Note 2 9 4 2" xfId="29736"/>
    <cellStyle name="Note 2 9 4_C1 BS" xfId="29737"/>
    <cellStyle name="Note 2 9 5" xfId="29738"/>
    <cellStyle name="Note 2 9_Analytic" xfId="29739"/>
    <cellStyle name="Note 2_2012 Q4 STB REI tie out" xfId="29740"/>
    <cellStyle name="Note 3" xfId="29741"/>
    <cellStyle name="Note 3 10" xfId="29742"/>
    <cellStyle name="Note 3 10 2" xfId="29743"/>
    <cellStyle name="Note 3 10 2 2" xfId="29744"/>
    <cellStyle name="Note 3 10 2_C1 BS" xfId="29745"/>
    <cellStyle name="Note 3 10 3" xfId="29746"/>
    <cellStyle name="Note 3 10_Analytic" xfId="29747"/>
    <cellStyle name="Note 3 11" xfId="29748"/>
    <cellStyle name="Note 3 11 2" xfId="29749"/>
    <cellStyle name="Note 3 11 2 2" xfId="29750"/>
    <cellStyle name="Note 3 11 2_C1 BS" xfId="29751"/>
    <cellStyle name="Note 3 11 3" xfId="29752"/>
    <cellStyle name="Note 3 11_Analytic" xfId="29753"/>
    <cellStyle name="Note 3 12" xfId="29754"/>
    <cellStyle name="Note 3 12 2" xfId="29755"/>
    <cellStyle name="Note 3 12_C1 BS" xfId="29756"/>
    <cellStyle name="Note 3 13" xfId="29757"/>
    <cellStyle name="Note 3 13 2" xfId="29758"/>
    <cellStyle name="Note 3 13_C1 BS" xfId="29759"/>
    <cellStyle name="Note 3 14" xfId="29760"/>
    <cellStyle name="Note 3 14 2" xfId="29761"/>
    <cellStyle name="Note 3 14_C1 BS" xfId="29762"/>
    <cellStyle name="Note 3 15" xfId="29763"/>
    <cellStyle name="Note 3 2" xfId="29764"/>
    <cellStyle name="Note 3 2 2" xfId="29765"/>
    <cellStyle name="Note 3 2 2 2" xfId="29766"/>
    <cellStyle name="Note 3 2 2 2 2" xfId="29767"/>
    <cellStyle name="Note 3 2 2 2 2 2" xfId="29768"/>
    <cellStyle name="Note 3 2 2 2 2 2 2" xfId="29769"/>
    <cellStyle name="Note 3 2 2 2 2 2_C1 BS" xfId="29770"/>
    <cellStyle name="Note 3 2 2 2 2 3" xfId="29771"/>
    <cellStyle name="Note 3 2 2 2 2 3 2" xfId="29772"/>
    <cellStyle name="Note 3 2 2 2 2 3_C1 BS" xfId="29773"/>
    <cellStyle name="Note 3 2 2 2 2 4" xfId="29774"/>
    <cellStyle name="Note 3 2 2 2 2_Analytic" xfId="29775"/>
    <cellStyle name="Note 3 2 2 2 3" xfId="29776"/>
    <cellStyle name="Note 3 2 2 2 3 2" xfId="29777"/>
    <cellStyle name="Note 3 2 2 2 3_C1 BS" xfId="29778"/>
    <cellStyle name="Note 3 2 2 2 4" xfId="29779"/>
    <cellStyle name="Note 3 2 2 2 4 2" xfId="29780"/>
    <cellStyle name="Note 3 2 2 2 4_C1 BS" xfId="29781"/>
    <cellStyle name="Note 3 2 2 2 5" xfId="29782"/>
    <cellStyle name="Note 3 2 2 2_Analytic" xfId="29783"/>
    <cellStyle name="Note 3 2 2 3" xfId="29784"/>
    <cellStyle name="Note 3 2 2 3 2" xfId="29785"/>
    <cellStyle name="Note 3 2 2 3 2 2" xfId="29786"/>
    <cellStyle name="Note 3 2 2 3 2 2 2" xfId="29787"/>
    <cellStyle name="Note 3 2 2 3 2 2_C1 BS" xfId="29788"/>
    <cellStyle name="Note 3 2 2 3 2 3" xfId="29789"/>
    <cellStyle name="Note 3 2 2 3 2 3 2" xfId="29790"/>
    <cellStyle name="Note 3 2 2 3 2 3_C1 BS" xfId="29791"/>
    <cellStyle name="Note 3 2 2 3 2 4" xfId="29792"/>
    <cellStyle name="Note 3 2 2 3 2_Analytic" xfId="29793"/>
    <cellStyle name="Note 3 2 2 3 3" xfId="29794"/>
    <cellStyle name="Note 3 2 2 3 3 2" xfId="29795"/>
    <cellStyle name="Note 3 2 2 3 3_C1 BS" xfId="29796"/>
    <cellStyle name="Note 3 2 2 3 4" xfId="29797"/>
    <cellStyle name="Note 3 2 2 3 4 2" xfId="29798"/>
    <cellStyle name="Note 3 2 2 3 4_C1 BS" xfId="29799"/>
    <cellStyle name="Note 3 2 2 3 5" xfId="29800"/>
    <cellStyle name="Note 3 2 2 3_Analytic" xfId="29801"/>
    <cellStyle name="Note 3 2 2 4" xfId="29802"/>
    <cellStyle name="Note 3 2 2 4 2" xfId="29803"/>
    <cellStyle name="Note 3 2 2 4 2 2" xfId="29804"/>
    <cellStyle name="Note 3 2 2 4 2_C1 BS" xfId="29805"/>
    <cellStyle name="Note 3 2 2 4 3" xfId="29806"/>
    <cellStyle name="Note 3 2 2 4 3 2" xfId="29807"/>
    <cellStyle name="Note 3 2 2 4 3_C1 BS" xfId="29808"/>
    <cellStyle name="Note 3 2 2 4 4" xfId="29809"/>
    <cellStyle name="Note 3 2 2 4_Analytic" xfId="29810"/>
    <cellStyle name="Note 3 2 2 5" xfId="29811"/>
    <cellStyle name="Note 3 2 2 5 2" xfId="29812"/>
    <cellStyle name="Note 3 2 2 5_C1 BS" xfId="29813"/>
    <cellStyle name="Note 3 2 2 6" xfId="29814"/>
    <cellStyle name="Note 3 2 2 6 2" xfId="29815"/>
    <cellStyle name="Note 3 2 2 6_C1 BS" xfId="29816"/>
    <cellStyle name="Note 3 2 2 7" xfId="29817"/>
    <cellStyle name="Note 3 2 2 7 2" xfId="29818"/>
    <cellStyle name="Note 3 2 2 7_C1 BS" xfId="29819"/>
    <cellStyle name="Note 3 2 2_Analytic" xfId="29820"/>
    <cellStyle name="Note 3 2 3" xfId="29821"/>
    <cellStyle name="Note 3 2 3 2" xfId="29822"/>
    <cellStyle name="Note 3 2 3 2 2" xfId="29823"/>
    <cellStyle name="Note 3 2 3 2 2 2" xfId="29824"/>
    <cellStyle name="Note 3 2 3 2 2_C1 BS" xfId="29825"/>
    <cellStyle name="Note 3 2 3 2 3" xfId="29826"/>
    <cellStyle name="Note 3 2 3 2 3 2" xfId="29827"/>
    <cellStyle name="Note 3 2 3 2 3_C1 BS" xfId="29828"/>
    <cellStyle name="Note 3 2 3 2 4" xfId="29829"/>
    <cellStyle name="Note 3 2 3 2_Analytic" xfId="29830"/>
    <cellStyle name="Note 3 2 3 3" xfId="29831"/>
    <cellStyle name="Note 3 2 3 3 2" xfId="29832"/>
    <cellStyle name="Note 3 2 3 3_C1 BS" xfId="29833"/>
    <cellStyle name="Note 3 2 3 4" xfId="29834"/>
    <cellStyle name="Note 3 2 3 4 2" xfId="29835"/>
    <cellStyle name="Note 3 2 3 4_C1 BS" xfId="29836"/>
    <cellStyle name="Note 3 2 3 5" xfId="29837"/>
    <cellStyle name="Note 3 2 3_Analytic" xfId="29838"/>
    <cellStyle name="Note 3 2 4" xfId="29839"/>
    <cellStyle name="Note 3 2 4 2" xfId="29840"/>
    <cellStyle name="Note 3 2 4 2 2" xfId="29841"/>
    <cellStyle name="Note 3 2 4 2 2 2" xfId="29842"/>
    <cellStyle name="Note 3 2 4 2 2_C1 BS" xfId="29843"/>
    <cellStyle name="Note 3 2 4 2 3" xfId="29844"/>
    <cellStyle name="Note 3 2 4 2 3 2" xfId="29845"/>
    <cellStyle name="Note 3 2 4 2 3_C1 BS" xfId="29846"/>
    <cellStyle name="Note 3 2 4 2 4" xfId="29847"/>
    <cellStyle name="Note 3 2 4 2_Analytic" xfId="29848"/>
    <cellStyle name="Note 3 2 4 3" xfId="29849"/>
    <cellStyle name="Note 3 2 4 3 2" xfId="29850"/>
    <cellStyle name="Note 3 2 4 3_C1 BS" xfId="29851"/>
    <cellStyle name="Note 3 2 4 4" xfId="29852"/>
    <cellStyle name="Note 3 2 4 4 2" xfId="29853"/>
    <cellStyle name="Note 3 2 4 4_C1 BS" xfId="29854"/>
    <cellStyle name="Note 3 2 4 5" xfId="29855"/>
    <cellStyle name="Note 3 2 4_Analytic" xfId="29856"/>
    <cellStyle name="Note 3 2 5" xfId="29857"/>
    <cellStyle name="Note 3 2 5 2" xfId="29858"/>
    <cellStyle name="Note 3 2 5 2 2" xfId="29859"/>
    <cellStyle name="Note 3 2 5 2 2 2" xfId="29860"/>
    <cellStyle name="Note 3 2 5 2 2_C1 BS" xfId="29861"/>
    <cellStyle name="Note 3 2 5 2 3" xfId="29862"/>
    <cellStyle name="Note 3 2 5 2_Analytic" xfId="29863"/>
    <cellStyle name="Note 3 2 5 3" xfId="29864"/>
    <cellStyle name="Note 3 2 5 3 2" xfId="29865"/>
    <cellStyle name="Note 3 2 5 3_C1 BS" xfId="29866"/>
    <cellStyle name="Note 3 2 5 4" xfId="29867"/>
    <cellStyle name="Note 3 2 5 4 2" xfId="29868"/>
    <cellStyle name="Note 3 2 5 4_C1 BS" xfId="29869"/>
    <cellStyle name="Note 3 2 5 5" xfId="29870"/>
    <cellStyle name="Note 3 2 5_Analytic" xfId="29871"/>
    <cellStyle name="Note 3 2 6" xfId="29872"/>
    <cellStyle name="Note 3 2 6 2" xfId="29873"/>
    <cellStyle name="Note 3 2 6 2 2" xfId="29874"/>
    <cellStyle name="Note 3 2 6 2_C1 BS" xfId="29875"/>
    <cellStyle name="Note 3 2 6 3" xfId="29876"/>
    <cellStyle name="Note 3 2 6 3 2" xfId="29877"/>
    <cellStyle name="Note 3 2 6 3_C1 BS" xfId="29878"/>
    <cellStyle name="Note 3 2 6 4" xfId="29879"/>
    <cellStyle name="Note 3 2 6_Analytic" xfId="29880"/>
    <cellStyle name="Note 3 2 7" xfId="29881"/>
    <cellStyle name="Note 3 2 7 2" xfId="29882"/>
    <cellStyle name="Note 3 2 7_C1 BS" xfId="29883"/>
    <cellStyle name="Note 3 2 8" xfId="29884"/>
    <cellStyle name="Note 3 2 8 2" xfId="29885"/>
    <cellStyle name="Note 3 2 8_C1 BS" xfId="29886"/>
    <cellStyle name="Note 3 2 9" xfId="29887"/>
    <cellStyle name="Note 3 2 9 2" xfId="29888"/>
    <cellStyle name="Note 3 2 9_C1 BS" xfId="29889"/>
    <cellStyle name="Note 3 2_Analytic" xfId="29890"/>
    <cellStyle name="Note 3 3" xfId="29891"/>
    <cellStyle name="Note 3 3 2" xfId="29892"/>
    <cellStyle name="Note 3 3 2 2" xfId="29893"/>
    <cellStyle name="Note 3 3 2 2 2" xfId="29894"/>
    <cellStyle name="Note 3 3 2 2 2 2" xfId="29895"/>
    <cellStyle name="Note 3 3 2 2 2_C1 BS" xfId="29896"/>
    <cellStyle name="Note 3 3 2 2 3" xfId="29897"/>
    <cellStyle name="Note 3 3 2 2 3 2" xfId="29898"/>
    <cellStyle name="Note 3 3 2 2 3_C1 BS" xfId="29899"/>
    <cellStyle name="Note 3 3 2 2 4" xfId="29900"/>
    <cellStyle name="Note 3 3 2 2_Analytic" xfId="29901"/>
    <cellStyle name="Note 3 3 2 3" xfId="29902"/>
    <cellStyle name="Note 3 3 2 3 2" xfId="29903"/>
    <cellStyle name="Note 3 3 2 3_C1 BS" xfId="29904"/>
    <cellStyle name="Note 3 3 2 4" xfId="29905"/>
    <cellStyle name="Note 3 3 2 4 2" xfId="29906"/>
    <cellStyle name="Note 3 3 2 4_C1 BS" xfId="29907"/>
    <cellStyle name="Note 3 3 2 5" xfId="29908"/>
    <cellStyle name="Note 3 3 2_Analytic" xfId="29909"/>
    <cellStyle name="Note 3 3 3" xfId="29910"/>
    <cellStyle name="Note 3 3 3 2" xfId="29911"/>
    <cellStyle name="Note 3 3 3 2 2" xfId="29912"/>
    <cellStyle name="Note 3 3 3 2 2 2" xfId="29913"/>
    <cellStyle name="Note 3 3 3 2 2_C1 BS" xfId="29914"/>
    <cellStyle name="Note 3 3 3 2 3" xfId="29915"/>
    <cellStyle name="Note 3 3 3 2 3 2" xfId="29916"/>
    <cellStyle name="Note 3 3 3 2 3_C1 BS" xfId="29917"/>
    <cellStyle name="Note 3 3 3 2 4" xfId="29918"/>
    <cellStyle name="Note 3 3 3 2_Analytic" xfId="29919"/>
    <cellStyle name="Note 3 3 3 3" xfId="29920"/>
    <cellStyle name="Note 3 3 3 3 2" xfId="29921"/>
    <cellStyle name="Note 3 3 3 3_C1 BS" xfId="29922"/>
    <cellStyle name="Note 3 3 3 4" xfId="29923"/>
    <cellStyle name="Note 3 3 3 4 2" xfId="29924"/>
    <cellStyle name="Note 3 3 3 4_C1 BS" xfId="29925"/>
    <cellStyle name="Note 3 3 3 5" xfId="29926"/>
    <cellStyle name="Note 3 3 3_Analytic" xfId="29927"/>
    <cellStyle name="Note 3 3 4" xfId="29928"/>
    <cellStyle name="Note 3 3 4 2" xfId="29929"/>
    <cellStyle name="Note 3 3 4 2 2" xfId="29930"/>
    <cellStyle name="Note 3 3 4 2 2 2" xfId="29931"/>
    <cellStyle name="Note 3 3 4 2 2_C1 BS" xfId="29932"/>
    <cellStyle name="Note 3 3 4 2 3" xfId="29933"/>
    <cellStyle name="Note 3 3 4 2_Analytic" xfId="29934"/>
    <cellStyle name="Note 3 3 4 3" xfId="29935"/>
    <cellStyle name="Note 3 3 4 3 2" xfId="29936"/>
    <cellStyle name="Note 3 3 4 3_C1 BS" xfId="29937"/>
    <cellStyle name="Note 3 3 4 4" xfId="29938"/>
    <cellStyle name="Note 3 3 4 4 2" xfId="29939"/>
    <cellStyle name="Note 3 3 4 4_C1 BS" xfId="29940"/>
    <cellStyle name="Note 3 3 4 5" xfId="29941"/>
    <cellStyle name="Note 3 3 4_Analytic" xfId="29942"/>
    <cellStyle name="Note 3 3 5" xfId="29943"/>
    <cellStyle name="Note 3 3 5 2" xfId="29944"/>
    <cellStyle name="Note 3 3 5 2 2" xfId="29945"/>
    <cellStyle name="Note 3 3 5 2_C1 BS" xfId="29946"/>
    <cellStyle name="Note 3 3 5 3" xfId="29947"/>
    <cellStyle name="Note 3 3 5 3 2" xfId="29948"/>
    <cellStyle name="Note 3 3 5 3_C1 BS" xfId="29949"/>
    <cellStyle name="Note 3 3 5 4" xfId="29950"/>
    <cellStyle name="Note 3 3 5_Analytic" xfId="29951"/>
    <cellStyle name="Note 3 3 6" xfId="29952"/>
    <cellStyle name="Note 3 3 6 2" xfId="29953"/>
    <cellStyle name="Note 3 3 6_C1 BS" xfId="29954"/>
    <cellStyle name="Note 3 3 7" xfId="29955"/>
    <cellStyle name="Note 3 3 7 2" xfId="29956"/>
    <cellStyle name="Note 3 3 7_C1 BS" xfId="29957"/>
    <cellStyle name="Note 3 3 8" xfId="29958"/>
    <cellStyle name="Note 3 3 8 2" xfId="29959"/>
    <cellStyle name="Note 3 3 8_C1 BS" xfId="29960"/>
    <cellStyle name="Note 3 3_Analytic" xfId="29961"/>
    <cellStyle name="Note 3 4" xfId="29962"/>
    <cellStyle name="Note 3 4 2" xfId="29963"/>
    <cellStyle name="Note 3 4 2 2" xfId="29964"/>
    <cellStyle name="Note 3 4 2 2 2" xfId="29965"/>
    <cellStyle name="Note 3 4 2 2 2 2" xfId="29966"/>
    <cellStyle name="Note 3 4 2 2 2_C1 BS" xfId="29967"/>
    <cellStyle name="Note 3 4 2 2 3" xfId="29968"/>
    <cellStyle name="Note 3 4 2 2 3 2" xfId="29969"/>
    <cellStyle name="Note 3 4 2 2 3_C1 BS" xfId="29970"/>
    <cellStyle name="Note 3 4 2 2 4" xfId="29971"/>
    <cellStyle name="Note 3 4 2 2_Analytic" xfId="29972"/>
    <cellStyle name="Note 3 4 2 3" xfId="29973"/>
    <cellStyle name="Note 3 4 2 3 2" xfId="29974"/>
    <cellStyle name="Note 3 4 2 3_C1 BS" xfId="29975"/>
    <cellStyle name="Note 3 4 2 4" xfId="29976"/>
    <cellStyle name="Note 3 4 2 4 2" xfId="29977"/>
    <cellStyle name="Note 3 4 2 4_C1 BS" xfId="29978"/>
    <cellStyle name="Note 3 4 2 5" xfId="29979"/>
    <cellStyle name="Note 3 4 2_Analytic" xfId="29980"/>
    <cellStyle name="Note 3 4 3" xfId="29981"/>
    <cellStyle name="Note 3 4 3 2" xfId="29982"/>
    <cellStyle name="Note 3 4 3 2 2" xfId="29983"/>
    <cellStyle name="Note 3 4 3 2_C1 BS" xfId="29984"/>
    <cellStyle name="Note 3 4 3 3" xfId="29985"/>
    <cellStyle name="Note 3 4 3 3 2" xfId="29986"/>
    <cellStyle name="Note 3 4 3 3_C1 BS" xfId="29987"/>
    <cellStyle name="Note 3 4 3 4" xfId="29988"/>
    <cellStyle name="Note 3 4 3_Analytic" xfId="29989"/>
    <cellStyle name="Note 3 4 4" xfId="29990"/>
    <cellStyle name="Note 3 4 4 2" xfId="29991"/>
    <cellStyle name="Note 3 4 4_C1 BS" xfId="29992"/>
    <cellStyle name="Note 3 4 5" xfId="29993"/>
    <cellStyle name="Note 3 4 5 2" xfId="29994"/>
    <cellStyle name="Note 3 4 5_C1 BS" xfId="29995"/>
    <cellStyle name="Note 3 4 6" xfId="29996"/>
    <cellStyle name="Note 3 4 6 2" xfId="29997"/>
    <cellStyle name="Note 3 4 6_C1 BS" xfId="29998"/>
    <cellStyle name="Note 3 4_Analytic" xfId="29999"/>
    <cellStyle name="Note 3 5" xfId="30000"/>
    <cellStyle name="Note 3 5 2" xfId="30001"/>
    <cellStyle name="Note 3 5 2 2" xfId="30002"/>
    <cellStyle name="Note 3 5 2 2 2" xfId="30003"/>
    <cellStyle name="Note 3 5 2 2 2 2" xfId="30004"/>
    <cellStyle name="Note 3 5 2 2 2_C1 BS" xfId="30005"/>
    <cellStyle name="Note 3 5 2 2 3" xfId="30006"/>
    <cellStyle name="Note 3 5 2 2_Analytic" xfId="30007"/>
    <cellStyle name="Note 3 5 2 3" xfId="30008"/>
    <cellStyle name="Note 3 5 2 3 2" xfId="30009"/>
    <cellStyle name="Note 3 5 2 3_C1 BS" xfId="30010"/>
    <cellStyle name="Note 3 5 2 4" xfId="30011"/>
    <cellStyle name="Note 3 5 2 4 2" xfId="30012"/>
    <cellStyle name="Note 3 5 2 4_C1 BS" xfId="30013"/>
    <cellStyle name="Note 3 5 2 5" xfId="30014"/>
    <cellStyle name="Note 3 5 2_Analytic" xfId="30015"/>
    <cellStyle name="Note 3 5 3" xfId="30016"/>
    <cellStyle name="Note 3 5 3 2" xfId="30017"/>
    <cellStyle name="Note 3 5 3 2 2" xfId="30018"/>
    <cellStyle name="Note 3 5 3 2 2 2" xfId="30019"/>
    <cellStyle name="Note 3 5 3 2 2_C1 BS" xfId="30020"/>
    <cellStyle name="Note 3 5 3 2 3" xfId="30021"/>
    <cellStyle name="Note 3 5 3 2_Analytic" xfId="30022"/>
    <cellStyle name="Note 3 5 3 3" xfId="30023"/>
    <cellStyle name="Note 3 5 3 3 2" xfId="30024"/>
    <cellStyle name="Note 3 5 3 3_C1 BS" xfId="30025"/>
    <cellStyle name="Note 3 5 3 4" xfId="30026"/>
    <cellStyle name="Note 3 5 3 4 2" xfId="30027"/>
    <cellStyle name="Note 3 5 3 4_C1 BS" xfId="30028"/>
    <cellStyle name="Note 3 5 3 5" xfId="30029"/>
    <cellStyle name="Note 3 5 3_Analytic" xfId="30030"/>
    <cellStyle name="Note 3 5 4" xfId="30031"/>
    <cellStyle name="Note 3 5 4 2" xfId="30032"/>
    <cellStyle name="Note 3 5 4 2 2" xfId="30033"/>
    <cellStyle name="Note 3 5 4 2_C1 BS" xfId="30034"/>
    <cellStyle name="Note 3 5 4 3" xfId="30035"/>
    <cellStyle name="Note 3 5 4_Analytic" xfId="30036"/>
    <cellStyle name="Note 3 5 5" xfId="30037"/>
    <cellStyle name="Note 3 5 5 2" xfId="30038"/>
    <cellStyle name="Note 3 5 5_C1 BS" xfId="30039"/>
    <cellStyle name="Note 3 5 6" xfId="30040"/>
    <cellStyle name="Note 3 5 6 2" xfId="30041"/>
    <cellStyle name="Note 3 5 6_C1 BS" xfId="30042"/>
    <cellStyle name="Note 3 5 7" xfId="30043"/>
    <cellStyle name="Note 3 5 7 2" xfId="30044"/>
    <cellStyle name="Note 3 5 7_C1 BS" xfId="30045"/>
    <cellStyle name="Note 3 5 8" xfId="30046"/>
    <cellStyle name="Note 3 5_Analytic" xfId="30047"/>
    <cellStyle name="Note 3 6" xfId="30048"/>
    <cellStyle name="Note 3 6 2" xfId="30049"/>
    <cellStyle name="Note 3 6 2 2" xfId="30050"/>
    <cellStyle name="Note 3 6 2 2 2" xfId="30051"/>
    <cellStyle name="Note 3 6 2 2 2 2" xfId="30052"/>
    <cellStyle name="Note 3 6 2 2 2_C1 BS" xfId="30053"/>
    <cellStyle name="Note 3 6 2 2 3" xfId="30054"/>
    <cellStyle name="Note 3 6 2 2_Analytic" xfId="30055"/>
    <cellStyle name="Note 3 6 2 3" xfId="30056"/>
    <cellStyle name="Note 3 6 2 3 2" xfId="30057"/>
    <cellStyle name="Note 3 6 2 3_C1 BS" xfId="30058"/>
    <cellStyle name="Note 3 6 2 4" xfId="30059"/>
    <cellStyle name="Note 3 6 2 4 2" xfId="30060"/>
    <cellStyle name="Note 3 6 2 4_C1 BS" xfId="30061"/>
    <cellStyle name="Note 3 6 2 5" xfId="30062"/>
    <cellStyle name="Note 3 6 2_Analytic" xfId="30063"/>
    <cellStyle name="Note 3 6 3" xfId="30064"/>
    <cellStyle name="Note 3 6 3 2" xfId="30065"/>
    <cellStyle name="Note 3 6 3 2 2" xfId="30066"/>
    <cellStyle name="Note 3 6 3 2_C1 BS" xfId="30067"/>
    <cellStyle name="Note 3 6 3 3" xfId="30068"/>
    <cellStyle name="Note 3 6 3_Analytic" xfId="30069"/>
    <cellStyle name="Note 3 6 4" xfId="30070"/>
    <cellStyle name="Note 3 6 4 2" xfId="30071"/>
    <cellStyle name="Note 3 6 4_C1 BS" xfId="30072"/>
    <cellStyle name="Note 3 6 5" xfId="30073"/>
    <cellStyle name="Note 3 6 5 2" xfId="30074"/>
    <cellStyle name="Note 3 6 5_C1 BS" xfId="30075"/>
    <cellStyle name="Note 3 6 6" xfId="30076"/>
    <cellStyle name="Note 3 6_Analytic" xfId="30077"/>
    <cellStyle name="Note 3 7" xfId="30078"/>
    <cellStyle name="Note 3 7 2" xfId="30079"/>
    <cellStyle name="Note 3 7 2 2" xfId="30080"/>
    <cellStyle name="Note 3 7 2 2 2" xfId="30081"/>
    <cellStyle name="Note 3 7 2 2_C1 BS" xfId="30082"/>
    <cellStyle name="Note 3 7 2 3" xfId="30083"/>
    <cellStyle name="Note 3 7 2_Analytic" xfId="30084"/>
    <cellStyle name="Note 3 7 3" xfId="30085"/>
    <cellStyle name="Note 3 7 3 2" xfId="30086"/>
    <cellStyle name="Note 3 7 3_C1 BS" xfId="30087"/>
    <cellStyle name="Note 3 7 4" xfId="30088"/>
    <cellStyle name="Note 3 7 4 2" xfId="30089"/>
    <cellStyle name="Note 3 7 4_C1 BS" xfId="30090"/>
    <cellStyle name="Note 3 7 5" xfId="30091"/>
    <cellStyle name="Note 3 7_Analytic" xfId="30092"/>
    <cellStyle name="Note 3 8" xfId="30093"/>
    <cellStyle name="Note 3 8 2" xfId="30094"/>
    <cellStyle name="Note 3 8 2 2" xfId="30095"/>
    <cellStyle name="Note 3 8 2 2 2" xfId="30096"/>
    <cellStyle name="Note 3 8 2 2_C1 BS" xfId="30097"/>
    <cellStyle name="Note 3 8 2 3" xfId="30098"/>
    <cellStyle name="Note 3 8 2_Analytic" xfId="30099"/>
    <cellStyle name="Note 3 8 3" xfId="30100"/>
    <cellStyle name="Note 3 8 3 2" xfId="30101"/>
    <cellStyle name="Note 3 8 3_C1 BS" xfId="30102"/>
    <cellStyle name="Note 3 8 4" xfId="30103"/>
    <cellStyle name="Note 3 8 4 2" xfId="30104"/>
    <cellStyle name="Note 3 8 4_C1 BS" xfId="30105"/>
    <cellStyle name="Note 3 8 5" xfId="30106"/>
    <cellStyle name="Note 3 8_Analytic" xfId="30107"/>
    <cellStyle name="Note 3 9" xfId="30108"/>
    <cellStyle name="Note 3 9 2" xfId="30109"/>
    <cellStyle name="Note 3 9 2 2" xfId="30110"/>
    <cellStyle name="Note 3 9 2_C1 BS" xfId="30111"/>
    <cellStyle name="Note 3 9 3" xfId="30112"/>
    <cellStyle name="Note 3 9_Analytic" xfId="30113"/>
    <cellStyle name="Note 3_2012 Q4 STB REI tie out" xfId="30114"/>
    <cellStyle name="Note 4" xfId="30115"/>
    <cellStyle name="Note 4 10" xfId="30116"/>
    <cellStyle name="Note 4 10 2" xfId="30117"/>
    <cellStyle name="Note 4 10_C1 BS" xfId="30118"/>
    <cellStyle name="Note 4 11" xfId="30119"/>
    <cellStyle name="Note 4 11 2" xfId="30120"/>
    <cellStyle name="Note 4 11_C1 BS" xfId="30121"/>
    <cellStyle name="Note 4 12" xfId="30122"/>
    <cellStyle name="Note 4 12 2" xfId="30123"/>
    <cellStyle name="Note 4 12_C1 BS" xfId="30124"/>
    <cellStyle name="Note 4 2" xfId="30125"/>
    <cellStyle name="Note 4 2 2" xfId="30126"/>
    <cellStyle name="Note 4 2 2 2" xfId="30127"/>
    <cellStyle name="Note 4 2 2 2 2" xfId="30128"/>
    <cellStyle name="Note 4 2 2 2 2 2" xfId="30129"/>
    <cellStyle name="Note 4 2 2 2 2 2 2" xfId="30130"/>
    <cellStyle name="Note 4 2 2 2 2 2_C1 BS" xfId="30131"/>
    <cellStyle name="Note 4 2 2 2 2 3" xfId="30132"/>
    <cellStyle name="Note 4 2 2 2 2_Analytic" xfId="30133"/>
    <cellStyle name="Note 4 2 2 2 3" xfId="30134"/>
    <cellStyle name="Note 4 2 2 2 3 2" xfId="30135"/>
    <cellStyle name="Note 4 2 2 2 3_C1 BS" xfId="30136"/>
    <cellStyle name="Note 4 2 2 2 4" xfId="30137"/>
    <cellStyle name="Note 4 2 2 2_Analytic" xfId="30138"/>
    <cellStyle name="Note 4 2 2 3" xfId="30139"/>
    <cellStyle name="Note 4 2 2 3 2" xfId="30140"/>
    <cellStyle name="Note 4 2 2 3 2 2" xfId="30141"/>
    <cellStyle name="Note 4 2 2 3 2 2 2" xfId="30142"/>
    <cellStyle name="Note 4 2 2 3 2 2_C1 BS" xfId="30143"/>
    <cellStyle name="Note 4 2 2 3 2 3" xfId="30144"/>
    <cellStyle name="Note 4 2 2 3 2_Analytic" xfId="30145"/>
    <cellStyle name="Note 4 2 2 3 3" xfId="30146"/>
    <cellStyle name="Note 4 2 2 3 3 2" xfId="30147"/>
    <cellStyle name="Note 4 2 2 3 3_C1 BS" xfId="30148"/>
    <cellStyle name="Note 4 2 2 3 4" xfId="30149"/>
    <cellStyle name="Note 4 2 2 3_Analytic" xfId="30150"/>
    <cellStyle name="Note 4 2 2 4" xfId="30151"/>
    <cellStyle name="Note 4 2 2 4 2" xfId="30152"/>
    <cellStyle name="Note 4 2 2 4 2 2" xfId="30153"/>
    <cellStyle name="Note 4 2 2 4 2_C1 BS" xfId="30154"/>
    <cellStyle name="Note 4 2 2 4 3" xfId="30155"/>
    <cellStyle name="Note 4 2 2 4_Analytic" xfId="30156"/>
    <cellStyle name="Note 4 2 2 5" xfId="30157"/>
    <cellStyle name="Note 4 2 2 5 2" xfId="30158"/>
    <cellStyle name="Note 4 2 2 5_C1 BS" xfId="30159"/>
    <cellStyle name="Note 4 2 2 6" xfId="30160"/>
    <cellStyle name="Note 4 2 2 6 2" xfId="30161"/>
    <cellStyle name="Note 4 2 2 6_C1 BS" xfId="30162"/>
    <cellStyle name="Note 4 2 2 7" xfId="30163"/>
    <cellStyle name="Note 4 2 2_Analytic" xfId="30164"/>
    <cellStyle name="Note 4 2 3" xfId="30165"/>
    <cellStyle name="Note 4 2 3 2" xfId="30166"/>
    <cellStyle name="Note 4 2 3 2 2" xfId="30167"/>
    <cellStyle name="Note 4 2 3 2 2 2" xfId="30168"/>
    <cellStyle name="Note 4 2 3 2 2_C1 BS" xfId="30169"/>
    <cellStyle name="Note 4 2 3 2 3" xfId="30170"/>
    <cellStyle name="Note 4 2 3 2_Analytic" xfId="30171"/>
    <cellStyle name="Note 4 2 3 3" xfId="30172"/>
    <cellStyle name="Note 4 2 3 3 2" xfId="30173"/>
    <cellStyle name="Note 4 2 3 3_C1 BS" xfId="30174"/>
    <cellStyle name="Note 4 2 3 4" xfId="30175"/>
    <cellStyle name="Note 4 2 3 4 2" xfId="30176"/>
    <cellStyle name="Note 4 2 3 4_C1 BS" xfId="30177"/>
    <cellStyle name="Note 4 2 3 5" xfId="30178"/>
    <cellStyle name="Note 4 2 3_Analytic" xfId="30179"/>
    <cellStyle name="Note 4 2 4" xfId="30180"/>
    <cellStyle name="Note 4 2 4 2" xfId="30181"/>
    <cellStyle name="Note 4 2 4 2 2" xfId="30182"/>
    <cellStyle name="Note 4 2 4 2 2 2" xfId="30183"/>
    <cellStyle name="Note 4 2 4 2 2_C1 BS" xfId="30184"/>
    <cellStyle name="Note 4 2 4 2 3" xfId="30185"/>
    <cellStyle name="Note 4 2 4 2_Analytic" xfId="30186"/>
    <cellStyle name="Note 4 2 4 3" xfId="30187"/>
    <cellStyle name="Note 4 2 4 3 2" xfId="30188"/>
    <cellStyle name="Note 4 2 4 3_C1 BS" xfId="30189"/>
    <cellStyle name="Note 4 2 4 4" xfId="30190"/>
    <cellStyle name="Note 4 2 4_Analytic" xfId="30191"/>
    <cellStyle name="Note 4 2 5" xfId="30192"/>
    <cellStyle name="Note 4 2 5 2" xfId="30193"/>
    <cellStyle name="Note 4 2 5 2 2" xfId="30194"/>
    <cellStyle name="Note 4 2 5 2_C1 BS" xfId="30195"/>
    <cellStyle name="Note 4 2 5 3" xfId="30196"/>
    <cellStyle name="Note 4 2 5_Analytic" xfId="30197"/>
    <cellStyle name="Note 4 2 6" xfId="30198"/>
    <cellStyle name="Note 4 2 6 2" xfId="30199"/>
    <cellStyle name="Note 4 2 6_C1 BS" xfId="30200"/>
    <cellStyle name="Note 4 2 7" xfId="30201"/>
    <cellStyle name="Note 4 2 7 2" xfId="30202"/>
    <cellStyle name="Note 4 2 7_C1 BS" xfId="30203"/>
    <cellStyle name="Note 4 2_Analytic" xfId="30204"/>
    <cellStyle name="Note 4 3" xfId="30205"/>
    <cellStyle name="Note 4 3 2" xfId="30206"/>
    <cellStyle name="Note 4 3 2 2" xfId="30207"/>
    <cellStyle name="Note 4 3 2 2 2" xfId="30208"/>
    <cellStyle name="Note 4 3 2 2 2 2" xfId="30209"/>
    <cellStyle name="Note 4 3 2 2 2_C1 BS" xfId="30210"/>
    <cellStyle name="Note 4 3 2 2 3" xfId="30211"/>
    <cellStyle name="Note 4 3 2 2_Analytic" xfId="30212"/>
    <cellStyle name="Note 4 3 2 3" xfId="30213"/>
    <cellStyle name="Note 4 3 2 3 2" xfId="30214"/>
    <cellStyle name="Note 4 3 2 3_C1 BS" xfId="30215"/>
    <cellStyle name="Note 4 3 2 4" xfId="30216"/>
    <cellStyle name="Note 4 3 2 4 2" xfId="30217"/>
    <cellStyle name="Note 4 3 2 4_C1 BS" xfId="30218"/>
    <cellStyle name="Note 4 3 2 5" xfId="30219"/>
    <cellStyle name="Note 4 3 2_Analytic" xfId="30220"/>
    <cellStyle name="Note 4 3 3" xfId="30221"/>
    <cellStyle name="Note 4 3 3 2" xfId="30222"/>
    <cellStyle name="Note 4 3 3 2 2" xfId="30223"/>
    <cellStyle name="Note 4 3 3 2 2 2" xfId="30224"/>
    <cellStyle name="Note 4 3 3 2 2_C1 BS" xfId="30225"/>
    <cellStyle name="Note 4 3 3 2 3" xfId="30226"/>
    <cellStyle name="Note 4 3 3 2_Analytic" xfId="30227"/>
    <cellStyle name="Note 4 3 3 3" xfId="30228"/>
    <cellStyle name="Note 4 3 3 3 2" xfId="30229"/>
    <cellStyle name="Note 4 3 3 3_C1 BS" xfId="30230"/>
    <cellStyle name="Note 4 3 3 4" xfId="30231"/>
    <cellStyle name="Note 4 3 3_Analytic" xfId="30232"/>
    <cellStyle name="Note 4 3 4" xfId="30233"/>
    <cellStyle name="Note 4 3 4 2" xfId="30234"/>
    <cellStyle name="Note 4 3 4 2 2" xfId="30235"/>
    <cellStyle name="Note 4 3 4 2_C1 BS" xfId="30236"/>
    <cellStyle name="Note 4 3 4 3" xfId="30237"/>
    <cellStyle name="Note 4 3 4_Analytic" xfId="30238"/>
    <cellStyle name="Note 4 3 5" xfId="30239"/>
    <cellStyle name="Note 4 3 5 2" xfId="30240"/>
    <cellStyle name="Note 4 3 5_C1 BS" xfId="30241"/>
    <cellStyle name="Note 4 3 6" xfId="30242"/>
    <cellStyle name="Note 4 3 6 2" xfId="30243"/>
    <cellStyle name="Note 4 3 6_C1 BS" xfId="30244"/>
    <cellStyle name="Note 4 3_Analytic" xfId="30245"/>
    <cellStyle name="Note 4 4" xfId="30246"/>
    <cellStyle name="Note 4 4 2" xfId="30247"/>
    <cellStyle name="Note 4 4 2 2" xfId="30248"/>
    <cellStyle name="Note 4 4 2 2 2" xfId="30249"/>
    <cellStyle name="Note 4 4 2 2 2 2" xfId="30250"/>
    <cellStyle name="Note 4 4 2 2 2_C1 BS" xfId="30251"/>
    <cellStyle name="Note 4 4 2 2 3" xfId="30252"/>
    <cellStyle name="Note 4 4 2 2_Analytic" xfId="30253"/>
    <cellStyle name="Note 4 4 2 3" xfId="30254"/>
    <cellStyle name="Note 4 4 2 3 2" xfId="30255"/>
    <cellStyle name="Note 4 4 2 3_C1 BS" xfId="30256"/>
    <cellStyle name="Note 4 4 2 4" xfId="30257"/>
    <cellStyle name="Note 4 4 2 4 2" xfId="30258"/>
    <cellStyle name="Note 4 4 2 4_C1 BS" xfId="30259"/>
    <cellStyle name="Note 4 4 2 5" xfId="30260"/>
    <cellStyle name="Note 4 4 2_Analytic" xfId="30261"/>
    <cellStyle name="Note 4 4 3" xfId="30262"/>
    <cellStyle name="Note 4 4 3 2" xfId="30263"/>
    <cellStyle name="Note 4 4 3 2 2" xfId="30264"/>
    <cellStyle name="Note 4 4 3 2 2 2" xfId="30265"/>
    <cellStyle name="Note 4 4 3 2 2_C1 BS" xfId="30266"/>
    <cellStyle name="Note 4 4 3 2 3" xfId="30267"/>
    <cellStyle name="Note 4 4 3 2_Analytic" xfId="30268"/>
    <cellStyle name="Note 4 4 3 3" xfId="30269"/>
    <cellStyle name="Note 4 4 3 3 2" xfId="30270"/>
    <cellStyle name="Note 4 4 3 3_C1 BS" xfId="30271"/>
    <cellStyle name="Note 4 4 3 4" xfId="30272"/>
    <cellStyle name="Note 4 4 3_Analytic" xfId="30273"/>
    <cellStyle name="Note 4 4 4" xfId="30274"/>
    <cellStyle name="Note 4 4 4 2" xfId="30275"/>
    <cellStyle name="Note 4 4 4 2 2" xfId="30276"/>
    <cellStyle name="Note 4 4 4 2_C1 BS" xfId="30277"/>
    <cellStyle name="Note 4 4 4 3" xfId="30278"/>
    <cellStyle name="Note 4 4 4_Analytic" xfId="30279"/>
    <cellStyle name="Note 4 4 5" xfId="30280"/>
    <cellStyle name="Note 4 4 5 2" xfId="30281"/>
    <cellStyle name="Note 4 4 5_C1 BS" xfId="30282"/>
    <cellStyle name="Note 4 4 6" xfId="30283"/>
    <cellStyle name="Note 4 4 6 2" xfId="30284"/>
    <cellStyle name="Note 4 4 6_C1 BS" xfId="30285"/>
    <cellStyle name="Note 4 4 7" xfId="30286"/>
    <cellStyle name="Note 4 4_Analytic" xfId="30287"/>
    <cellStyle name="Note 4 5" xfId="30288"/>
    <cellStyle name="Note 4 5 2" xfId="30289"/>
    <cellStyle name="Note 4 5 2 2" xfId="30290"/>
    <cellStyle name="Note 4 5 2 2 2" xfId="30291"/>
    <cellStyle name="Note 4 5 2 2 2 2" xfId="30292"/>
    <cellStyle name="Note 4 5 2 2 2_C1 BS" xfId="30293"/>
    <cellStyle name="Note 4 5 2 2 3" xfId="30294"/>
    <cellStyle name="Note 4 5 2 2_Analytic" xfId="30295"/>
    <cellStyle name="Note 4 5 2 3" xfId="30296"/>
    <cellStyle name="Note 4 5 2 3 2" xfId="30297"/>
    <cellStyle name="Note 4 5 2 3_C1 BS" xfId="30298"/>
    <cellStyle name="Note 4 5 2 4" xfId="30299"/>
    <cellStyle name="Note 4 5 2 4 2" xfId="30300"/>
    <cellStyle name="Note 4 5 2 4_C1 BS" xfId="30301"/>
    <cellStyle name="Note 4 5 2 5" xfId="30302"/>
    <cellStyle name="Note 4 5 2_Analytic" xfId="30303"/>
    <cellStyle name="Note 4 5 3" xfId="30304"/>
    <cellStyle name="Note 4 5 3 2" xfId="30305"/>
    <cellStyle name="Note 4 5 3 2 2" xfId="30306"/>
    <cellStyle name="Note 4 5 3 2 2 2" xfId="30307"/>
    <cellStyle name="Note 4 5 3 2 2_C1 BS" xfId="30308"/>
    <cellStyle name="Note 4 5 3 2 3" xfId="30309"/>
    <cellStyle name="Note 4 5 3 2_Analytic" xfId="30310"/>
    <cellStyle name="Note 4 5 3 3" xfId="30311"/>
    <cellStyle name="Note 4 5 3 3 2" xfId="30312"/>
    <cellStyle name="Note 4 5 3 3_C1 BS" xfId="30313"/>
    <cellStyle name="Note 4 5 3 4" xfId="30314"/>
    <cellStyle name="Note 4 5 3_Analytic" xfId="30315"/>
    <cellStyle name="Note 4 5 4" xfId="30316"/>
    <cellStyle name="Note 4 5 4 2" xfId="30317"/>
    <cellStyle name="Note 4 5 4 2 2" xfId="30318"/>
    <cellStyle name="Note 4 5 4 2_C1 BS" xfId="30319"/>
    <cellStyle name="Note 4 5 4 3" xfId="30320"/>
    <cellStyle name="Note 4 5 4_Analytic" xfId="30321"/>
    <cellStyle name="Note 4 5 5" xfId="30322"/>
    <cellStyle name="Note 4 5 5 2" xfId="30323"/>
    <cellStyle name="Note 4 5 5_C1 BS" xfId="30324"/>
    <cellStyle name="Note 4 5 6" xfId="30325"/>
    <cellStyle name="Note 4 5 6 2" xfId="30326"/>
    <cellStyle name="Note 4 5 6_C1 BS" xfId="30327"/>
    <cellStyle name="Note 4 5 7" xfId="30328"/>
    <cellStyle name="Note 4 5 7 2" xfId="30329"/>
    <cellStyle name="Note 4 5 7_C1 BS" xfId="30330"/>
    <cellStyle name="Note 4 5 8" xfId="30331"/>
    <cellStyle name="Note 4 5_Analytic" xfId="30332"/>
    <cellStyle name="Note 4 6" xfId="30333"/>
    <cellStyle name="Note 4 6 2" xfId="30334"/>
    <cellStyle name="Note 4 6 2 2" xfId="30335"/>
    <cellStyle name="Note 4 6 2 2 2" xfId="30336"/>
    <cellStyle name="Note 4 6 2 2_C1 BS" xfId="30337"/>
    <cellStyle name="Note 4 6 2 3" xfId="30338"/>
    <cellStyle name="Note 4 6 2_Analytic" xfId="30339"/>
    <cellStyle name="Note 4 6 3" xfId="30340"/>
    <cellStyle name="Note 4 6 3 2" xfId="30341"/>
    <cellStyle name="Note 4 6 3_C1 BS" xfId="30342"/>
    <cellStyle name="Note 4 6 4" xfId="30343"/>
    <cellStyle name="Note 4 6 4 2" xfId="30344"/>
    <cellStyle name="Note 4 6 4_C1 BS" xfId="30345"/>
    <cellStyle name="Note 4 6 5" xfId="30346"/>
    <cellStyle name="Note 4 6_Analytic" xfId="30347"/>
    <cellStyle name="Note 4 7" xfId="30348"/>
    <cellStyle name="Note 4 7 2" xfId="30349"/>
    <cellStyle name="Note 4 7 2 2" xfId="30350"/>
    <cellStyle name="Note 4 7 2 2 2" xfId="30351"/>
    <cellStyle name="Note 4 7 2 2_C1 BS" xfId="30352"/>
    <cellStyle name="Note 4 7 2 3" xfId="30353"/>
    <cellStyle name="Note 4 7 2_Analytic" xfId="30354"/>
    <cellStyle name="Note 4 7 3" xfId="30355"/>
    <cellStyle name="Note 4 7 3 2" xfId="30356"/>
    <cellStyle name="Note 4 7 3_C1 BS" xfId="30357"/>
    <cellStyle name="Note 4 7 4" xfId="30358"/>
    <cellStyle name="Note 4 7_Analytic" xfId="30359"/>
    <cellStyle name="Note 4 8" xfId="30360"/>
    <cellStyle name="Note 4 8 2" xfId="30361"/>
    <cellStyle name="Note 4 8 2 2" xfId="30362"/>
    <cellStyle name="Note 4 8 2 2 2" xfId="30363"/>
    <cellStyle name="Note 4 8 2 2_C1 BS" xfId="30364"/>
    <cellStyle name="Note 4 8 2 3" xfId="30365"/>
    <cellStyle name="Note 4 8 2_Analytic" xfId="30366"/>
    <cellStyle name="Note 4 8 3" xfId="30367"/>
    <cellStyle name="Note 4 8 3 2" xfId="30368"/>
    <cellStyle name="Note 4 8 3_C1 BS" xfId="30369"/>
    <cellStyle name="Note 4 8 4" xfId="30370"/>
    <cellStyle name="Note 4 8_Analytic" xfId="30371"/>
    <cellStyle name="Note 4 9" xfId="30372"/>
    <cellStyle name="Note 4 9 2" xfId="30373"/>
    <cellStyle name="Note 4 9 2 2" xfId="30374"/>
    <cellStyle name="Note 4 9 2_C1 BS" xfId="30375"/>
    <cellStyle name="Note 4 9 3" xfId="30376"/>
    <cellStyle name="Note 4 9_Analytic" xfId="30377"/>
    <cellStyle name="Note 4_Analytic" xfId="30378"/>
    <cellStyle name="Note 5" xfId="30379"/>
    <cellStyle name="Note 5 2" xfId="30380"/>
    <cellStyle name="Note 5 2 2" xfId="30381"/>
    <cellStyle name="Note 5 2 2 2" xfId="30382"/>
    <cellStyle name="Note 5 2 2 2 2" xfId="30383"/>
    <cellStyle name="Note 5 2 2 2_C1 BS" xfId="30384"/>
    <cellStyle name="Note 5 2 2 3" xfId="30385"/>
    <cellStyle name="Note 5 2 2_Analytic" xfId="30386"/>
    <cellStyle name="Note 5 2 3" xfId="30387"/>
    <cellStyle name="Note 5 2 3 2" xfId="30388"/>
    <cellStyle name="Note 5 2 3_C1 BS" xfId="30389"/>
    <cellStyle name="Note 5 2 4" xfId="30390"/>
    <cellStyle name="Note 5 2 4 2" xfId="30391"/>
    <cellStyle name="Note 5 2 4_C1 BS" xfId="30392"/>
    <cellStyle name="Note 5 2_Analytic" xfId="30393"/>
    <cellStyle name="Note 5 3" xfId="30394"/>
    <cellStyle name="Note 5 3 2" xfId="30395"/>
    <cellStyle name="Note 5 3 2 2" xfId="30396"/>
    <cellStyle name="Note 5 3 2 2 2" xfId="30397"/>
    <cellStyle name="Note 5 3 2 2_C1 BS" xfId="30398"/>
    <cellStyle name="Note 5 3 2 3" xfId="30399"/>
    <cellStyle name="Note 5 3 2_Analytic" xfId="30400"/>
    <cellStyle name="Note 5 3 3" xfId="30401"/>
    <cellStyle name="Note 5 3 3 2" xfId="30402"/>
    <cellStyle name="Note 5 3 3_C1 BS" xfId="30403"/>
    <cellStyle name="Note 5 3 4" xfId="30404"/>
    <cellStyle name="Note 5 3 4 2" xfId="30405"/>
    <cellStyle name="Note 5 3 4_C1 BS" xfId="30406"/>
    <cellStyle name="Note 5 3 5" xfId="30407"/>
    <cellStyle name="Note 5 3_Analytic" xfId="30408"/>
    <cellStyle name="Note 5 4" xfId="30409"/>
    <cellStyle name="Note 5 4 2" xfId="30410"/>
    <cellStyle name="Note 5 4 2 2" xfId="30411"/>
    <cellStyle name="Note 5 4 2_C1 BS" xfId="30412"/>
    <cellStyle name="Note 5 4 3" xfId="30413"/>
    <cellStyle name="Note 5 4_Analytic" xfId="30414"/>
    <cellStyle name="Note 5 5" xfId="30415"/>
    <cellStyle name="Note 5 5 2" xfId="30416"/>
    <cellStyle name="Note 5 5_C1 BS" xfId="30417"/>
    <cellStyle name="Note 5 6" xfId="30418"/>
    <cellStyle name="Note 5 6 2" xfId="30419"/>
    <cellStyle name="Note 5 6_C1 BS" xfId="30420"/>
    <cellStyle name="Note 5 7" xfId="30421"/>
    <cellStyle name="Note 5_28 equip" xfId="30422"/>
    <cellStyle name="Note 6" xfId="30423"/>
    <cellStyle name="Note 6 10" xfId="30424"/>
    <cellStyle name="Note 6 10 2" xfId="30425"/>
    <cellStyle name="Note 6 10_C1 BS" xfId="30426"/>
    <cellStyle name="Note 6 11" xfId="30427"/>
    <cellStyle name="Note 6 12" xfId="30428"/>
    <cellStyle name="Note 6 13" xfId="30429"/>
    <cellStyle name="Note 6 14" xfId="30430"/>
    <cellStyle name="Note 6 15" xfId="30431"/>
    <cellStyle name="Note 6 16" xfId="30432"/>
    <cellStyle name="Note 6 17" xfId="30433"/>
    <cellStyle name="Note 6 18" xfId="30434"/>
    <cellStyle name="Note 6 19" xfId="30435"/>
    <cellStyle name="Note 6 2" xfId="30436"/>
    <cellStyle name="Note 6 2 2" xfId="30437"/>
    <cellStyle name="Note 6 2 2 2" xfId="30438"/>
    <cellStyle name="Note 6 2 2 2 2" xfId="30439"/>
    <cellStyle name="Note 6 2 2 2_C1 BS" xfId="30440"/>
    <cellStyle name="Note 6 2 2 3" xfId="30441"/>
    <cellStyle name="Note 6 2 2_Analytic" xfId="30442"/>
    <cellStyle name="Note 6 2 3" xfId="30443"/>
    <cellStyle name="Note 6 2 3 2" xfId="30444"/>
    <cellStyle name="Note 6 2 3_C1 BS" xfId="30445"/>
    <cellStyle name="Note 6 2 4" xfId="30446"/>
    <cellStyle name="Note 6 2 5" xfId="30447"/>
    <cellStyle name="Note 6 2 6" xfId="30448"/>
    <cellStyle name="Note 6 2 7" xfId="30449"/>
    <cellStyle name="Note 6 2 8" xfId="30450"/>
    <cellStyle name="Note 6 2 9" xfId="30451"/>
    <cellStyle name="Note 6 2_Analytic" xfId="30452"/>
    <cellStyle name="Note 6 20" xfId="30453"/>
    <cellStyle name="Note 6 3" xfId="30454"/>
    <cellStyle name="Note 6 3 2" xfId="30455"/>
    <cellStyle name="Note 6 3 2 2" xfId="30456"/>
    <cellStyle name="Note 6 3 2 2 2" xfId="30457"/>
    <cellStyle name="Note 6 3 2 2_C1 BS" xfId="30458"/>
    <cellStyle name="Note 6 3 2 3" xfId="30459"/>
    <cellStyle name="Note 6 3 2_Analytic" xfId="30460"/>
    <cellStyle name="Note 6 3 3" xfId="30461"/>
    <cellStyle name="Note 6 3 3 2" xfId="30462"/>
    <cellStyle name="Note 6 3 3_C1 BS" xfId="30463"/>
    <cellStyle name="Note 6 3 4" xfId="30464"/>
    <cellStyle name="Note 6 3_Analytic" xfId="30465"/>
    <cellStyle name="Note 6 4" xfId="30466"/>
    <cellStyle name="Note 6 4 2" xfId="30467"/>
    <cellStyle name="Note 6 4 2 2" xfId="30468"/>
    <cellStyle name="Note 6 4 2_C1 BS" xfId="30469"/>
    <cellStyle name="Note 6 4 3" xfId="30470"/>
    <cellStyle name="Note 6 4_Analytic" xfId="30471"/>
    <cellStyle name="Note 6 5" xfId="30472"/>
    <cellStyle name="Note 6 5 2" xfId="30473"/>
    <cellStyle name="Note 6 5_C1 BS" xfId="30474"/>
    <cellStyle name="Note 6 6" xfId="30475"/>
    <cellStyle name="Note 6 6 2" xfId="30476"/>
    <cellStyle name="Note 6 6_C1 BS" xfId="30477"/>
    <cellStyle name="Note 6 7" xfId="30478"/>
    <cellStyle name="Note 6 7 2" xfId="30479"/>
    <cellStyle name="Note 6 7_C1 BS" xfId="30480"/>
    <cellStyle name="Note 6 8" xfId="30481"/>
    <cellStyle name="Note 6 8 2" xfId="30482"/>
    <cellStyle name="Note 6 8_C1 BS" xfId="30483"/>
    <cellStyle name="Note 6 9" xfId="30484"/>
    <cellStyle name="Note 6 9 2" xfId="30485"/>
    <cellStyle name="Note 6 9_C1 BS" xfId="30486"/>
    <cellStyle name="Note 6_Analytic" xfId="30487"/>
    <cellStyle name="Note 7" xfId="30488"/>
    <cellStyle name="Note 7 2" xfId="30489"/>
    <cellStyle name="Note 7_Analytic" xfId="30490"/>
    <cellStyle name="Note 8" xfId="30491"/>
    <cellStyle name="Note 8 2" xfId="30492"/>
    <cellStyle name="Note 8_Analytic" xfId="30493"/>
    <cellStyle name="Note 9" xfId="30494"/>
    <cellStyle name="Output 2" xfId="30495"/>
    <cellStyle name="Output 2 2" xfId="30496"/>
    <cellStyle name="Output 2 2 2" xfId="30497"/>
    <cellStyle name="Output 2 2 2 2" xfId="30498"/>
    <cellStyle name="Output 2 2 2 2 2" xfId="30499"/>
    <cellStyle name="Output 2 2 2 2_C1 BS" xfId="30500"/>
    <cellStyle name="Output 2 2 2 3" xfId="30501"/>
    <cellStyle name="Output 2 2 2 3 2" xfId="30502"/>
    <cellStyle name="Output 2 2 2 3_C1 BS" xfId="30503"/>
    <cellStyle name="Output 2 2 2_Analytic" xfId="30504"/>
    <cellStyle name="Output 2 2 3" xfId="30505"/>
    <cellStyle name="Output 2 2 3 2" xfId="30506"/>
    <cellStyle name="Output 2 2 3 2 2" xfId="30507"/>
    <cellStyle name="Output 2 2 3 2_C1 BS" xfId="30508"/>
    <cellStyle name="Output 2 2 3 3" xfId="30509"/>
    <cellStyle name="Output 2 2 3 3 2" xfId="30510"/>
    <cellStyle name="Output 2 2 3 3_C1 BS" xfId="30511"/>
    <cellStyle name="Output 2 2 3 4" xfId="30512"/>
    <cellStyle name="Output 2 2 3_Analytic" xfId="30513"/>
    <cellStyle name="Output 2 2 4" xfId="30514"/>
    <cellStyle name="Output 2 2 4 2" xfId="30515"/>
    <cellStyle name="Output 2 2 4 2 2" xfId="30516"/>
    <cellStyle name="Output 2 2 4 2_C1 BS" xfId="30517"/>
    <cellStyle name="Output 2 2 4 3" xfId="30518"/>
    <cellStyle name="Output 2 2 4_Analytic" xfId="30519"/>
    <cellStyle name="Output 2 2 5" xfId="30520"/>
    <cellStyle name="Output 2 2 5 2" xfId="30521"/>
    <cellStyle name="Output 2 2 5 2 2" xfId="30522"/>
    <cellStyle name="Output 2 2 5 2_C1 BS" xfId="30523"/>
    <cellStyle name="Output 2 2 5 3" xfId="30524"/>
    <cellStyle name="Output 2 2 5_Analytic" xfId="30525"/>
    <cellStyle name="Output 2 2 6" xfId="30526"/>
    <cellStyle name="Output 2 2 6 2" xfId="30527"/>
    <cellStyle name="Output 2 2 6_C1 BS" xfId="30528"/>
    <cellStyle name="Output 2 2 7" xfId="30529"/>
    <cellStyle name="Output 2 2 7 2" xfId="30530"/>
    <cellStyle name="Output 2 2 7_C1 BS" xfId="30531"/>
    <cellStyle name="Output 2 2 8" xfId="30532"/>
    <cellStyle name="Output 2 2 8 2" xfId="30533"/>
    <cellStyle name="Output 2 2 8_C1 BS" xfId="30534"/>
    <cellStyle name="Output 2 2 9" xfId="30535"/>
    <cellStyle name="Output 2 2_Analytic" xfId="30536"/>
    <cellStyle name="Output 2 3" xfId="30537"/>
    <cellStyle name="Output 2 3 2" xfId="30538"/>
    <cellStyle name="Output 2 3 2 2" xfId="30539"/>
    <cellStyle name="Output 2 3 2 2 2" xfId="30540"/>
    <cellStyle name="Output 2 3 2 2 2 2" xfId="30541"/>
    <cellStyle name="Output 2 3 2 2 2_C1 BS" xfId="30542"/>
    <cellStyle name="Output 2 3 2 2 3" xfId="30543"/>
    <cellStyle name="Output 2 3 2 2_Analytic" xfId="30544"/>
    <cellStyle name="Output 2 3 2 3" xfId="30545"/>
    <cellStyle name="Output 2 3 2 3 2" xfId="30546"/>
    <cellStyle name="Output 2 3 2 3_C1 BS" xfId="30547"/>
    <cellStyle name="Output 2 3 2 4" xfId="30548"/>
    <cellStyle name="Output 2 3 2_Analytic" xfId="30549"/>
    <cellStyle name="Output 2 3 3" xfId="30550"/>
    <cellStyle name="Output 2 3 3 2" xfId="30551"/>
    <cellStyle name="Output 2 3 3_C1 BS" xfId="30552"/>
    <cellStyle name="Output 2 3_Analytic" xfId="30553"/>
    <cellStyle name="Output 2 4" xfId="30554"/>
    <cellStyle name="Output 2 4 2" xfId="30555"/>
    <cellStyle name="Output 2 4 2 2" xfId="30556"/>
    <cellStyle name="Output 2 4 2_C1 BS" xfId="30557"/>
    <cellStyle name="Output 2 4 3" xfId="30558"/>
    <cellStyle name="Output 2 4_Analytic" xfId="30559"/>
    <cellStyle name="Output 2 5" xfId="30560"/>
    <cellStyle name="Output 2 5 2" xfId="30561"/>
    <cellStyle name="Output 2 5 2 2" xfId="30562"/>
    <cellStyle name="Output 2 5 2 2 2" xfId="30563"/>
    <cellStyle name="Output 2 5 2 2_C1 BS" xfId="30564"/>
    <cellStyle name="Output 2 5 2 3" xfId="30565"/>
    <cellStyle name="Output 2 5 2_Analytic" xfId="30566"/>
    <cellStyle name="Output 2 5 3" xfId="30567"/>
    <cellStyle name="Output 2 5 3 2" xfId="30568"/>
    <cellStyle name="Output 2 5 3_C1 BS" xfId="30569"/>
    <cellStyle name="Output 2 5 4" xfId="30570"/>
    <cellStyle name="Output 2 5_Analytic" xfId="30571"/>
    <cellStyle name="Output 2 6" xfId="30572"/>
    <cellStyle name="Output 2 6 2" xfId="30573"/>
    <cellStyle name="Output 2 6 2 2" xfId="30574"/>
    <cellStyle name="Output 2 6 2_C1 BS" xfId="30575"/>
    <cellStyle name="Output 2 6 3" xfId="30576"/>
    <cellStyle name="Output 2 6_Analytic" xfId="30577"/>
    <cellStyle name="Output 2 7" xfId="30578"/>
    <cellStyle name="Output 2 7 2" xfId="30579"/>
    <cellStyle name="Output 2 7_C1 BS" xfId="30580"/>
    <cellStyle name="Output 2 8" xfId="30581"/>
    <cellStyle name="Output 2_2012 Q4 STB REI tie out" xfId="30582"/>
    <cellStyle name="Output 3" xfId="30583"/>
    <cellStyle name="Output 3 2" xfId="30584"/>
    <cellStyle name="Output 3 2 2" xfId="30585"/>
    <cellStyle name="Output 3 2 2 2" xfId="30586"/>
    <cellStyle name="Output 3 2 2 2 2" xfId="30587"/>
    <cellStyle name="Output 3 2 2 2_C1 BS" xfId="30588"/>
    <cellStyle name="Output 3 2 2 3" xfId="30589"/>
    <cellStyle name="Output 3 2 2_Analytic" xfId="30590"/>
    <cellStyle name="Output 3 2 3" xfId="30591"/>
    <cellStyle name="Output 3 2 3 2" xfId="30592"/>
    <cellStyle name="Output 3 2 3_C1 BS" xfId="30593"/>
    <cellStyle name="Output 3 2 4" xfId="30594"/>
    <cellStyle name="Output 3 2_Analytic" xfId="30595"/>
    <cellStyle name="Output 3 3" xfId="30596"/>
    <cellStyle name="Output 3 3 2" xfId="30597"/>
    <cellStyle name="Output 3 3 2 2" xfId="30598"/>
    <cellStyle name="Output 3 3 2 2 2" xfId="30599"/>
    <cellStyle name="Output 3 3 2 2_C1 BS" xfId="30600"/>
    <cellStyle name="Output 3 3 2 3" xfId="30601"/>
    <cellStyle name="Output 3 3 2_Analytic" xfId="30602"/>
    <cellStyle name="Output 3 3 3" xfId="30603"/>
    <cellStyle name="Output 3 3 3 2" xfId="30604"/>
    <cellStyle name="Output 3 3 3_C1 BS" xfId="30605"/>
    <cellStyle name="Output 3 3 4" xfId="30606"/>
    <cellStyle name="Output 3 3 4 2" xfId="30607"/>
    <cellStyle name="Output 3 3 4_C1 BS" xfId="30608"/>
    <cellStyle name="Output 3 3 5" xfId="30609"/>
    <cellStyle name="Output 3 3_Analytic" xfId="30610"/>
    <cellStyle name="Output 3 4" xfId="30611"/>
    <cellStyle name="Output 3 4 2" xfId="30612"/>
    <cellStyle name="Output 3 4 2 2" xfId="30613"/>
    <cellStyle name="Output 3 4 2_C1 BS" xfId="30614"/>
    <cellStyle name="Output 3 4 3" xfId="30615"/>
    <cellStyle name="Output 3 4_Analytic" xfId="30616"/>
    <cellStyle name="Output 3 5" xfId="30617"/>
    <cellStyle name="Output 3 5 2" xfId="30618"/>
    <cellStyle name="Output 3 5_C1 BS" xfId="30619"/>
    <cellStyle name="Output 3 6" xfId="30620"/>
    <cellStyle name="Output 3_Analytic" xfId="30621"/>
    <cellStyle name="Output 4" xfId="30622"/>
    <cellStyle name="Output 4 2" xfId="30623"/>
    <cellStyle name="Output 4 2 2" xfId="30624"/>
    <cellStyle name="Output 4 2 2 2" xfId="30625"/>
    <cellStyle name="Output 4 2 2_C1 BS" xfId="30626"/>
    <cellStyle name="Output 4 2 3" xfId="30627"/>
    <cellStyle name="Output 4 2_Analytic" xfId="30628"/>
    <cellStyle name="Output 4 3" xfId="30629"/>
    <cellStyle name="Output 4 3 2" xfId="30630"/>
    <cellStyle name="Output 4 3 2 2" xfId="30631"/>
    <cellStyle name="Output 4 3 2 2 2" xfId="30632"/>
    <cellStyle name="Output 4 3 2 2_C1 BS" xfId="30633"/>
    <cellStyle name="Output 4 3 2 3" xfId="30634"/>
    <cellStyle name="Output 4 3 2_Analytic" xfId="30635"/>
    <cellStyle name="Output 4 3 3" xfId="30636"/>
    <cellStyle name="Output 4 3 3 2" xfId="30637"/>
    <cellStyle name="Output 4 3 3_C1 BS" xfId="30638"/>
    <cellStyle name="Output 4 3 4" xfId="30639"/>
    <cellStyle name="Output 4 3_Analytic" xfId="30640"/>
    <cellStyle name="Output 4 4" xfId="30641"/>
    <cellStyle name="Output 4 4 2" xfId="30642"/>
    <cellStyle name="Output 4 4 2 2" xfId="30643"/>
    <cellStyle name="Output 4 4 2_C1 BS" xfId="30644"/>
    <cellStyle name="Output 4 4 3" xfId="30645"/>
    <cellStyle name="Output 4 4_Analytic" xfId="30646"/>
    <cellStyle name="Output 4 5" xfId="30647"/>
    <cellStyle name="Output 4 5 2" xfId="30648"/>
    <cellStyle name="Output 4 5 2 2" xfId="30649"/>
    <cellStyle name="Output 4 5 2_C1 BS" xfId="30650"/>
    <cellStyle name="Output 4 5 3" xfId="30651"/>
    <cellStyle name="Output 4 5_Analytic" xfId="30652"/>
    <cellStyle name="Output 4 6" xfId="30653"/>
    <cellStyle name="Output 4 6 2" xfId="30654"/>
    <cellStyle name="Output 4 6_C1 BS" xfId="30655"/>
    <cellStyle name="Output 4 7" xfId="30656"/>
    <cellStyle name="Output 4 7 2" xfId="30657"/>
    <cellStyle name="Output 4 7_C1 BS" xfId="30658"/>
    <cellStyle name="Output 4 8" xfId="30659"/>
    <cellStyle name="Output 4_Analytic" xfId="30660"/>
    <cellStyle name="Output 5" xfId="30661"/>
    <cellStyle name="Output 5 2" xfId="30662"/>
    <cellStyle name="Output 5 2 2" xfId="30663"/>
    <cellStyle name="Output 5 2 2 2" xfId="30664"/>
    <cellStyle name="Output 5 2 2_C1 BS" xfId="30665"/>
    <cellStyle name="Output 5 2 3" xfId="30666"/>
    <cellStyle name="Output 5 2_Analytic" xfId="30667"/>
    <cellStyle name="Output 5 3" xfId="30668"/>
    <cellStyle name="Output 5 3 2" xfId="30669"/>
    <cellStyle name="Output 5 3_C1 BS" xfId="30670"/>
    <cellStyle name="Output 5 4" xfId="30671"/>
    <cellStyle name="Output 5 4 2" xfId="30672"/>
    <cellStyle name="Output 5 4_C1 BS" xfId="30673"/>
    <cellStyle name="Output 5 5" xfId="30674"/>
    <cellStyle name="Output 5_Analytic" xfId="30675"/>
    <cellStyle name="Output Amounts" xfId="30676"/>
    <cellStyle name="Output Amounts 10" xfId="30677"/>
    <cellStyle name="OUTPUT AMOUNTS 11" xfId="30678"/>
    <cellStyle name="OUTPUT AMOUNTS 12" xfId="30679"/>
    <cellStyle name="OUTPUT AMOUNTS 13" xfId="30680"/>
    <cellStyle name="OUTPUT AMOUNTS 2" xfId="30681"/>
    <cellStyle name="OUTPUT AMOUNTS 2 2" xfId="30682"/>
    <cellStyle name="OUTPUT AMOUNTS 2_Analytic" xfId="30683"/>
    <cellStyle name="Output Amounts 3" xfId="30684"/>
    <cellStyle name="Output Amounts 3 2" xfId="30685"/>
    <cellStyle name="Output Amounts 3_C1 BS" xfId="30686"/>
    <cellStyle name="Output Amounts 4" xfId="30687"/>
    <cellStyle name="Output Amounts 5" xfId="30688"/>
    <cellStyle name="Output Amounts 6" xfId="30689"/>
    <cellStyle name="Output Amounts 7" xfId="30690"/>
    <cellStyle name="Output Amounts 8" xfId="30691"/>
    <cellStyle name="Output Amounts 9" xfId="30692"/>
    <cellStyle name="Output Amounts_2012 Q4 STB REI tie out" xfId="30693"/>
    <cellStyle name="Output Column Headings" xfId="30694"/>
    <cellStyle name="Output Column Headings 10" xfId="30695"/>
    <cellStyle name="OUTPUT COLUMN HEADINGS 11" xfId="30696"/>
    <cellStyle name="OUTPUT COLUMN HEADINGS 12" xfId="30697"/>
    <cellStyle name="OUTPUT COLUMN HEADINGS 13" xfId="30698"/>
    <cellStyle name="OUTPUT COLUMN HEADINGS 2" xfId="30699"/>
    <cellStyle name="OUTPUT COLUMN HEADINGS 2 2" xfId="30700"/>
    <cellStyle name="OUTPUT COLUMN HEADINGS 2_Analytic" xfId="30701"/>
    <cellStyle name="Output Column Headings 3" xfId="30702"/>
    <cellStyle name="Output Column Headings 4" xfId="30703"/>
    <cellStyle name="Output Column Headings 5" xfId="30704"/>
    <cellStyle name="Output Column Headings 6" xfId="30705"/>
    <cellStyle name="Output Column Headings 7" xfId="30706"/>
    <cellStyle name="Output Column Headings 8" xfId="30707"/>
    <cellStyle name="Output Column Headings 9" xfId="30708"/>
    <cellStyle name="Output Column Headings_2012 Q4 STB REI tie out" xfId="30709"/>
    <cellStyle name="Output Line Items" xfId="30710"/>
    <cellStyle name="Output Line Items 10" xfId="30711"/>
    <cellStyle name="OUTPUT LINE ITEMS 11" xfId="30712"/>
    <cellStyle name="OUTPUT LINE ITEMS 12" xfId="30713"/>
    <cellStyle name="OUTPUT LINE ITEMS 13" xfId="30714"/>
    <cellStyle name="OUTPUT LINE ITEMS 2" xfId="30715"/>
    <cellStyle name="OUTPUT LINE ITEMS 2 2" xfId="30716"/>
    <cellStyle name="OUTPUT LINE ITEMS 2 2 2" xfId="30717"/>
    <cellStyle name="OUTPUT LINE ITEMS 2 2_C1 BS" xfId="30718"/>
    <cellStyle name="OUTPUT LINE ITEMS 2_Analytic" xfId="30719"/>
    <cellStyle name="Output Line Items 3" xfId="30720"/>
    <cellStyle name="Output Line Items 3 2" xfId="30721"/>
    <cellStyle name="Output Line Items 3_C1 BS" xfId="30722"/>
    <cellStyle name="Output Line Items 4" xfId="30723"/>
    <cellStyle name="Output Line Items 4 2" xfId="30724"/>
    <cellStyle name="Output Line Items 4_C1 BS" xfId="30725"/>
    <cellStyle name="Output Line Items 5" xfId="30726"/>
    <cellStyle name="Output Line Items 5 2" xfId="30727"/>
    <cellStyle name="Output Line Items 5_C1 BS" xfId="30728"/>
    <cellStyle name="Output Line Items 6" xfId="30729"/>
    <cellStyle name="Output Line Items 6 2" xfId="30730"/>
    <cellStyle name="Output Line Items 6_C1 BS" xfId="30731"/>
    <cellStyle name="Output Line Items 7" xfId="30732"/>
    <cellStyle name="Output Line Items 7 2" xfId="30733"/>
    <cellStyle name="Output Line Items 7_C1 BS" xfId="30734"/>
    <cellStyle name="Output Line Items 8" xfId="30735"/>
    <cellStyle name="Output Line Items 9" xfId="30736"/>
    <cellStyle name="Output Line Items_2012 Q4 STB REI tie out" xfId="30737"/>
    <cellStyle name="Output Report Heading" xfId="30738"/>
    <cellStyle name="Output Report Heading 10" xfId="30739"/>
    <cellStyle name="OUTPUT REPORT HEADING 11" xfId="30740"/>
    <cellStyle name="OUTPUT REPORT HEADING 12" xfId="30741"/>
    <cellStyle name="OUTPUT REPORT HEADING 13" xfId="30742"/>
    <cellStyle name="OUTPUT REPORT HEADING 2" xfId="30743"/>
    <cellStyle name="OUTPUT REPORT HEADING 2 2" xfId="30744"/>
    <cellStyle name="OUTPUT REPORT HEADING 2_Analytic" xfId="30745"/>
    <cellStyle name="Output Report Heading 3" xfId="30746"/>
    <cellStyle name="Output Report Heading 4" xfId="30747"/>
    <cellStyle name="Output Report Heading 5" xfId="30748"/>
    <cellStyle name="Output Report Heading 6" xfId="30749"/>
    <cellStyle name="Output Report Heading 7" xfId="30750"/>
    <cellStyle name="Output Report Heading 8" xfId="30751"/>
    <cellStyle name="Output Report Heading 9" xfId="30752"/>
    <cellStyle name="Output Report Heading_2012 Q4 STB REI tie out" xfId="30753"/>
    <cellStyle name="Output Report Title" xfId="30754"/>
    <cellStyle name="Output Report Title 10" xfId="30755"/>
    <cellStyle name="OUTPUT REPORT TITLE 11" xfId="30756"/>
    <cellStyle name="OUTPUT REPORT TITLE 12" xfId="30757"/>
    <cellStyle name="OUTPUT REPORT TITLE 13" xfId="30758"/>
    <cellStyle name="OUTPUT REPORT TITLE 2" xfId="30759"/>
    <cellStyle name="OUTPUT REPORT TITLE 2 2" xfId="30760"/>
    <cellStyle name="OUTPUT REPORT TITLE 2_Analytic" xfId="30761"/>
    <cellStyle name="Output Report Title 3" xfId="30762"/>
    <cellStyle name="Output Report Title 4" xfId="30763"/>
    <cellStyle name="Output Report Title 5" xfId="30764"/>
    <cellStyle name="Output Report Title 6" xfId="30765"/>
    <cellStyle name="Output Report Title 7" xfId="30766"/>
    <cellStyle name="Output Report Title 8" xfId="30767"/>
    <cellStyle name="Output Report Title 9" xfId="30768"/>
    <cellStyle name="Output Report Title_2012 Q4 STB REI tie out" xfId="30769"/>
    <cellStyle name="Override" xfId="30770"/>
    <cellStyle name="Override 2" xfId="30771"/>
    <cellStyle name="Override 2 2" xfId="30772"/>
    <cellStyle name="Override 2 2 2" xfId="30773"/>
    <cellStyle name="Override 2 2 2 2" xfId="30774"/>
    <cellStyle name="Override 2 2 2_C1 BS" xfId="30775"/>
    <cellStyle name="Override 2 2 3" xfId="30776"/>
    <cellStyle name="Override 2 2_Analytic" xfId="30777"/>
    <cellStyle name="Override 2 3" xfId="30778"/>
    <cellStyle name="Override 2 3 2" xfId="30779"/>
    <cellStyle name="Override 2 3_C1 BS" xfId="30780"/>
    <cellStyle name="Override 2 4" xfId="30781"/>
    <cellStyle name="Override 2 4 2" xfId="30782"/>
    <cellStyle name="Override 2 4_C1 BS" xfId="30783"/>
    <cellStyle name="Override 2 5" xfId="30784"/>
    <cellStyle name="Override 2_Analytic" xfId="30785"/>
    <cellStyle name="Override 3" xfId="30786"/>
    <cellStyle name="Override 3 2" xfId="30787"/>
    <cellStyle name="Override 3 2 2" xfId="30788"/>
    <cellStyle name="Override 3 2_C1 BS" xfId="30789"/>
    <cellStyle name="Override 3 3" xfId="30790"/>
    <cellStyle name="Override 3_Analytic" xfId="30791"/>
    <cellStyle name="Override 4" xfId="30792"/>
    <cellStyle name="Override 4 2" xfId="30793"/>
    <cellStyle name="Override 4_C1 BS" xfId="30794"/>
    <cellStyle name="Override_Analytic" xfId="30795"/>
    <cellStyle name="Percent" xfId="2" builtinId="5"/>
    <cellStyle name="Percent (2)" xfId="30796"/>
    <cellStyle name="Percent (2) 2" xfId="30797"/>
    <cellStyle name="Percent (2) 2 2" xfId="30798"/>
    <cellStyle name="Percent (2) 2 2 2" xfId="30799"/>
    <cellStyle name="Percent (2) 2 2 2 2" xfId="30800"/>
    <cellStyle name="Percent (2) 2 2 2_C1 BS" xfId="30801"/>
    <cellStyle name="Percent (2) 2 2_Analytic" xfId="30802"/>
    <cellStyle name="Percent (2) 2 3" xfId="30803"/>
    <cellStyle name="Percent (2) 2 3 2" xfId="30804"/>
    <cellStyle name="Percent (2) 2 3_C1 BS" xfId="30805"/>
    <cellStyle name="Percent (2) 2_Analytic" xfId="30806"/>
    <cellStyle name="Percent (2) 3" xfId="30807"/>
    <cellStyle name="Percent (2) 3 2" xfId="30808"/>
    <cellStyle name="Percent (2) 3 2 2" xfId="30809"/>
    <cellStyle name="Percent (2) 3 2 2 2" xfId="30810"/>
    <cellStyle name="Percent (2) 3 2 2_C1 BS" xfId="30811"/>
    <cellStyle name="Percent (2) 3 2 3" xfId="30812"/>
    <cellStyle name="Percent (2) 3 2_Analytic" xfId="30813"/>
    <cellStyle name="Percent (2) 3 3" xfId="30814"/>
    <cellStyle name="Percent (2) 3 3 2" xfId="30815"/>
    <cellStyle name="Percent (2) 3 3_C1 BS" xfId="30816"/>
    <cellStyle name="Percent (2) 3_Analytic" xfId="30817"/>
    <cellStyle name="Percent (2) 4" xfId="30818"/>
    <cellStyle name="Percent (2) 4 2" xfId="30819"/>
    <cellStyle name="Percent (2) 4_C1 BS" xfId="30820"/>
    <cellStyle name="Percent (2)_Analytic" xfId="30821"/>
    <cellStyle name="Percent [1]" xfId="30822"/>
    <cellStyle name="Percent [1] 2" xfId="30823"/>
    <cellStyle name="Percent [1] 2 2" xfId="30824"/>
    <cellStyle name="Percent [1] 2 2 2" xfId="30825"/>
    <cellStyle name="Percent [1] 2 2 2 2" xfId="30826"/>
    <cellStyle name="Percent [1] 2 2 2_C1 BS" xfId="30827"/>
    <cellStyle name="Percent [1] 2 2_Analytic" xfId="30828"/>
    <cellStyle name="Percent [1] 2 3" xfId="30829"/>
    <cellStyle name="Percent [1] 2 3 2" xfId="30830"/>
    <cellStyle name="Percent [1] 2 3_C1 BS" xfId="30831"/>
    <cellStyle name="Percent [1] 2_Analytic" xfId="30832"/>
    <cellStyle name="Percent [1] 3" xfId="30833"/>
    <cellStyle name="Percent [1] 3 2" xfId="30834"/>
    <cellStyle name="Percent [1] 3 2 2" xfId="30835"/>
    <cellStyle name="Percent [1] 3 2 2 2" xfId="30836"/>
    <cellStyle name="Percent [1] 3 2 2_C1 BS" xfId="30837"/>
    <cellStyle name="Percent [1] 3 2 3" xfId="30838"/>
    <cellStyle name="Percent [1] 3 2_Analytic" xfId="30839"/>
    <cellStyle name="Percent [1] 3 3" xfId="30840"/>
    <cellStyle name="Percent [1] 3 3 2" xfId="30841"/>
    <cellStyle name="Percent [1] 3 3_C1 BS" xfId="30842"/>
    <cellStyle name="Percent [1] 3_Analytic" xfId="30843"/>
    <cellStyle name="Percent [1] 4" xfId="30844"/>
    <cellStyle name="Percent [1] 4 2" xfId="30845"/>
    <cellStyle name="Percent [1] 4 2 2" xfId="30846"/>
    <cellStyle name="Percent [1] 4 2_C1 BS" xfId="30847"/>
    <cellStyle name="Percent [1] 4_Analytic" xfId="30848"/>
    <cellStyle name="Percent [1] 5" xfId="30849"/>
    <cellStyle name="Percent [1] 5 2" xfId="30850"/>
    <cellStyle name="Percent [1] 5_Analytic" xfId="30851"/>
    <cellStyle name="Percent [1] 6" xfId="30852"/>
    <cellStyle name="Percent [1] 6 2" xfId="30853"/>
    <cellStyle name="Percent [1] 6_Analytic" xfId="30854"/>
    <cellStyle name="Percent [1]_Analytic" xfId="30855"/>
    <cellStyle name="Percent [2]" xfId="30856"/>
    <cellStyle name="Percent [2] 2" xfId="30857"/>
    <cellStyle name="Percent [2] 2 2" xfId="30858"/>
    <cellStyle name="Percent [2] 2 2 2" xfId="30859"/>
    <cellStyle name="Percent [2] 2 2_C1 BS" xfId="30860"/>
    <cellStyle name="Percent [2] 2_Analytic" xfId="30861"/>
    <cellStyle name="Percent [2] 3" xfId="30862"/>
    <cellStyle name="Percent [2] 3 2" xfId="30863"/>
    <cellStyle name="Percent [2] 3_C1 BS" xfId="30864"/>
    <cellStyle name="Percent [2] 4" xfId="30865"/>
    <cellStyle name="Percent [2]_2011 Q2 CSXT-R-CSAOAJ-04-JNA-ART (General Acct)" xfId="30866"/>
    <cellStyle name="Percent [4]" xfId="30867"/>
    <cellStyle name="Percent [4] 2" xfId="30868"/>
    <cellStyle name="Percent [4] 2 2" xfId="30869"/>
    <cellStyle name="Percent [4] 2 2 2" xfId="30870"/>
    <cellStyle name="Percent [4] 2 2 2 2" xfId="30871"/>
    <cellStyle name="Percent [4] 2 2 2_C1 BS" xfId="30872"/>
    <cellStyle name="Percent [4] 2 2_Analytic" xfId="30873"/>
    <cellStyle name="Percent [4] 2 3" xfId="30874"/>
    <cellStyle name="Percent [4] 2 3 2" xfId="30875"/>
    <cellStyle name="Percent [4] 2 3_C1 BS" xfId="30876"/>
    <cellStyle name="Percent [4] 2_Analytic" xfId="30877"/>
    <cellStyle name="Percent [4] 3" xfId="30878"/>
    <cellStyle name="Percent [4] 3 2" xfId="30879"/>
    <cellStyle name="Percent [4] 3 2 2" xfId="30880"/>
    <cellStyle name="Percent [4] 3 2 2 2" xfId="30881"/>
    <cellStyle name="Percent [4] 3 2 2_C1 BS" xfId="30882"/>
    <cellStyle name="Percent [4] 3 2 3" xfId="30883"/>
    <cellStyle name="Percent [4] 3 2_Analytic" xfId="30884"/>
    <cellStyle name="Percent [4] 3 3" xfId="30885"/>
    <cellStyle name="Percent [4] 3 3 2" xfId="30886"/>
    <cellStyle name="Percent [4] 3 3_C1 BS" xfId="30887"/>
    <cellStyle name="Percent [4] 3_Analytic" xfId="30888"/>
    <cellStyle name="Percent [4] 4" xfId="30889"/>
    <cellStyle name="Percent [4] 4 2" xfId="30890"/>
    <cellStyle name="Percent [4] 4_C1 BS" xfId="30891"/>
    <cellStyle name="Percent [4]_Analytic" xfId="30892"/>
    <cellStyle name="Percent 10" xfId="30893"/>
    <cellStyle name="Percent 10 2" xfId="30894"/>
    <cellStyle name="Percent 10 2 2" xfId="30895"/>
    <cellStyle name="Percent 10 2 2 2" xfId="30896"/>
    <cellStyle name="Percent 10 2 2_C1 BS" xfId="30897"/>
    <cellStyle name="Percent 10 2 3" xfId="30898"/>
    <cellStyle name="Percent 10 2 3 2" xfId="30899"/>
    <cellStyle name="Percent 10 2 3_C1 BS" xfId="30900"/>
    <cellStyle name="Percent 10 2 4" xfId="30901"/>
    <cellStyle name="Percent 10 2_Analytic" xfId="30902"/>
    <cellStyle name="Percent 10 3" xfId="30903"/>
    <cellStyle name="Percent 10 3 2" xfId="30904"/>
    <cellStyle name="Percent 10 3 2 2" xfId="30905"/>
    <cellStyle name="Percent 10 3 2_C1 BS" xfId="30906"/>
    <cellStyle name="Percent 10 3 3" xfId="30907"/>
    <cellStyle name="Percent 10 3 3 2" xfId="30908"/>
    <cellStyle name="Percent 10 3 3_C1 BS" xfId="30909"/>
    <cellStyle name="Percent 10 3 4" xfId="30910"/>
    <cellStyle name="Percent 10 3_Analytic" xfId="30911"/>
    <cellStyle name="Percent 10 4" xfId="30912"/>
    <cellStyle name="Percent 10 4 2" xfId="30913"/>
    <cellStyle name="Percent 10 4 2 2" xfId="30914"/>
    <cellStyle name="Percent 10 4 2 2 2" xfId="30915"/>
    <cellStyle name="Percent 10 4 2 2_C1 BS" xfId="30916"/>
    <cellStyle name="Percent 10 4 2 3" xfId="30917"/>
    <cellStyle name="Percent 10 4 2_Analytic" xfId="30918"/>
    <cellStyle name="Percent 10 4 3" xfId="30919"/>
    <cellStyle name="Percent 10 4 3 2" xfId="30920"/>
    <cellStyle name="Percent 10 4 3_C1 BS" xfId="30921"/>
    <cellStyle name="Percent 10 4 4" xfId="30922"/>
    <cellStyle name="Percent 10 4 4 2" xfId="30923"/>
    <cellStyle name="Percent 10 4 4_C1 BS" xfId="30924"/>
    <cellStyle name="Percent 10 4 5" xfId="30925"/>
    <cellStyle name="Percent 10 4_Analytic" xfId="30926"/>
    <cellStyle name="Percent 10 5" xfId="30927"/>
    <cellStyle name="Percent 10 5 2" xfId="30928"/>
    <cellStyle name="Percent 10 5_C1 BS" xfId="30929"/>
    <cellStyle name="Percent 10 6" xfId="30930"/>
    <cellStyle name="Percent 10 6 2" xfId="30931"/>
    <cellStyle name="Percent 10 6_C1 BS" xfId="30932"/>
    <cellStyle name="Percent 10 7" xfId="30933"/>
    <cellStyle name="Percent 10 7 2" xfId="30934"/>
    <cellStyle name="Percent 10 7_C1 BS" xfId="30935"/>
    <cellStyle name="Percent 10 8" xfId="30936"/>
    <cellStyle name="Percent 10 8 2" xfId="30937"/>
    <cellStyle name="Percent 10 8_C1 BS" xfId="30938"/>
    <cellStyle name="Percent 10_Analytic" xfId="30939"/>
    <cellStyle name="Percent 100" xfId="30940"/>
    <cellStyle name="Percent 100 2" xfId="30941"/>
    <cellStyle name="Percent 100 2 2" xfId="30942"/>
    <cellStyle name="Percent 100 2 2 2" xfId="30943"/>
    <cellStyle name="Percent 100 2 2_C1 BS" xfId="30944"/>
    <cellStyle name="Percent 100 2 3" xfId="30945"/>
    <cellStyle name="Percent 100 2_Analytic" xfId="30946"/>
    <cellStyle name="Percent 100 3" xfId="30947"/>
    <cellStyle name="Percent 100 3 2" xfId="30948"/>
    <cellStyle name="Percent 100 3_C1 BS" xfId="30949"/>
    <cellStyle name="Percent 100 4" xfId="30950"/>
    <cellStyle name="Percent 100_Analytic" xfId="30951"/>
    <cellStyle name="Percent 101" xfId="30952"/>
    <cellStyle name="Percent 101 2" xfId="30953"/>
    <cellStyle name="Percent 101 2 2" xfId="30954"/>
    <cellStyle name="Percent 101 2 2 2" xfId="30955"/>
    <cellStyle name="Percent 101 2 2_C1 BS" xfId="30956"/>
    <cellStyle name="Percent 101 2 3" xfId="30957"/>
    <cellStyle name="Percent 101 2_Analytic" xfId="30958"/>
    <cellStyle name="Percent 101 3" xfId="30959"/>
    <cellStyle name="Percent 101 3 2" xfId="30960"/>
    <cellStyle name="Percent 101 3_C1 BS" xfId="30961"/>
    <cellStyle name="Percent 101 4" xfId="30962"/>
    <cellStyle name="Percent 101_Analytic" xfId="30963"/>
    <cellStyle name="Percent 102" xfId="30964"/>
    <cellStyle name="Percent 102 2" xfId="30965"/>
    <cellStyle name="Percent 102 2 2" xfId="30966"/>
    <cellStyle name="Percent 102 2_C1 BS" xfId="30967"/>
    <cellStyle name="Percent 102 3" xfId="30968"/>
    <cellStyle name="Percent 102_Analytic" xfId="30969"/>
    <cellStyle name="Percent 103" xfId="30970"/>
    <cellStyle name="Percent 103 2" xfId="30971"/>
    <cellStyle name="Percent 103 2 2" xfId="30972"/>
    <cellStyle name="Percent 103 2_C1 BS" xfId="30973"/>
    <cellStyle name="Percent 103 3" xfId="30974"/>
    <cellStyle name="Percent 103_Analytic" xfId="30975"/>
    <cellStyle name="Percent 104" xfId="30976"/>
    <cellStyle name="Percent 104 2" xfId="30977"/>
    <cellStyle name="Percent 104 2 2" xfId="30978"/>
    <cellStyle name="Percent 104 2_C1 BS" xfId="30979"/>
    <cellStyle name="Percent 104 3" xfId="30980"/>
    <cellStyle name="Percent 104_Analytic" xfId="30981"/>
    <cellStyle name="Percent 105" xfId="30982"/>
    <cellStyle name="Percent 105 2" xfId="30983"/>
    <cellStyle name="Percent 105 2 2" xfId="30984"/>
    <cellStyle name="Percent 105 2_C1 BS" xfId="30985"/>
    <cellStyle name="Percent 105 3" xfId="30986"/>
    <cellStyle name="Percent 105_Analytic" xfId="30987"/>
    <cellStyle name="Percent 106" xfId="30988"/>
    <cellStyle name="Percent 106 2" xfId="30989"/>
    <cellStyle name="Percent 106 2 2" xfId="30990"/>
    <cellStyle name="Percent 106 2_C1 BS" xfId="30991"/>
    <cellStyle name="Percent 106 3" xfId="30992"/>
    <cellStyle name="Percent 106_Analytic" xfId="30993"/>
    <cellStyle name="Percent 107" xfId="30994"/>
    <cellStyle name="Percent 107 2" xfId="30995"/>
    <cellStyle name="Percent 107 2 2" xfId="30996"/>
    <cellStyle name="Percent 107 2_C1 BS" xfId="30997"/>
    <cellStyle name="Percent 107 3" xfId="30998"/>
    <cellStyle name="Percent 107_Analytic" xfId="30999"/>
    <cellStyle name="Percent 108" xfId="31000"/>
    <cellStyle name="Percent 108 2" xfId="31001"/>
    <cellStyle name="Percent 108 2 2" xfId="31002"/>
    <cellStyle name="Percent 108 2_C1 BS" xfId="31003"/>
    <cellStyle name="Percent 108 3" xfId="31004"/>
    <cellStyle name="Percent 108_Analytic" xfId="31005"/>
    <cellStyle name="Percent 109" xfId="31006"/>
    <cellStyle name="Percent 109 2" xfId="31007"/>
    <cellStyle name="Percent 109 2 2" xfId="31008"/>
    <cellStyle name="Percent 109 2_C1 BS" xfId="31009"/>
    <cellStyle name="Percent 109 3" xfId="31010"/>
    <cellStyle name="Percent 109_Analytic" xfId="31011"/>
    <cellStyle name="Percent 11" xfId="31012"/>
    <cellStyle name="Percent 11 2" xfId="31013"/>
    <cellStyle name="Percent 11 2 2" xfId="31014"/>
    <cellStyle name="Percent 11 2 2 2" xfId="31015"/>
    <cellStyle name="Percent 11 2 2_C1 BS" xfId="31016"/>
    <cellStyle name="Percent 11 2 3" xfId="31017"/>
    <cellStyle name="Percent 11 2 3 2" xfId="31018"/>
    <cellStyle name="Percent 11 2 3_C1 BS" xfId="31019"/>
    <cellStyle name="Percent 11 2 4" xfId="31020"/>
    <cellStyle name="Percent 11 2_Analytic" xfId="31021"/>
    <cellStyle name="Percent 11 3" xfId="31022"/>
    <cellStyle name="Percent 11 3 2" xfId="31023"/>
    <cellStyle name="Percent 11 3 2 2" xfId="31024"/>
    <cellStyle name="Percent 11 3 2_C1 BS" xfId="31025"/>
    <cellStyle name="Percent 11 3 3" xfId="31026"/>
    <cellStyle name="Percent 11 3 3 2" xfId="31027"/>
    <cellStyle name="Percent 11 3 3_C1 BS" xfId="31028"/>
    <cellStyle name="Percent 11 3 4" xfId="31029"/>
    <cellStyle name="Percent 11 3_Analytic" xfId="31030"/>
    <cellStyle name="Percent 11 4" xfId="31031"/>
    <cellStyle name="Percent 11 4 2" xfId="31032"/>
    <cellStyle name="Percent 11 4 2 2" xfId="31033"/>
    <cellStyle name="Percent 11 4 2 2 2" xfId="31034"/>
    <cellStyle name="Percent 11 4 2 2_C1 BS" xfId="31035"/>
    <cellStyle name="Percent 11 4 2 3" xfId="31036"/>
    <cellStyle name="Percent 11 4 2_Analytic" xfId="31037"/>
    <cellStyle name="Percent 11 4 3" xfId="31038"/>
    <cellStyle name="Percent 11 4 3 2" xfId="31039"/>
    <cellStyle name="Percent 11 4 3_C1 BS" xfId="31040"/>
    <cellStyle name="Percent 11 4 4" xfId="31041"/>
    <cellStyle name="Percent 11 4 4 2" xfId="31042"/>
    <cellStyle name="Percent 11 4 4_C1 BS" xfId="31043"/>
    <cellStyle name="Percent 11 4 5" xfId="31044"/>
    <cellStyle name="Percent 11 4_Analytic" xfId="31045"/>
    <cellStyle name="Percent 11 5" xfId="31046"/>
    <cellStyle name="Percent 11 5 2" xfId="31047"/>
    <cellStyle name="Percent 11 5_C1 BS" xfId="31048"/>
    <cellStyle name="Percent 11 6" xfId="31049"/>
    <cellStyle name="Percent 11 6 2" xfId="31050"/>
    <cellStyle name="Percent 11 6_C1 BS" xfId="31051"/>
    <cellStyle name="Percent 11 7" xfId="31052"/>
    <cellStyle name="Percent 11 7 2" xfId="31053"/>
    <cellStyle name="Percent 11 7_C1 BS" xfId="31054"/>
    <cellStyle name="Percent 11_Analytic" xfId="31055"/>
    <cellStyle name="Percent 110" xfId="31056"/>
    <cellStyle name="Percent 110 2" xfId="31057"/>
    <cellStyle name="Percent 110 2 2" xfId="31058"/>
    <cellStyle name="Percent 110 2 2 2" xfId="31059"/>
    <cellStyle name="Percent 110 2 2_C1 BS" xfId="31060"/>
    <cellStyle name="Percent 110 2 3" xfId="31061"/>
    <cellStyle name="Percent 110 2_Analytic" xfId="31062"/>
    <cellStyle name="Percent 110 3" xfId="31063"/>
    <cellStyle name="Percent 110 3 2" xfId="31064"/>
    <cellStyle name="Percent 110 3_C1 BS" xfId="31065"/>
    <cellStyle name="Percent 110 4" xfId="31066"/>
    <cellStyle name="Percent 110_Analytic" xfId="31067"/>
    <cellStyle name="Percent 111" xfId="31068"/>
    <cellStyle name="Percent 111 2" xfId="31069"/>
    <cellStyle name="Percent 111 2 2" xfId="31070"/>
    <cellStyle name="Percent 111 2_C1 BS" xfId="31071"/>
    <cellStyle name="Percent 111 3" xfId="31072"/>
    <cellStyle name="Percent 111_Analytic" xfId="31073"/>
    <cellStyle name="Percent 112" xfId="31074"/>
    <cellStyle name="Percent 112 2" xfId="31075"/>
    <cellStyle name="Percent 112 2 2" xfId="31076"/>
    <cellStyle name="Percent 112 2 2 2" xfId="31077"/>
    <cellStyle name="Percent 112 2 2_C1 BS" xfId="31078"/>
    <cellStyle name="Percent 112 2 3" xfId="31079"/>
    <cellStyle name="Percent 112 2_Analytic" xfId="31080"/>
    <cellStyle name="Percent 112 3" xfId="31081"/>
    <cellStyle name="Percent 112 3 2" xfId="31082"/>
    <cellStyle name="Percent 112 3_C1 BS" xfId="31083"/>
    <cellStyle name="Percent 112 4" xfId="31084"/>
    <cellStyle name="Percent 112_Analytic" xfId="31085"/>
    <cellStyle name="Percent 113" xfId="31086"/>
    <cellStyle name="Percent 113 2" xfId="31087"/>
    <cellStyle name="Percent 113 2 2" xfId="31088"/>
    <cellStyle name="Percent 113 2 2 2" xfId="31089"/>
    <cellStyle name="Percent 113 2 2_C1 BS" xfId="31090"/>
    <cellStyle name="Percent 113 2 3" xfId="31091"/>
    <cellStyle name="Percent 113 2_Analytic" xfId="31092"/>
    <cellStyle name="Percent 113 3" xfId="31093"/>
    <cellStyle name="Percent 113 3 2" xfId="31094"/>
    <cellStyle name="Percent 113 3_C1 BS" xfId="31095"/>
    <cellStyle name="Percent 113 4" xfId="31096"/>
    <cellStyle name="Percent 113_Analytic" xfId="31097"/>
    <cellStyle name="Percent 114" xfId="31098"/>
    <cellStyle name="Percent 114 2" xfId="31099"/>
    <cellStyle name="Percent 114 2 2" xfId="31100"/>
    <cellStyle name="Percent 114 2 2 2" xfId="31101"/>
    <cellStyle name="Percent 114 2 2_C1 BS" xfId="31102"/>
    <cellStyle name="Percent 114 2 3" xfId="31103"/>
    <cellStyle name="Percent 114 2_Analytic" xfId="31104"/>
    <cellStyle name="Percent 114 3" xfId="31105"/>
    <cellStyle name="Percent 114 3 2" xfId="31106"/>
    <cellStyle name="Percent 114 3_C1 BS" xfId="31107"/>
    <cellStyle name="Percent 114 4" xfId="31108"/>
    <cellStyle name="Percent 114_Analytic" xfId="31109"/>
    <cellStyle name="Percent 115" xfId="31110"/>
    <cellStyle name="Percent 115 2" xfId="31111"/>
    <cellStyle name="Percent 115 2 2" xfId="31112"/>
    <cellStyle name="Percent 115 2 2 2" xfId="31113"/>
    <cellStyle name="Percent 115 2 2_C1 BS" xfId="31114"/>
    <cellStyle name="Percent 115 2 3" xfId="31115"/>
    <cellStyle name="Percent 115 2_Analytic" xfId="31116"/>
    <cellStyle name="Percent 115 3" xfId="31117"/>
    <cellStyle name="Percent 115 3 2" xfId="31118"/>
    <cellStyle name="Percent 115 3_C1 BS" xfId="31119"/>
    <cellStyle name="Percent 115 4" xfId="31120"/>
    <cellStyle name="Percent 115_Analytic" xfId="31121"/>
    <cellStyle name="Percent 116" xfId="31122"/>
    <cellStyle name="Percent 116 2" xfId="31123"/>
    <cellStyle name="Percent 116 2 2" xfId="31124"/>
    <cellStyle name="Percent 116 2 2 2" xfId="31125"/>
    <cellStyle name="Percent 116 2 2_C1 BS" xfId="31126"/>
    <cellStyle name="Percent 116 2 3" xfId="31127"/>
    <cellStyle name="Percent 116 2_Analytic" xfId="31128"/>
    <cellStyle name="Percent 116 3" xfId="31129"/>
    <cellStyle name="Percent 116 3 2" xfId="31130"/>
    <cellStyle name="Percent 116 3_C1 BS" xfId="31131"/>
    <cellStyle name="Percent 116 4" xfId="31132"/>
    <cellStyle name="Percent 116_Analytic" xfId="31133"/>
    <cellStyle name="Percent 117" xfId="31134"/>
    <cellStyle name="Percent 117 2" xfId="31135"/>
    <cellStyle name="Percent 117_C1 BS" xfId="31136"/>
    <cellStyle name="Percent 118" xfId="31137"/>
    <cellStyle name="Percent 118 2" xfId="31138"/>
    <cellStyle name="Percent 118_C1 BS" xfId="31139"/>
    <cellStyle name="Percent 119" xfId="31140"/>
    <cellStyle name="Percent 119 2" xfId="31141"/>
    <cellStyle name="Percent 119_C1 BS" xfId="31142"/>
    <cellStyle name="Percent 12" xfId="31143"/>
    <cellStyle name="Percent 12 2" xfId="31144"/>
    <cellStyle name="Percent 12 2 2" xfId="31145"/>
    <cellStyle name="Percent 12 2 2 2" xfId="31146"/>
    <cellStyle name="Percent 12 2 2_C1 BS" xfId="31147"/>
    <cellStyle name="Percent 12 2 3" xfId="31148"/>
    <cellStyle name="Percent 12 2_Analytic" xfId="31149"/>
    <cellStyle name="Percent 12 3" xfId="31150"/>
    <cellStyle name="Percent 12 3 2" xfId="31151"/>
    <cellStyle name="Percent 12 3 2 2" xfId="31152"/>
    <cellStyle name="Percent 12 3 2 2 2" xfId="31153"/>
    <cellStyle name="Percent 12 3 2 2_C1 BS" xfId="31154"/>
    <cellStyle name="Percent 12 3 2 3" xfId="31155"/>
    <cellStyle name="Percent 12 3 2_Analytic" xfId="31156"/>
    <cellStyle name="Percent 12 3 3" xfId="31157"/>
    <cellStyle name="Percent 12 3 3 2" xfId="31158"/>
    <cellStyle name="Percent 12 3 3_C1 BS" xfId="31159"/>
    <cellStyle name="Percent 12 3 4" xfId="31160"/>
    <cellStyle name="Percent 12 3_Analytic" xfId="31161"/>
    <cellStyle name="Percent 12 4" xfId="31162"/>
    <cellStyle name="Percent 12 4 2" xfId="31163"/>
    <cellStyle name="Percent 12 4_C1 BS" xfId="31164"/>
    <cellStyle name="Percent 12 5" xfId="31165"/>
    <cellStyle name="Percent 12 5 2" xfId="31166"/>
    <cellStyle name="Percent 12 5_C1 BS" xfId="31167"/>
    <cellStyle name="Percent 12_Analytic" xfId="31168"/>
    <cellStyle name="Percent 120" xfId="31169"/>
    <cellStyle name="Percent 120 2" xfId="31170"/>
    <cellStyle name="Percent 120_C1 BS" xfId="31171"/>
    <cellStyle name="Percent 121" xfId="31172"/>
    <cellStyle name="Percent 121 2" xfId="31173"/>
    <cellStyle name="Percent 121 3" xfId="31174"/>
    <cellStyle name="Percent 121_C1 BS" xfId="31175"/>
    <cellStyle name="Percent 122" xfId="31176"/>
    <cellStyle name="Percent 122 2" xfId="31177"/>
    <cellStyle name="Percent 122_C1 BS" xfId="31178"/>
    <cellStyle name="Percent 123" xfId="31179"/>
    <cellStyle name="Percent 123 2" xfId="31180"/>
    <cellStyle name="Percent 123_C1 BS" xfId="31181"/>
    <cellStyle name="Percent 124" xfId="31182"/>
    <cellStyle name="Percent 124 2" xfId="31183"/>
    <cellStyle name="Percent 124_C1 BS" xfId="31184"/>
    <cellStyle name="Percent 125" xfId="31185"/>
    <cellStyle name="Percent 125 2" xfId="31186"/>
    <cellStyle name="Percent 125 2 2" xfId="31187"/>
    <cellStyle name="Percent 125 2_C1 BS" xfId="31188"/>
    <cellStyle name="Percent 125 3" xfId="31189"/>
    <cellStyle name="Percent 125_Analytic" xfId="31190"/>
    <cellStyle name="Percent 126" xfId="31191"/>
    <cellStyle name="Percent 126 2" xfId="31192"/>
    <cellStyle name="Percent 126 2 2" xfId="31193"/>
    <cellStyle name="Percent 126 2_C1 BS" xfId="31194"/>
    <cellStyle name="Percent 126 3" xfId="31195"/>
    <cellStyle name="Percent 126_Analytic" xfId="31196"/>
    <cellStyle name="Percent 127" xfId="31197"/>
    <cellStyle name="Percent 127 2" xfId="31198"/>
    <cellStyle name="Percent 127 2 2" xfId="31199"/>
    <cellStyle name="Percent 127 2_C1 BS" xfId="31200"/>
    <cellStyle name="Percent 127 3" xfId="31201"/>
    <cellStyle name="Percent 127_Analytic" xfId="31202"/>
    <cellStyle name="Percent 128" xfId="31203"/>
    <cellStyle name="Percent 128 2" xfId="31204"/>
    <cellStyle name="Percent 128_C1 BS" xfId="31205"/>
    <cellStyle name="Percent 129" xfId="31206"/>
    <cellStyle name="Percent 129 2" xfId="31207"/>
    <cellStyle name="Percent 129_C1 BS" xfId="31208"/>
    <cellStyle name="Percent 13" xfId="31209"/>
    <cellStyle name="Percent 13 2" xfId="31210"/>
    <cellStyle name="Percent 13 2 2" xfId="31211"/>
    <cellStyle name="Percent 13 2 2 2" xfId="31212"/>
    <cellStyle name="Percent 13 2 2_C1 BS" xfId="31213"/>
    <cellStyle name="Percent 13 2 3" xfId="31214"/>
    <cellStyle name="Percent 13 2_Analytic" xfId="31215"/>
    <cellStyle name="Percent 13 3" xfId="31216"/>
    <cellStyle name="Percent 13 3 2" xfId="31217"/>
    <cellStyle name="Percent 13 3 2 2" xfId="31218"/>
    <cellStyle name="Percent 13 3 2 2 2" xfId="31219"/>
    <cellStyle name="Percent 13 3 2 2_C1 BS" xfId="31220"/>
    <cellStyle name="Percent 13 3 2 3" xfId="31221"/>
    <cellStyle name="Percent 13 3 2_Analytic" xfId="31222"/>
    <cellStyle name="Percent 13 3 3" xfId="31223"/>
    <cellStyle name="Percent 13 3 3 2" xfId="31224"/>
    <cellStyle name="Percent 13 3 3_C1 BS" xfId="31225"/>
    <cellStyle name="Percent 13 3 4" xfId="31226"/>
    <cellStyle name="Percent 13 3_Analytic" xfId="31227"/>
    <cellStyle name="Percent 13 4" xfId="31228"/>
    <cellStyle name="Percent 13 4 2" xfId="31229"/>
    <cellStyle name="Percent 13 4_C1 BS" xfId="31230"/>
    <cellStyle name="Percent 13 5" xfId="31231"/>
    <cellStyle name="Percent 13 5 2" xfId="31232"/>
    <cellStyle name="Percent 13 5_C1 BS" xfId="31233"/>
    <cellStyle name="Percent 13_Analytic" xfId="31234"/>
    <cellStyle name="Percent 130" xfId="31235"/>
    <cellStyle name="Percent 130 2" xfId="31236"/>
    <cellStyle name="Percent 130_C1 BS" xfId="31237"/>
    <cellStyle name="Percent 131" xfId="31238"/>
    <cellStyle name="Percent 131 2" xfId="31239"/>
    <cellStyle name="Percent 131_C1 BS" xfId="31240"/>
    <cellStyle name="Percent 132" xfId="31241"/>
    <cellStyle name="Percent 132 2" xfId="31242"/>
    <cellStyle name="Percent 132_C1 BS" xfId="31243"/>
    <cellStyle name="Percent 133" xfId="31244"/>
    <cellStyle name="Percent 133 2" xfId="31245"/>
    <cellStyle name="Percent 133_C1 BS" xfId="31246"/>
    <cellStyle name="Percent 134" xfId="31247"/>
    <cellStyle name="Percent 134 2" xfId="31248"/>
    <cellStyle name="Percent 134_C1 BS" xfId="31249"/>
    <cellStyle name="Percent 135" xfId="31250"/>
    <cellStyle name="Percent 135 2" xfId="31251"/>
    <cellStyle name="Percent 135_C1 BS" xfId="31252"/>
    <cellStyle name="Percent 136" xfId="31253"/>
    <cellStyle name="Percent 136 2" xfId="31254"/>
    <cellStyle name="Percent 136_C1 BS" xfId="31255"/>
    <cellStyle name="Percent 137" xfId="31256"/>
    <cellStyle name="Percent 137 2" xfId="31257"/>
    <cellStyle name="Percent 137_C1 BS" xfId="31258"/>
    <cellStyle name="Percent 138" xfId="31259"/>
    <cellStyle name="Percent 138 2" xfId="31260"/>
    <cellStyle name="Percent 138_C1 BS" xfId="31261"/>
    <cellStyle name="Percent 139" xfId="31262"/>
    <cellStyle name="Percent 139 2" xfId="31263"/>
    <cellStyle name="Percent 139_C1 BS" xfId="31264"/>
    <cellStyle name="Percent 14" xfId="31265"/>
    <cellStyle name="Percent 14 2" xfId="31266"/>
    <cellStyle name="Percent 14 2 2" xfId="31267"/>
    <cellStyle name="Percent 14 2 2 2" xfId="31268"/>
    <cellStyle name="Percent 14 2 2_C1 BS" xfId="31269"/>
    <cellStyle name="Percent 14 2 3" xfId="31270"/>
    <cellStyle name="Percent 14 2 3 2" xfId="31271"/>
    <cellStyle name="Percent 14 2 3_C1 BS" xfId="31272"/>
    <cellStyle name="Percent 14 2 4" xfId="31273"/>
    <cellStyle name="Percent 14 2_Analytic" xfId="31274"/>
    <cellStyle name="Percent 14 3" xfId="31275"/>
    <cellStyle name="Percent 14 3 2" xfId="31276"/>
    <cellStyle name="Percent 14 3 2 2" xfId="31277"/>
    <cellStyle name="Percent 14 3 2 2 2" xfId="31278"/>
    <cellStyle name="Percent 14 3 2 2_C1 BS" xfId="31279"/>
    <cellStyle name="Percent 14 3 2 3" xfId="31280"/>
    <cellStyle name="Percent 14 3 2_Analytic" xfId="31281"/>
    <cellStyle name="Percent 14 3 3" xfId="31282"/>
    <cellStyle name="Percent 14 3 3 2" xfId="31283"/>
    <cellStyle name="Percent 14 3 3_C1 BS" xfId="31284"/>
    <cellStyle name="Percent 14 3 4" xfId="31285"/>
    <cellStyle name="Percent 14 3_Analytic" xfId="31286"/>
    <cellStyle name="Percent 14 4" xfId="31287"/>
    <cellStyle name="Percent 14 4 2" xfId="31288"/>
    <cellStyle name="Percent 14 4_C1 BS" xfId="31289"/>
    <cellStyle name="Percent 14 5" xfId="31290"/>
    <cellStyle name="Percent 14 5 2" xfId="31291"/>
    <cellStyle name="Percent 14 5_C1 BS" xfId="31292"/>
    <cellStyle name="Percent 14 6" xfId="31293"/>
    <cellStyle name="Percent 14 6 2" xfId="31294"/>
    <cellStyle name="Percent 14 6_C1 BS" xfId="31295"/>
    <cellStyle name="Percent 14 7" xfId="31296"/>
    <cellStyle name="Percent 14 7 2" xfId="31297"/>
    <cellStyle name="Percent 14 7_C1 BS" xfId="31298"/>
    <cellStyle name="Percent 14 8" xfId="31299"/>
    <cellStyle name="Percent 14 8 2" xfId="31300"/>
    <cellStyle name="Percent 14 8_C1 BS" xfId="31301"/>
    <cellStyle name="Percent 14_Analytic" xfId="31302"/>
    <cellStyle name="Percent 140" xfId="31303"/>
    <cellStyle name="Percent 140 2" xfId="31304"/>
    <cellStyle name="Percent 140_C1 BS" xfId="31305"/>
    <cellStyle name="Percent 141" xfId="31306"/>
    <cellStyle name="Percent 141 2" xfId="31307"/>
    <cellStyle name="Percent 141_C1 BS" xfId="31308"/>
    <cellStyle name="Percent 142" xfId="31309"/>
    <cellStyle name="Percent 142 2" xfId="31310"/>
    <cellStyle name="Percent 142_C1 BS" xfId="31311"/>
    <cellStyle name="Percent 143" xfId="31312"/>
    <cellStyle name="Percent 143 2" xfId="31313"/>
    <cellStyle name="Percent 143_C1 BS" xfId="31314"/>
    <cellStyle name="Percent 144" xfId="31315"/>
    <cellStyle name="Percent 144 2" xfId="31316"/>
    <cellStyle name="Percent 144_C1 BS" xfId="31317"/>
    <cellStyle name="Percent 145" xfId="31318"/>
    <cellStyle name="Percent 145 2" xfId="31319"/>
    <cellStyle name="Percent 145_C1 BS" xfId="31320"/>
    <cellStyle name="Percent 146" xfId="31321"/>
    <cellStyle name="Percent 146 2" xfId="31322"/>
    <cellStyle name="Percent 146_C1 BS" xfId="31323"/>
    <cellStyle name="Percent 147" xfId="31324"/>
    <cellStyle name="Percent 147 2" xfId="31325"/>
    <cellStyle name="Percent 147 3" xfId="31326"/>
    <cellStyle name="Percent 147_C1 BS" xfId="31327"/>
    <cellStyle name="Percent 148" xfId="31328"/>
    <cellStyle name="Percent 149" xfId="31329"/>
    <cellStyle name="Percent 15" xfId="31330"/>
    <cellStyle name="Percent 15 2" xfId="31331"/>
    <cellStyle name="Percent 15 2 2" xfId="31332"/>
    <cellStyle name="Percent 15 2 2 2" xfId="31333"/>
    <cellStyle name="Percent 15 2 2_C1 BS" xfId="31334"/>
    <cellStyle name="Percent 15 2 3" xfId="31335"/>
    <cellStyle name="Percent 15 2 3 2" xfId="31336"/>
    <cellStyle name="Percent 15 2 3_C1 BS" xfId="31337"/>
    <cellStyle name="Percent 15 2 4" xfId="31338"/>
    <cellStyle name="Percent 15 2_Analytic" xfId="31339"/>
    <cellStyle name="Percent 15 3" xfId="31340"/>
    <cellStyle name="Percent 15 3 2" xfId="31341"/>
    <cellStyle name="Percent 15 3 2 2" xfId="31342"/>
    <cellStyle name="Percent 15 3 2 2 2" xfId="31343"/>
    <cellStyle name="Percent 15 3 2 2_C1 BS" xfId="31344"/>
    <cellStyle name="Percent 15 3 2 3" xfId="31345"/>
    <cellStyle name="Percent 15 3 2_Analytic" xfId="31346"/>
    <cellStyle name="Percent 15 3 3" xfId="31347"/>
    <cellStyle name="Percent 15 3 3 2" xfId="31348"/>
    <cellStyle name="Percent 15 3 3_C1 BS" xfId="31349"/>
    <cellStyle name="Percent 15 3 4" xfId="31350"/>
    <cellStyle name="Percent 15 3_Analytic" xfId="31351"/>
    <cellStyle name="Percent 15 4" xfId="31352"/>
    <cellStyle name="Percent 15 4 2" xfId="31353"/>
    <cellStyle name="Percent 15 4_C1 BS" xfId="31354"/>
    <cellStyle name="Percent 15 5" xfId="31355"/>
    <cellStyle name="Percent 15 5 2" xfId="31356"/>
    <cellStyle name="Percent 15 5_C1 BS" xfId="31357"/>
    <cellStyle name="Percent 15 6" xfId="31358"/>
    <cellStyle name="Percent 15 6 2" xfId="31359"/>
    <cellStyle name="Percent 15 6_C1 BS" xfId="31360"/>
    <cellStyle name="Percent 15_Analytic" xfId="31361"/>
    <cellStyle name="Percent 150" xfId="31362"/>
    <cellStyle name="Percent 151" xfId="31363"/>
    <cellStyle name="Percent 152" xfId="31364"/>
    <cellStyle name="Percent 153" xfId="31365"/>
    <cellStyle name="Percent 154" xfId="31366"/>
    <cellStyle name="Percent 154 2" xfId="31367"/>
    <cellStyle name="Percent 154_C1 BS" xfId="31368"/>
    <cellStyle name="Percent 155" xfId="31369"/>
    <cellStyle name="Percent 156" xfId="31370"/>
    <cellStyle name="Percent 156 2" xfId="31371"/>
    <cellStyle name="Percent 157" xfId="31372"/>
    <cellStyle name="Percent 158" xfId="31373"/>
    <cellStyle name="Percent 16" xfId="31374"/>
    <cellStyle name="Percent 16 10" xfId="31375"/>
    <cellStyle name="Percent 16 11" xfId="31376"/>
    <cellStyle name="Percent 16 2" xfId="31377"/>
    <cellStyle name="Percent 16 2 2" xfId="31378"/>
    <cellStyle name="Percent 16 2 2 2" xfId="31379"/>
    <cellStyle name="Percent 16 2 2_C1 BS" xfId="31380"/>
    <cellStyle name="Percent 16 2 3" xfId="31381"/>
    <cellStyle name="Percent 16 2 3 2" xfId="31382"/>
    <cellStyle name="Percent 16 2 3_C1 BS" xfId="31383"/>
    <cellStyle name="Percent 16 2 4" xfId="31384"/>
    <cellStyle name="Percent 16 2 4 2" xfId="31385"/>
    <cellStyle name="Percent 16 2 4_C1 BS" xfId="31386"/>
    <cellStyle name="Percent 16 2 5" xfId="31387"/>
    <cellStyle name="Percent 16 2_Analytic" xfId="31388"/>
    <cellStyle name="Percent 16 3" xfId="31389"/>
    <cellStyle name="Percent 16 3 2" xfId="31390"/>
    <cellStyle name="Percent 16 3 2 2" xfId="31391"/>
    <cellStyle name="Percent 16 3 2 2 2" xfId="31392"/>
    <cellStyle name="Percent 16 3 2 2_C1 BS" xfId="31393"/>
    <cellStyle name="Percent 16 3 2 3" xfId="31394"/>
    <cellStyle name="Percent 16 3 2_Analytic" xfId="31395"/>
    <cellStyle name="Percent 16 3 3" xfId="31396"/>
    <cellStyle name="Percent 16 3 3 2" xfId="31397"/>
    <cellStyle name="Percent 16 3 3_C1 BS" xfId="31398"/>
    <cellStyle name="Percent 16 3 4" xfId="31399"/>
    <cellStyle name="Percent 16 3_Analytic" xfId="31400"/>
    <cellStyle name="Percent 16 4" xfId="31401"/>
    <cellStyle name="Percent 16 4 2" xfId="31402"/>
    <cellStyle name="Percent 16 4_C1 BS" xfId="31403"/>
    <cellStyle name="Percent 16 5" xfId="31404"/>
    <cellStyle name="Percent 16 5 2" xfId="31405"/>
    <cellStyle name="Percent 16 5_C1 BS" xfId="31406"/>
    <cellStyle name="Percent 16 6" xfId="31407"/>
    <cellStyle name="Percent 16 6 2" xfId="31408"/>
    <cellStyle name="Percent 16 6_C1 BS" xfId="31409"/>
    <cellStyle name="Percent 16 7" xfId="31410"/>
    <cellStyle name="Percent 16 7 2" xfId="31411"/>
    <cellStyle name="Percent 16 7_C1 BS" xfId="31412"/>
    <cellStyle name="Percent 16 8" xfId="31413"/>
    <cellStyle name="Percent 16 8 2" xfId="31414"/>
    <cellStyle name="Percent 16 8_C1 BS" xfId="31415"/>
    <cellStyle name="Percent 16 9" xfId="31416"/>
    <cellStyle name="Percent 16_Analytic" xfId="31417"/>
    <cellStyle name="Percent 17" xfId="31418"/>
    <cellStyle name="Percent 17 2" xfId="31419"/>
    <cellStyle name="Percent 17 2 2" xfId="31420"/>
    <cellStyle name="Percent 17 2 2 2" xfId="31421"/>
    <cellStyle name="Percent 17 2 2_C1 BS" xfId="31422"/>
    <cellStyle name="Percent 17 2 3" xfId="31423"/>
    <cellStyle name="Percent 17 2_Analytic" xfId="31424"/>
    <cellStyle name="Percent 17 3" xfId="31425"/>
    <cellStyle name="Percent 17 3 2" xfId="31426"/>
    <cellStyle name="Percent 17 3 2 2" xfId="31427"/>
    <cellStyle name="Percent 17 3 2 2 2" xfId="31428"/>
    <cellStyle name="Percent 17 3 2 2_C1 BS" xfId="31429"/>
    <cellStyle name="Percent 17 3 2 3" xfId="31430"/>
    <cellStyle name="Percent 17 3 2_Analytic" xfId="31431"/>
    <cellStyle name="Percent 17 3 3" xfId="31432"/>
    <cellStyle name="Percent 17 3 3 2" xfId="31433"/>
    <cellStyle name="Percent 17 3 3_C1 BS" xfId="31434"/>
    <cellStyle name="Percent 17 3 4" xfId="31435"/>
    <cellStyle name="Percent 17 3_Analytic" xfId="31436"/>
    <cellStyle name="Percent 17 4" xfId="31437"/>
    <cellStyle name="Percent 17 4 2" xfId="31438"/>
    <cellStyle name="Percent 17 4_C1 BS" xfId="31439"/>
    <cellStyle name="Percent 17 5" xfId="31440"/>
    <cellStyle name="Percent 17 5 2" xfId="31441"/>
    <cellStyle name="Percent 17 5_C1 BS" xfId="31442"/>
    <cellStyle name="Percent 17 6" xfId="31443"/>
    <cellStyle name="Percent 17 6 2" xfId="31444"/>
    <cellStyle name="Percent 17 6_C1 BS" xfId="31445"/>
    <cellStyle name="Percent 17_Analytic" xfId="31446"/>
    <cellStyle name="Percent 18" xfId="31447"/>
    <cellStyle name="Percent 18 2" xfId="31448"/>
    <cellStyle name="Percent 18 2 2" xfId="31449"/>
    <cellStyle name="Percent 18 2 2 2" xfId="31450"/>
    <cellStyle name="Percent 18 2 2_C1 BS" xfId="31451"/>
    <cellStyle name="Percent 18 2 3" xfId="31452"/>
    <cellStyle name="Percent 18 2_Analytic" xfId="31453"/>
    <cellStyle name="Percent 18 3" xfId="31454"/>
    <cellStyle name="Percent 18 3 2" xfId="31455"/>
    <cellStyle name="Percent 18 3 2 2" xfId="31456"/>
    <cellStyle name="Percent 18 3 2 2 2" xfId="31457"/>
    <cellStyle name="Percent 18 3 2 2_C1 BS" xfId="31458"/>
    <cellStyle name="Percent 18 3 2 3" xfId="31459"/>
    <cellStyle name="Percent 18 3 2_Analytic" xfId="31460"/>
    <cellStyle name="Percent 18 3 3" xfId="31461"/>
    <cellStyle name="Percent 18 3 3 2" xfId="31462"/>
    <cellStyle name="Percent 18 3 3_C1 BS" xfId="31463"/>
    <cellStyle name="Percent 18 3 4" xfId="31464"/>
    <cellStyle name="Percent 18 3_Analytic" xfId="31465"/>
    <cellStyle name="Percent 18 4" xfId="31466"/>
    <cellStyle name="Percent 18 4 2" xfId="31467"/>
    <cellStyle name="Percent 18 4_C1 BS" xfId="31468"/>
    <cellStyle name="Percent 18 5" xfId="31469"/>
    <cellStyle name="Percent 18 5 2" xfId="31470"/>
    <cellStyle name="Percent 18 5_C1 BS" xfId="31471"/>
    <cellStyle name="Percent 18 6" xfId="31472"/>
    <cellStyle name="Percent 18 6 2" xfId="31473"/>
    <cellStyle name="Percent 18 6_C1 BS" xfId="31474"/>
    <cellStyle name="Percent 18_Analytic" xfId="31475"/>
    <cellStyle name="Percent 19" xfId="31476"/>
    <cellStyle name="Percent 19 2" xfId="31477"/>
    <cellStyle name="Percent 19 2 2" xfId="31478"/>
    <cellStyle name="Percent 19 2 2 2" xfId="31479"/>
    <cellStyle name="Percent 19 2 2_C1 BS" xfId="31480"/>
    <cellStyle name="Percent 19 2 3" xfId="31481"/>
    <cellStyle name="Percent 19 2_Analytic" xfId="31482"/>
    <cellStyle name="Percent 19 3" xfId="31483"/>
    <cellStyle name="Percent 19 3 2" xfId="31484"/>
    <cellStyle name="Percent 19 3 2 2" xfId="31485"/>
    <cellStyle name="Percent 19 3 2 2 2" xfId="31486"/>
    <cellStyle name="Percent 19 3 2 2_C1 BS" xfId="31487"/>
    <cellStyle name="Percent 19 3 2 3" xfId="31488"/>
    <cellStyle name="Percent 19 3 2_Analytic" xfId="31489"/>
    <cellStyle name="Percent 19 3 3" xfId="31490"/>
    <cellStyle name="Percent 19 3 3 2" xfId="31491"/>
    <cellStyle name="Percent 19 3 3_C1 BS" xfId="31492"/>
    <cellStyle name="Percent 19 3 4" xfId="31493"/>
    <cellStyle name="Percent 19 3_Analytic" xfId="31494"/>
    <cellStyle name="Percent 19 4" xfId="31495"/>
    <cellStyle name="Percent 19 4 2" xfId="31496"/>
    <cellStyle name="Percent 19 4_C1 BS" xfId="31497"/>
    <cellStyle name="Percent 19 5" xfId="31498"/>
    <cellStyle name="Percent 19 5 2" xfId="31499"/>
    <cellStyle name="Percent 19 5_C1 BS" xfId="31500"/>
    <cellStyle name="Percent 19 6" xfId="31501"/>
    <cellStyle name="Percent 19 6 2" xfId="31502"/>
    <cellStyle name="Percent 19 6_C1 BS" xfId="31503"/>
    <cellStyle name="Percent 19_Analytic" xfId="31504"/>
    <cellStyle name="Percent 2" xfId="31505"/>
    <cellStyle name="Percent 2 2" xfId="31506"/>
    <cellStyle name="Percent 2 2 2" xfId="31507"/>
    <cellStyle name="Percent 2 2 2 2" xfId="31508"/>
    <cellStyle name="Percent 2 2 2 2 2" xfId="31509"/>
    <cellStyle name="Percent 2 2 2 2 2 2" xfId="31510"/>
    <cellStyle name="Percent 2 2 2 2 2_C1 BS" xfId="31511"/>
    <cellStyle name="Percent 2 2 2 2 3" xfId="31512"/>
    <cellStyle name="Percent 2 2 2 2_Analytic" xfId="31513"/>
    <cellStyle name="Percent 2 2 2 3" xfId="31514"/>
    <cellStyle name="Percent 2 2 2 3 2" xfId="31515"/>
    <cellStyle name="Percent 2 2 2 3_C1 BS" xfId="31516"/>
    <cellStyle name="Percent 2 2 2 4" xfId="31517"/>
    <cellStyle name="Percent 2 2 2 4 2" xfId="31518"/>
    <cellStyle name="Percent 2 2 2 4_C1 BS" xfId="31519"/>
    <cellStyle name="Percent 2 2 2 5" xfId="31520"/>
    <cellStyle name="Percent 2 2 2 5 2" xfId="31521"/>
    <cellStyle name="Percent 2 2 2 5_C1 BS" xfId="31522"/>
    <cellStyle name="Percent 2 2 2 6" xfId="31523"/>
    <cellStyle name="Percent 2 2 2_Analytic" xfId="31524"/>
    <cellStyle name="Percent 2 2 3" xfId="31525"/>
    <cellStyle name="Percent 2 2 3 2" xfId="31526"/>
    <cellStyle name="Percent 2 2 3 2 2" xfId="31527"/>
    <cellStyle name="Percent 2 2 3 2_C1 BS" xfId="31528"/>
    <cellStyle name="Percent 2 2 3 3" xfId="31529"/>
    <cellStyle name="Percent 2 2 3 3 2" xfId="31530"/>
    <cellStyle name="Percent 2 2 3 3_C1 BS" xfId="31531"/>
    <cellStyle name="Percent 2 2 3 4" xfId="31532"/>
    <cellStyle name="Percent 2 2 3 4 2" xfId="31533"/>
    <cellStyle name="Percent 2 2 3 4_C1 BS" xfId="31534"/>
    <cellStyle name="Percent 2 2 3_Analytic" xfId="31535"/>
    <cellStyle name="Percent 2 2 4" xfId="31536"/>
    <cellStyle name="Percent 2 2 4 2" xfId="31537"/>
    <cellStyle name="Percent 2 2 4 2 2" xfId="31538"/>
    <cellStyle name="Percent 2 2 4 2_C1 BS" xfId="31539"/>
    <cellStyle name="Percent 2 2 4 3" xfId="31540"/>
    <cellStyle name="Percent 2 2 4 3 2" xfId="31541"/>
    <cellStyle name="Percent 2 2 4 3_C1 BS" xfId="31542"/>
    <cellStyle name="Percent 2 2 4 4" xfId="31543"/>
    <cellStyle name="Percent 2 2 4_Analytic" xfId="31544"/>
    <cellStyle name="Percent 2 2 5" xfId="31545"/>
    <cellStyle name="Percent 2 2 5 2" xfId="31546"/>
    <cellStyle name="Percent 2 2 5_C1 BS" xfId="31547"/>
    <cellStyle name="Percent 2 2 6" xfId="31548"/>
    <cellStyle name="Percent 2 2 6 2" xfId="31549"/>
    <cellStyle name="Percent 2 2 6_C1 BS" xfId="31550"/>
    <cellStyle name="Percent 2 2 7" xfId="31551"/>
    <cellStyle name="Percent 2 2 7 2" xfId="31552"/>
    <cellStyle name="Percent 2 2 7_C1 BS" xfId="31553"/>
    <cellStyle name="Percent 2 2 8" xfId="31554"/>
    <cellStyle name="Percent 2 2 8 2" xfId="31555"/>
    <cellStyle name="Percent 2 2 8_C1 BS" xfId="31556"/>
    <cellStyle name="Percent 2 2_Analytic" xfId="31557"/>
    <cellStyle name="Percent 2 3" xfId="31558"/>
    <cellStyle name="Percent 2 3 2" xfId="31559"/>
    <cellStyle name="Percent 2 3 2 2" xfId="31560"/>
    <cellStyle name="Percent 2 3 2 2 2" xfId="31561"/>
    <cellStyle name="Percent 2 3 2 2_C1 BS" xfId="31562"/>
    <cellStyle name="Percent 2 3 2 3" xfId="31563"/>
    <cellStyle name="Percent 2 3 2 3 2" xfId="31564"/>
    <cellStyle name="Percent 2 3 2 3_C1 BS" xfId="31565"/>
    <cellStyle name="Percent 2 3 2 4" xfId="31566"/>
    <cellStyle name="Percent 2 3 2 4 2" xfId="31567"/>
    <cellStyle name="Percent 2 3 2 4_C1 BS" xfId="31568"/>
    <cellStyle name="Percent 2 3 2 5" xfId="31569"/>
    <cellStyle name="Percent 2 3 2 5 2" xfId="31570"/>
    <cellStyle name="Percent 2 3 2 5_C1 BS" xfId="31571"/>
    <cellStyle name="Percent 2 3 2 6" xfId="31572"/>
    <cellStyle name="Percent 2 3 2_Analytic" xfId="31573"/>
    <cellStyle name="Percent 2 3 3" xfId="31574"/>
    <cellStyle name="Percent 2 3 3 2" xfId="31575"/>
    <cellStyle name="Percent 2 3 3 2 2" xfId="31576"/>
    <cellStyle name="Percent 2 3 3 2_C1 BS" xfId="31577"/>
    <cellStyle name="Percent 2 3 3 3" xfId="31578"/>
    <cellStyle name="Percent 2 3 3 3 2" xfId="31579"/>
    <cellStyle name="Percent 2 3 3 3_C1 BS" xfId="31580"/>
    <cellStyle name="Percent 2 3 3 4" xfId="31581"/>
    <cellStyle name="Percent 2 3 3_Analytic" xfId="31582"/>
    <cellStyle name="Percent 2 3 4" xfId="31583"/>
    <cellStyle name="Percent 2 3 4 2" xfId="31584"/>
    <cellStyle name="Percent 2 3 4 2 2" xfId="31585"/>
    <cellStyle name="Percent 2 3 4 2_C1 BS" xfId="31586"/>
    <cellStyle name="Percent 2 3 4 3" xfId="31587"/>
    <cellStyle name="Percent 2 3 4_Analytic" xfId="31588"/>
    <cellStyle name="Percent 2 3 5" xfId="31589"/>
    <cellStyle name="Percent 2 3 5 2" xfId="31590"/>
    <cellStyle name="Percent 2 3 5_C1 BS" xfId="31591"/>
    <cellStyle name="Percent 2 3 6" xfId="31592"/>
    <cellStyle name="Percent 2 3 6 2" xfId="31593"/>
    <cellStyle name="Percent 2 3 6_C1 BS" xfId="31594"/>
    <cellStyle name="Percent 2 3_Analytic" xfId="31595"/>
    <cellStyle name="Percent 2 4" xfId="31596"/>
    <cellStyle name="Percent 2 4 2" xfId="31597"/>
    <cellStyle name="Percent 2 4 2 2" xfId="31598"/>
    <cellStyle name="Percent 2 4 2_C1 BS" xfId="31599"/>
    <cellStyle name="Percent 2 4 3" xfId="31600"/>
    <cellStyle name="Percent 2 4 3 2" xfId="31601"/>
    <cellStyle name="Percent 2 4 3_C1 BS" xfId="31602"/>
    <cellStyle name="Percent 2 4 4" xfId="31603"/>
    <cellStyle name="Percent 2 4_Analytic" xfId="31604"/>
    <cellStyle name="Percent 2 5" xfId="31605"/>
    <cellStyle name="Percent 2 5 2" xfId="31606"/>
    <cellStyle name="Percent 2 5 2 2" xfId="31607"/>
    <cellStyle name="Percent 2 5 2_C1 BS" xfId="31608"/>
    <cellStyle name="Percent 2 5 3" xfId="31609"/>
    <cellStyle name="Percent 2 5_Analytic" xfId="31610"/>
    <cellStyle name="Percent 2 6" xfId="31611"/>
    <cellStyle name="Percent 2 6 2" xfId="31612"/>
    <cellStyle name="Percent 2 6 2 2" xfId="31613"/>
    <cellStyle name="Percent 2 6 2 2 2" xfId="31614"/>
    <cellStyle name="Percent 2 6 2 2_C1 BS" xfId="31615"/>
    <cellStyle name="Percent 2 6 2 3" xfId="31616"/>
    <cellStyle name="Percent 2 6 2_Analytic" xfId="31617"/>
    <cellStyle name="Percent 2 6 3" xfId="31618"/>
    <cellStyle name="Percent 2 6 3 2" xfId="31619"/>
    <cellStyle name="Percent 2 6 3_C1 BS" xfId="31620"/>
    <cellStyle name="Percent 2 6_Analytic" xfId="31621"/>
    <cellStyle name="Percent 2 7" xfId="31622"/>
    <cellStyle name="Percent 2 7 2" xfId="31623"/>
    <cellStyle name="Percent 2 7_C1 BS" xfId="31624"/>
    <cellStyle name="Percent 2 8" xfId="31625"/>
    <cellStyle name="Percent 2 8 2" xfId="31626"/>
    <cellStyle name="Percent 2 8_C1 BS" xfId="31627"/>
    <cellStyle name="Percent 2 9" xfId="31628"/>
    <cellStyle name="Percent 2 9 2" xfId="31629"/>
    <cellStyle name="Percent 2 9_C1 BS" xfId="31630"/>
    <cellStyle name="Percent 2_Analytic" xfId="31631"/>
    <cellStyle name="Percent 20" xfId="31632"/>
    <cellStyle name="Percent 20 2" xfId="31633"/>
    <cellStyle name="Percent 20 2 2" xfId="31634"/>
    <cellStyle name="Percent 20 2 2 2" xfId="31635"/>
    <cellStyle name="Percent 20 2 2_C1 BS" xfId="31636"/>
    <cellStyle name="Percent 20 2 3" xfId="31637"/>
    <cellStyle name="Percent 20 2_Analytic" xfId="31638"/>
    <cellStyle name="Percent 20 3" xfId="31639"/>
    <cellStyle name="Percent 20 3 2" xfId="31640"/>
    <cellStyle name="Percent 20 3 2 2" xfId="31641"/>
    <cellStyle name="Percent 20 3 2 2 2" xfId="31642"/>
    <cellStyle name="Percent 20 3 2 2_C1 BS" xfId="31643"/>
    <cellStyle name="Percent 20 3 2 3" xfId="31644"/>
    <cellStyle name="Percent 20 3 2_Analytic" xfId="31645"/>
    <cellStyle name="Percent 20 3 3" xfId="31646"/>
    <cellStyle name="Percent 20 3 3 2" xfId="31647"/>
    <cellStyle name="Percent 20 3 3_C1 BS" xfId="31648"/>
    <cellStyle name="Percent 20 3 4" xfId="31649"/>
    <cellStyle name="Percent 20 3_Analytic" xfId="31650"/>
    <cellStyle name="Percent 20 4" xfId="31651"/>
    <cellStyle name="Percent 20 4 2" xfId="31652"/>
    <cellStyle name="Percent 20 4_C1 BS" xfId="31653"/>
    <cellStyle name="Percent 20 5" xfId="31654"/>
    <cellStyle name="Percent 20 5 2" xfId="31655"/>
    <cellStyle name="Percent 20 5_C1 BS" xfId="31656"/>
    <cellStyle name="Percent 20 6" xfId="31657"/>
    <cellStyle name="Percent 20_Analytic" xfId="31658"/>
    <cellStyle name="Percent 21" xfId="31659"/>
    <cellStyle name="Percent 21 2" xfId="31660"/>
    <cellStyle name="Percent 21 2 2" xfId="31661"/>
    <cellStyle name="Percent 21 2_C1 BS" xfId="31662"/>
    <cellStyle name="Percent 21 3" xfId="31663"/>
    <cellStyle name="Percent 21 3 2" xfId="31664"/>
    <cellStyle name="Percent 21 3_C1 BS" xfId="31665"/>
    <cellStyle name="Percent 21 4" xfId="31666"/>
    <cellStyle name="Percent 21_Analytic" xfId="31667"/>
    <cellStyle name="Percent 22" xfId="31668"/>
    <cellStyle name="Percent 22 2" xfId="31669"/>
    <cellStyle name="Percent 22 2 2" xfId="31670"/>
    <cellStyle name="Percent 22 2_C1 BS" xfId="31671"/>
    <cellStyle name="Percent 22 3" xfId="31672"/>
    <cellStyle name="Percent 22 3 2" xfId="31673"/>
    <cellStyle name="Percent 22 3_C1 BS" xfId="31674"/>
    <cellStyle name="Percent 22 4" xfId="31675"/>
    <cellStyle name="Percent 22 4 2" xfId="31676"/>
    <cellStyle name="Percent 22 4_C1 BS" xfId="31677"/>
    <cellStyle name="Percent 22 5" xfId="31678"/>
    <cellStyle name="Percent 22_Analytic" xfId="31679"/>
    <cellStyle name="Percent 23" xfId="31680"/>
    <cellStyle name="Percent 23 2" xfId="31681"/>
    <cellStyle name="Percent 23 2 2" xfId="31682"/>
    <cellStyle name="Percent 23 2_C1 BS" xfId="31683"/>
    <cellStyle name="Percent 23 3" xfId="31684"/>
    <cellStyle name="Percent 23 3 2" xfId="31685"/>
    <cellStyle name="Percent 23 3_C1 BS" xfId="31686"/>
    <cellStyle name="Percent 23 4" xfId="31687"/>
    <cellStyle name="Percent 23_Analytic" xfId="31688"/>
    <cellStyle name="Percent 24" xfId="31689"/>
    <cellStyle name="Percent 24 2" xfId="31690"/>
    <cellStyle name="Percent 24 2 2" xfId="31691"/>
    <cellStyle name="Percent 24 2_C1 BS" xfId="31692"/>
    <cellStyle name="Percent 24 3" xfId="31693"/>
    <cellStyle name="Percent 24 3 2" xfId="31694"/>
    <cellStyle name="Percent 24 3_C1 BS" xfId="31695"/>
    <cellStyle name="Percent 24 4" xfId="31696"/>
    <cellStyle name="Percent 24_Analytic" xfId="31697"/>
    <cellStyle name="Percent 25" xfId="31698"/>
    <cellStyle name="Percent 25 2" xfId="31699"/>
    <cellStyle name="Percent 25 2 2" xfId="31700"/>
    <cellStyle name="Percent 25 2_C1 BS" xfId="31701"/>
    <cellStyle name="Percent 25 3" xfId="31702"/>
    <cellStyle name="Percent 25 3 2" xfId="31703"/>
    <cellStyle name="Percent 25 3_C1 BS" xfId="31704"/>
    <cellStyle name="Percent 25 4" xfId="31705"/>
    <cellStyle name="Percent 25_Analytic" xfId="31706"/>
    <cellStyle name="Percent 26" xfId="31707"/>
    <cellStyle name="Percent 26 2" xfId="31708"/>
    <cellStyle name="Percent 26 2 2" xfId="31709"/>
    <cellStyle name="Percent 26 2_C1 BS" xfId="31710"/>
    <cellStyle name="Percent 26 3" xfId="31711"/>
    <cellStyle name="Percent 26 3 2" xfId="31712"/>
    <cellStyle name="Percent 26 3_C1 BS" xfId="31713"/>
    <cellStyle name="Percent 26 4" xfId="31714"/>
    <cellStyle name="Percent 26_Analytic" xfId="31715"/>
    <cellStyle name="Percent 27" xfId="31716"/>
    <cellStyle name="Percent 27 2" xfId="31717"/>
    <cellStyle name="Percent 27 2 2" xfId="31718"/>
    <cellStyle name="Percent 27 2_C1 BS" xfId="31719"/>
    <cellStyle name="Percent 27 3" xfId="31720"/>
    <cellStyle name="Percent 27 3 2" xfId="31721"/>
    <cellStyle name="Percent 27 3_C1 BS" xfId="31722"/>
    <cellStyle name="Percent 27 4" xfId="31723"/>
    <cellStyle name="Percent 27_Analytic" xfId="31724"/>
    <cellStyle name="Percent 28" xfId="31725"/>
    <cellStyle name="Percent 28 2" xfId="31726"/>
    <cellStyle name="Percent 28 2 2" xfId="31727"/>
    <cellStyle name="Percent 28 2_C1 BS" xfId="31728"/>
    <cellStyle name="Percent 28 3" xfId="31729"/>
    <cellStyle name="Percent 28 3 2" xfId="31730"/>
    <cellStyle name="Percent 28 3_C1 BS" xfId="31731"/>
    <cellStyle name="Percent 28 4" xfId="31732"/>
    <cellStyle name="Percent 28_Analytic" xfId="31733"/>
    <cellStyle name="Percent 29" xfId="31734"/>
    <cellStyle name="Percent 29 2" xfId="31735"/>
    <cellStyle name="Percent 29 2 2" xfId="31736"/>
    <cellStyle name="Percent 29 2_C1 BS" xfId="31737"/>
    <cellStyle name="Percent 29 3" xfId="31738"/>
    <cellStyle name="Percent 29 3 2" xfId="31739"/>
    <cellStyle name="Percent 29 3_C1 BS" xfId="31740"/>
    <cellStyle name="Percent 29 4" xfId="31741"/>
    <cellStyle name="Percent 29_Analytic" xfId="31742"/>
    <cellStyle name="Percent 3" xfId="31743"/>
    <cellStyle name="Percent 3 10" xfId="31744"/>
    <cellStyle name="Percent 3 10 2" xfId="31745"/>
    <cellStyle name="Percent 3 10_C1 BS" xfId="31746"/>
    <cellStyle name="Percent 3 11" xfId="31747"/>
    <cellStyle name="Percent 3 2" xfId="31748"/>
    <cellStyle name="Percent 3 2 2" xfId="31749"/>
    <cellStyle name="Percent 3 2 2 2" xfId="31750"/>
    <cellStyle name="Percent 3 2 2 2 2" xfId="31751"/>
    <cellStyle name="Percent 3 2 2 2_C1 BS" xfId="31752"/>
    <cellStyle name="Percent 3 2 2 3" xfId="31753"/>
    <cellStyle name="Percent 3 2 2_Analytic" xfId="31754"/>
    <cellStyle name="Percent 3 2 3" xfId="31755"/>
    <cellStyle name="Percent 3 2 3 2" xfId="31756"/>
    <cellStyle name="Percent 3 2 3 2 2" xfId="31757"/>
    <cellStyle name="Percent 3 2 3 2_C1 BS" xfId="31758"/>
    <cellStyle name="Percent 3 2 3 3" xfId="31759"/>
    <cellStyle name="Percent 3 2 3_Analytic" xfId="31760"/>
    <cellStyle name="Percent 3 2 4" xfId="31761"/>
    <cellStyle name="Percent 3 2 4 2" xfId="31762"/>
    <cellStyle name="Percent 3 2 4_C1 BS" xfId="31763"/>
    <cellStyle name="Percent 3 2 5" xfId="31764"/>
    <cellStyle name="Percent 3 2 5 2" xfId="31765"/>
    <cellStyle name="Percent 3 2 5_C1 BS" xfId="31766"/>
    <cellStyle name="Percent 3 2 6" xfId="31767"/>
    <cellStyle name="Percent 3 2 6 2" xfId="31768"/>
    <cellStyle name="Percent 3 2 6_C1 BS" xfId="31769"/>
    <cellStyle name="Percent 3 2 7" xfId="31770"/>
    <cellStyle name="Percent 3 2 7 2" xfId="31771"/>
    <cellStyle name="Percent 3 2 7_C1 BS" xfId="31772"/>
    <cellStyle name="Percent 3 2 8" xfId="31773"/>
    <cellStyle name="Percent 3 2 8 2" xfId="31774"/>
    <cellStyle name="Percent 3 2 8_C1 BS" xfId="31775"/>
    <cellStyle name="Percent 3 2_Analytic" xfId="31776"/>
    <cellStyle name="Percent 3 3" xfId="31777"/>
    <cellStyle name="Percent 3 3 2" xfId="31778"/>
    <cellStyle name="Percent 3 3 2 2" xfId="31779"/>
    <cellStyle name="Percent 3 3 2_C1 BS" xfId="31780"/>
    <cellStyle name="Percent 3 3 3" xfId="31781"/>
    <cellStyle name="Percent 3 3 3 2" xfId="31782"/>
    <cellStyle name="Percent 3 3 3_C1 BS" xfId="31783"/>
    <cellStyle name="Percent 3 3 4" xfId="31784"/>
    <cellStyle name="Percent 3 3 4 2" xfId="31785"/>
    <cellStyle name="Percent 3 3 4_C1 BS" xfId="31786"/>
    <cellStyle name="Percent 3 3 5" xfId="31787"/>
    <cellStyle name="Percent 3 3 5 2" xfId="31788"/>
    <cellStyle name="Percent 3 3 5_C1 BS" xfId="31789"/>
    <cellStyle name="Percent 3 3 6" xfId="31790"/>
    <cellStyle name="Percent 3 3_Analytic" xfId="31791"/>
    <cellStyle name="Percent 3 4" xfId="31792"/>
    <cellStyle name="Percent 3 4 2" xfId="31793"/>
    <cellStyle name="Percent 3 4 2 2" xfId="31794"/>
    <cellStyle name="Percent 3 4 2_C1 BS" xfId="31795"/>
    <cellStyle name="Percent 3 4 3" xfId="31796"/>
    <cellStyle name="Percent 3 4 3 2" xfId="31797"/>
    <cellStyle name="Percent 3 4 3_C1 BS" xfId="31798"/>
    <cellStyle name="Percent 3 4 4" xfId="31799"/>
    <cellStyle name="Percent 3 4 4 2" xfId="31800"/>
    <cellStyle name="Percent 3 4 4_C1 BS" xfId="31801"/>
    <cellStyle name="Percent 3 4 5" xfId="31802"/>
    <cellStyle name="Percent 3 4 5 2" xfId="31803"/>
    <cellStyle name="Percent 3 4 5_C1 BS" xfId="31804"/>
    <cellStyle name="Percent 3 4 6" xfId="31805"/>
    <cellStyle name="Percent 3 4_Analytic" xfId="31806"/>
    <cellStyle name="Percent 3 5" xfId="31807"/>
    <cellStyle name="Percent 3 5 2" xfId="31808"/>
    <cellStyle name="Percent 3 5 2 2" xfId="31809"/>
    <cellStyle name="Percent 3 5 2 2 2" xfId="31810"/>
    <cellStyle name="Percent 3 5 2 2_C1 BS" xfId="31811"/>
    <cellStyle name="Percent 3 5 2 3" xfId="31812"/>
    <cellStyle name="Percent 3 5 2_Analytic" xfId="31813"/>
    <cellStyle name="Percent 3 5 3" xfId="31814"/>
    <cellStyle name="Percent 3 5 3 2" xfId="31815"/>
    <cellStyle name="Percent 3 5 3_C1 BS" xfId="31816"/>
    <cellStyle name="Percent 3 5 4" xfId="31817"/>
    <cellStyle name="Percent 3 5 4 2" xfId="31818"/>
    <cellStyle name="Percent 3 5 4_C1 BS" xfId="31819"/>
    <cellStyle name="Percent 3 5 5" xfId="31820"/>
    <cellStyle name="Percent 3 5_Analytic" xfId="31821"/>
    <cellStyle name="Percent 3 6" xfId="31822"/>
    <cellStyle name="Percent 3 6 2" xfId="31823"/>
    <cellStyle name="Percent 3 6 2 2" xfId="31824"/>
    <cellStyle name="Percent 3 6 2_C1 BS" xfId="31825"/>
    <cellStyle name="Percent 3 6 3" xfId="31826"/>
    <cellStyle name="Percent 3 6 3 2" xfId="31827"/>
    <cellStyle name="Percent 3 6 3_C1 BS" xfId="31828"/>
    <cellStyle name="Percent 3 6 4" xfId="31829"/>
    <cellStyle name="Percent 3 6_Analytic" xfId="31830"/>
    <cellStyle name="Percent 3 7" xfId="31831"/>
    <cellStyle name="Percent 3 7 2" xfId="31832"/>
    <cellStyle name="Percent 3 7 2 2" xfId="31833"/>
    <cellStyle name="Percent 3 7 2_C1 BS" xfId="31834"/>
    <cellStyle name="Percent 3 7 3" xfId="31835"/>
    <cellStyle name="Percent 3 7 3 2" xfId="31836"/>
    <cellStyle name="Percent 3 7 3_C1 BS" xfId="31837"/>
    <cellStyle name="Percent 3 7 4" xfId="31838"/>
    <cellStyle name="Percent 3 7_Analytic" xfId="31839"/>
    <cellStyle name="Percent 3 8" xfId="31840"/>
    <cellStyle name="Percent 3 8 2" xfId="31841"/>
    <cellStyle name="Percent 3 8_C1 BS" xfId="31842"/>
    <cellStyle name="Percent 3 9" xfId="31843"/>
    <cellStyle name="Percent 3 9 2" xfId="31844"/>
    <cellStyle name="Percent 3 9_C1 BS" xfId="31845"/>
    <cellStyle name="Percent 3_Analytic" xfId="31846"/>
    <cellStyle name="Percent 30" xfId="31847"/>
    <cellStyle name="Percent 30 2" xfId="31848"/>
    <cellStyle name="Percent 30 2 2" xfId="31849"/>
    <cellStyle name="Percent 30 2_C1 BS" xfId="31850"/>
    <cellStyle name="Percent 30 3" xfId="31851"/>
    <cellStyle name="Percent 30 3 2" xfId="31852"/>
    <cellStyle name="Percent 30 3_C1 BS" xfId="31853"/>
    <cellStyle name="Percent 30 4" xfId="31854"/>
    <cellStyle name="Percent 30_Analytic" xfId="31855"/>
    <cellStyle name="Percent 31" xfId="31856"/>
    <cellStyle name="Percent 31 2" xfId="31857"/>
    <cellStyle name="Percent 31 2 2" xfId="31858"/>
    <cellStyle name="Percent 31 2_C1 BS" xfId="31859"/>
    <cellStyle name="Percent 31 3" xfId="31860"/>
    <cellStyle name="Percent 31 3 2" xfId="31861"/>
    <cellStyle name="Percent 31 3_C1 BS" xfId="31862"/>
    <cellStyle name="Percent 31 4" xfId="31863"/>
    <cellStyle name="Percent 31_Analytic" xfId="31864"/>
    <cellStyle name="Percent 32" xfId="31865"/>
    <cellStyle name="Percent 32 2" xfId="31866"/>
    <cellStyle name="Percent 32 2 2" xfId="31867"/>
    <cellStyle name="Percent 32 2_C1 BS" xfId="31868"/>
    <cellStyle name="Percent 32 3" xfId="31869"/>
    <cellStyle name="Percent 32 3 2" xfId="31870"/>
    <cellStyle name="Percent 32 3_C1 BS" xfId="31871"/>
    <cellStyle name="Percent 32 4" xfId="31872"/>
    <cellStyle name="Percent 32_Analytic" xfId="31873"/>
    <cellStyle name="Percent 33" xfId="31874"/>
    <cellStyle name="Percent 33 2" xfId="31875"/>
    <cellStyle name="Percent 33 2 2" xfId="31876"/>
    <cellStyle name="Percent 33 2 2 2" xfId="31877"/>
    <cellStyle name="Percent 33 2 2_C1 BS" xfId="31878"/>
    <cellStyle name="Percent 33 2 3" xfId="31879"/>
    <cellStyle name="Percent 33 2_Analytic" xfId="31880"/>
    <cellStyle name="Percent 33 3" xfId="31881"/>
    <cellStyle name="Percent 33 3 2" xfId="31882"/>
    <cellStyle name="Percent 33 3_C1 BS" xfId="31883"/>
    <cellStyle name="Percent 33 4" xfId="31884"/>
    <cellStyle name="Percent 33 4 2" xfId="31885"/>
    <cellStyle name="Percent 33 4_C1 BS" xfId="31886"/>
    <cellStyle name="Percent 33 5" xfId="31887"/>
    <cellStyle name="Percent 33_Analytic" xfId="31888"/>
    <cellStyle name="Percent 34" xfId="31889"/>
    <cellStyle name="Percent 34 2" xfId="31890"/>
    <cellStyle name="Percent 34 2 2" xfId="31891"/>
    <cellStyle name="Percent 34 2 2 2" xfId="31892"/>
    <cellStyle name="Percent 34 2 2_C1 BS" xfId="31893"/>
    <cellStyle name="Percent 34 2 3" xfId="31894"/>
    <cellStyle name="Percent 34 2_Analytic" xfId="31895"/>
    <cellStyle name="Percent 34 3" xfId="31896"/>
    <cellStyle name="Percent 34 3 2" xfId="31897"/>
    <cellStyle name="Percent 34 3_C1 BS" xfId="31898"/>
    <cellStyle name="Percent 34 4" xfId="31899"/>
    <cellStyle name="Percent 34 4 2" xfId="31900"/>
    <cellStyle name="Percent 34 4_C1 BS" xfId="31901"/>
    <cellStyle name="Percent 34 5" xfId="31902"/>
    <cellStyle name="Percent 34_Analytic" xfId="31903"/>
    <cellStyle name="Percent 35" xfId="31904"/>
    <cellStyle name="Percent 35 2" xfId="31905"/>
    <cellStyle name="Percent 35 2 2" xfId="31906"/>
    <cellStyle name="Percent 35 2 2 2" xfId="31907"/>
    <cellStyle name="Percent 35 2 2_C1 BS" xfId="31908"/>
    <cellStyle name="Percent 35 2 3" xfId="31909"/>
    <cellStyle name="Percent 35 2_Analytic" xfId="31910"/>
    <cellStyle name="Percent 35 3" xfId="31911"/>
    <cellStyle name="Percent 35 3 2" xfId="31912"/>
    <cellStyle name="Percent 35 3_C1 BS" xfId="31913"/>
    <cellStyle name="Percent 35 4" xfId="31914"/>
    <cellStyle name="Percent 35 4 2" xfId="31915"/>
    <cellStyle name="Percent 35 4_C1 BS" xfId="31916"/>
    <cellStyle name="Percent 35 5" xfId="31917"/>
    <cellStyle name="Percent 35_Analytic" xfId="31918"/>
    <cellStyle name="Percent 36" xfId="31919"/>
    <cellStyle name="Percent 36 2" xfId="31920"/>
    <cellStyle name="Percent 36 2 2" xfId="31921"/>
    <cellStyle name="Percent 36 2 2 2" xfId="31922"/>
    <cellStyle name="Percent 36 2 2_C1 BS" xfId="31923"/>
    <cellStyle name="Percent 36 2 3" xfId="31924"/>
    <cellStyle name="Percent 36 2_Analytic" xfId="31925"/>
    <cellStyle name="Percent 36 3" xfId="31926"/>
    <cellStyle name="Percent 36 3 2" xfId="31927"/>
    <cellStyle name="Percent 36 3 2 2" xfId="31928"/>
    <cellStyle name="Percent 36 3 2_C1 BS" xfId="31929"/>
    <cellStyle name="Percent 36 3 3" xfId="31930"/>
    <cellStyle name="Percent 36 3_Analytic" xfId="31931"/>
    <cellStyle name="Percent 36 4" xfId="31932"/>
    <cellStyle name="Percent 36 4 2" xfId="31933"/>
    <cellStyle name="Percent 36 4_C1 BS" xfId="31934"/>
    <cellStyle name="Percent 36 5" xfId="31935"/>
    <cellStyle name="Percent 36 5 2" xfId="31936"/>
    <cellStyle name="Percent 36 5_C1 BS" xfId="31937"/>
    <cellStyle name="Percent 36 6" xfId="31938"/>
    <cellStyle name="Percent 36_Analytic" xfId="31939"/>
    <cellStyle name="Percent 37" xfId="31940"/>
    <cellStyle name="Percent 37 2" xfId="31941"/>
    <cellStyle name="Percent 37 2 2" xfId="31942"/>
    <cellStyle name="Percent 37 2 2 2" xfId="31943"/>
    <cellStyle name="Percent 37 2 2_C1 BS" xfId="31944"/>
    <cellStyle name="Percent 37 2 3" xfId="31945"/>
    <cellStyle name="Percent 37 2_Analytic" xfId="31946"/>
    <cellStyle name="Percent 37 3" xfId="31947"/>
    <cellStyle name="Percent 37 3 2" xfId="31948"/>
    <cellStyle name="Percent 37 3 2 2" xfId="31949"/>
    <cellStyle name="Percent 37 3 2_C1 BS" xfId="31950"/>
    <cellStyle name="Percent 37 3 3" xfId="31951"/>
    <cellStyle name="Percent 37 3_Analytic" xfId="31952"/>
    <cellStyle name="Percent 37 4" xfId="31953"/>
    <cellStyle name="Percent 37 4 2" xfId="31954"/>
    <cellStyle name="Percent 37 4_C1 BS" xfId="31955"/>
    <cellStyle name="Percent 37 5" xfId="31956"/>
    <cellStyle name="Percent 37 5 2" xfId="31957"/>
    <cellStyle name="Percent 37 5_C1 BS" xfId="31958"/>
    <cellStyle name="Percent 37 6" xfId="31959"/>
    <cellStyle name="Percent 37_Analytic" xfId="31960"/>
    <cellStyle name="Percent 38" xfId="31961"/>
    <cellStyle name="Percent 38 2" xfId="31962"/>
    <cellStyle name="Percent 38 2 2" xfId="31963"/>
    <cellStyle name="Percent 38 2 2 2" xfId="31964"/>
    <cellStyle name="Percent 38 2 2_C1 BS" xfId="31965"/>
    <cellStyle name="Percent 38 2 3" xfId="31966"/>
    <cellStyle name="Percent 38 2_Analytic" xfId="31967"/>
    <cellStyle name="Percent 38 3" xfId="31968"/>
    <cellStyle name="Percent 38 3 2" xfId="31969"/>
    <cellStyle name="Percent 38 3 2 2" xfId="31970"/>
    <cellStyle name="Percent 38 3 2_C1 BS" xfId="31971"/>
    <cellStyle name="Percent 38 3 3" xfId="31972"/>
    <cellStyle name="Percent 38 3_Analytic" xfId="31973"/>
    <cellStyle name="Percent 38 4" xfId="31974"/>
    <cellStyle name="Percent 38 4 2" xfId="31975"/>
    <cellStyle name="Percent 38 4_C1 BS" xfId="31976"/>
    <cellStyle name="Percent 38 5" xfId="31977"/>
    <cellStyle name="Percent 38 5 2" xfId="31978"/>
    <cellStyle name="Percent 38 5_C1 BS" xfId="31979"/>
    <cellStyle name="Percent 38 6" xfId="31980"/>
    <cellStyle name="Percent 38_Analytic" xfId="31981"/>
    <cellStyle name="Percent 39" xfId="31982"/>
    <cellStyle name="Percent 39 2" xfId="31983"/>
    <cellStyle name="Percent 39 2 2" xfId="31984"/>
    <cellStyle name="Percent 39 2 2 2" xfId="31985"/>
    <cellStyle name="Percent 39 2 2_C1 BS" xfId="31986"/>
    <cellStyle name="Percent 39 2 3" xfId="31987"/>
    <cellStyle name="Percent 39 2_Analytic" xfId="31988"/>
    <cellStyle name="Percent 39 3" xfId="31989"/>
    <cellStyle name="Percent 39 3 2" xfId="31990"/>
    <cellStyle name="Percent 39 3 2 2" xfId="31991"/>
    <cellStyle name="Percent 39 3 2_C1 BS" xfId="31992"/>
    <cellStyle name="Percent 39 3 3" xfId="31993"/>
    <cellStyle name="Percent 39 3_Analytic" xfId="31994"/>
    <cellStyle name="Percent 39 4" xfId="31995"/>
    <cellStyle name="Percent 39 4 2" xfId="31996"/>
    <cellStyle name="Percent 39 4_C1 BS" xfId="31997"/>
    <cellStyle name="Percent 39 5" xfId="31998"/>
    <cellStyle name="Percent 39 5 2" xfId="31999"/>
    <cellStyle name="Percent 39 5_C1 BS" xfId="32000"/>
    <cellStyle name="Percent 39 6" xfId="32001"/>
    <cellStyle name="Percent 39_Analytic" xfId="32002"/>
    <cellStyle name="Percent 4" xfId="32003"/>
    <cellStyle name="Percent 4 10" xfId="32004"/>
    <cellStyle name="Percent 4 2" xfId="32005"/>
    <cellStyle name="Percent 4 2 10" xfId="32006"/>
    <cellStyle name="Percent 4 2 11" xfId="32007"/>
    <cellStyle name="Percent 4 2 2" xfId="32008"/>
    <cellStyle name="Percent 4 2 2 2" xfId="32009"/>
    <cellStyle name="Percent 4 2 2 2 2" xfId="32010"/>
    <cellStyle name="Percent 4 2 2 2_C1 BS" xfId="32011"/>
    <cellStyle name="Percent 4 2 2_Analytic" xfId="32012"/>
    <cellStyle name="Percent 4 2 3" xfId="32013"/>
    <cellStyle name="Percent 4 2 3 2" xfId="32014"/>
    <cellStyle name="Percent 4 2 3_C1 BS" xfId="32015"/>
    <cellStyle name="Percent 4 2 4" xfId="32016"/>
    <cellStyle name="Percent 4 2 4 2" xfId="32017"/>
    <cellStyle name="Percent 4 2 4_C1 BS" xfId="32018"/>
    <cellStyle name="Percent 4 2 5" xfId="32019"/>
    <cellStyle name="Percent 4 2 5 2" xfId="32020"/>
    <cellStyle name="Percent 4 2 5_C1 BS" xfId="32021"/>
    <cellStyle name="Percent 4 2 6" xfId="32022"/>
    <cellStyle name="Percent 4 2 7" xfId="32023"/>
    <cellStyle name="Percent 4 2 8" xfId="32024"/>
    <cellStyle name="Percent 4 2 9" xfId="32025"/>
    <cellStyle name="Percent 4 2_Analytic" xfId="32026"/>
    <cellStyle name="Percent 4 3" xfId="32027"/>
    <cellStyle name="Percent 4 3 2" xfId="32028"/>
    <cellStyle name="Percent 4 3 2 2" xfId="32029"/>
    <cellStyle name="Percent 4 3 2 2 2" xfId="32030"/>
    <cellStyle name="Percent 4 3 2 2 2 2" xfId="32031"/>
    <cellStyle name="Percent 4 3 2 2 2 2 2" xfId="32032"/>
    <cellStyle name="Percent 4 3 2 2 2 2_C1 BS" xfId="32033"/>
    <cellStyle name="Percent 4 3 2 2 2 3" xfId="32034"/>
    <cellStyle name="Percent 4 3 2 2 2_Analytic" xfId="32035"/>
    <cellStyle name="Percent 4 3 2 2 3" xfId="32036"/>
    <cellStyle name="Percent 4 3 2 2 3 2" xfId="32037"/>
    <cellStyle name="Percent 4 3 2 2 3_C1 BS" xfId="32038"/>
    <cellStyle name="Percent 4 3 2 2 4" xfId="32039"/>
    <cellStyle name="Percent 4 3 2 2_Analytic" xfId="32040"/>
    <cellStyle name="Percent 4 3 2 3" xfId="32041"/>
    <cellStyle name="Percent 4 3 2 3 2" xfId="32042"/>
    <cellStyle name="Percent 4 3 2 3 2 2" xfId="32043"/>
    <cellStyle name="Percent 4 3 2 3 2 2 2" xfId="32044"/>
    <cellStyle name="Percent 4 3 2 3 2 2_C1 BS" xfId="32045"/>
    <cellStyle name="Percent 4 3 2 3 2 3" xfId="32046"/>
    <cellStyle name="Percent 4 3 2 3 2_Analytic" xfId="32047"/>
    <cellStyle name="Percent 4 3 2 3 3" xfId="32048"/>
    <cellStyle name="Percent 4 3 2 3 3 2" xfId="32049"/>
    <cellStyle name="Percent 4 3 2 3 3_C1 BS" xfId="32050"/>
    <cellStyle name="Percent 4 3 2 3 4" xfId="32051"/>
    <cellStyle name="Percent 4 3 2 3_Analytic" xfId="32052"/>
    <cellStyle name="Percent 4 3 2 4" xfId="32053"/>
    <cellStyle name="Percent 4 3 2 4 2" xfId="32054"/>
    <cellStyle name="Percent 4 3 2 4 2 2" xfId="32055"/>
    <cellStyle name="Percent 4 3 2 4 2_C1 BS" xfId="32056"/>
    <cellStyle name="Percent 4 3 2 4 3" xfId="32057"/>
    <cellStyle name="Percent 4 3 2 4_Analytic" xfId="32058"/>
    <cellStyle name="Percent 4 3 2 5" xfId="32059"/>
    <cellStyle name="Percent 4 3 2 5 2" xfId="32060"/>
    <cellStyle name="Percent 4 3 2 5_C1 BS" xfId="32061"/>
    <cellStyle name="Percent 4 3 2 6" xfId="32062"/>
    <cellStyle name="Percent 4 3 2 6 2" xfId="32063"/>
    <cellStyle name="Percent 4 3 2 6_C1 BS" xfId="32064"/>
    <cellStyle name="Percent 4 3 2_Analytic" xfId="32065"/>
    <cellStyle name="Percent 4 3 3" xfId="32066"/>
    <cellStyle name="Percent 4 3 3 2" xfId="32067"/>
    <cellStyle name="Percent 4 3 3 2 2" xfId="32068"/>
    <cellStyle name="Percent 4 3 3 2 2 2" xfId="32069"/>
    <cellStyle name="Percent 4 3 3 2 2_C1 BS" xfId="32070"/>
    <cellStyle name="Percent 4 3 3 2 3" xfId="32071"/>
    <cellStyle name="Percent 4 3 3 2_Analytic" xfId="32072"/>
    <cellStyle name="Percent 4 3 3 3" xfId="32073"/>
    <cellStyle name="Percent 4 3 3 3 2" xfId="32074"/>
    <cellStyle name="Percent 4 3 3 3_C1 BS" xfId="32075"/>
    <cellStyle name="Percent 4 3 3 4" xfId="32076"/>
    <cellStyle name="Percent 4 3 3 4 2" xfId="32077"/>
    <cellStyle name="Percent 4 3 3 4_C1 BS" xfId="32078"/>
    <cellStyle name="Percent 4 3 3 5" xfId="32079"/>
    <cellStyle name="Percent 4 3 3_Analytic" xfId="32080"/>
    <cellStyle name="Percent 4 3 4" xfId="32081"/>
    <cellStyle name="Percent 4 3 4 2" xfId="32082"/>
    <cellStyle name="Percent 4 3 4 2 2" xfId="32083"/>
    <cellStyle name="Percent 4 3 4 2 2 2" xfId="32084"/>
    <cellStyle name="Percent 4 3 4 2 2_C1 BS" xfId="32085"/>
    <cellStyle name="Percent 4 3 4 2 3" xfId="32086"/>
    <cellStyle name="Percent 4 3 4 2_Analytic" xfId="32087"/>
    <cellStyle name="Percent 4 3 4 3" xfId="32088"/>
    <cellStyle name="Percent 4 3 4 3 2" xfId="32089"/>
    <cellStyle name="Percent 4 3 4 3_C1 BS" xfId="32090"/>
    <cellStyle name="Percent 4 3 4 4" xfId="32091"/>
    <cellStyle name="Percent 4 3 4_Analytic" xfId="32092"/>
    <cellStyle name="Percent 4 3 5" xfId="32093"/>
    <cellStyle name="Percent 4 3 5 2" xfId="32094"/>
    <cellStyle name="Percent 4 3 5 2 2" xfId="32095"/>
    <cellStyle name="Percent 4 3 5 2_C1 BS" xfId="32096"/>
    <cellStyle name="Percent 4 3 5 3" xfId="32097"/>
    <cellStyle name="Percent 4 3 5_Analytic" xfId="32098"/>
    <cellStyle name="Percent 4 3 6" xfId="32099"/>
    <cellStyle name="Percent 4 3 6 2" xfId="32100"/>
    <cellStyle name="Percent 4 3 6_C1 BS" xfId="32101"/>
    <cellStyle name="Percent 4 3 7" xfId="32102"/>
    <cellStyle name="Percent 4 3 7 2" xfId="32103"/>
    <cellStyle name="Percent 4 3 7_C1 BS" xfId="32104"/>
    <cellStyle name="Percent 4 3 8" xfId="32105"/>
    <cellStyle name="Percent 4 3 8 2" xfId="32106"/>
    <cellStyle name="Percent 4 3 8_C1 BS" xfId="32107"/>
    <cellStyle name="Percent 4 3_Analytic" xfId="32108"/>
    <cellStyle name="Percent 4 4" xfId="32109"/>
    <cellStyle name="Percent 4 4 10" xfId="32110"/>
    <cellStyle name="Percent 4 4 10 2" xfId="32111"/>
    <cellStyle name="Percent 4 4 10_C1 BS" xfId="32112"/>
    <cellStyle name="Percent 4 4 11" xfId="32113"/>
    <cellStyle name="Percent 4 4 2" xfId="32114"/>
    <cellStyle name="Percent 4 4 2 2" xfId="32115"/>
    <cellStyle name="Percent 4 4 2 2 2" xfId="32116"/>
    <cellStyle name="Percent 4 4 2 2 2 2" xfId="32117"/>
    <cellStyle name="Percent 4 4 2 2 2_C1 BS" xfId="32118"/>
    <cellStyle name="Percent 4 4 2 2 3" xfId="32119"/>
    <cellStyle name="Percent 4 4 2 2_Analytic" xfId="32120"/>
    <cellStyle name="Percent 4 4 2 3" xfId="32121"/>
    <cellStyle name="Percent 4 4 2 3 2" xfId="32122"/>
    <cellStyle name="Percent 4 4 2 3_C1 BS" xfId="32123"/>
    <cellStyle name="Percent 4 4 2 4" xfId="32124"/>
    <cellStyle name="Percent 4 4 2_Analytic" xfId="32125"/>
    <cellStyle name="Percent 4 4 3" xfId="32126"/>
    <cellStyle name="Percent 4 4 3 2" xfId="32127"/>
    <cellStyle name="Percent 4 4 3 2 2" xfId="32128"/>
    <cellStyle name="Percent 4 4 3 2 2 2" xfId="32129"/>
    <cellStyle name="Percent 4 4 3 2 2_C1 BS" xfId="32130"/>
    <cellStyle name="Percent 4 4 3 2 3" xfId="32131"/>
    <cellStyle name="Percent 4 4 3 2_Analytic" xfId="32132"/>
    <cellStyle name="Percent 4 4 3 3" xfId="32133"/>
    <cellStyle name="Percent 4 4 3 3 2" xfId="32134"/>
    <cellStyle name="Percent 4 4 3 3_C1 BS" xfId="32135"/>
    <cellStyle name="Percent 4 4 3 4" xfId="32136"/>
    <cellStyle name="Percent 4 4 3_Analytic" xfId="32137"/>
    <cellStyle name="Percent 4 4 4" xfId="32138"/>
    <cellStyle name="Percent 4 4 4 2" xfId="32139"/>
    <cellStyle name="Percent 4 4 4 2 2" xfId="32140"/>
    <cellStyle name="Percent 4 4 4 2_C1 BS" xfId="32141"/>
    <cellStyle name="Percent 4 4 4 3" xfId="32142"/>
    <cellStyle name="Percent 4 4 4_Analytic" xfId="32143"/>
    <cellStyle name="Percent 4 4 5" xfId="32144"/>
    <cellStyle name="Percent 4 4 5 2" xfId="32145"/>
    <cellStyle name="Percent 4 4 5_C1 BS" xfId="32146"/>
    <cellStyle name="Percent 4 4 6" xfId="32147"/>
    <cellStyle name="Percent 4 4 6 2" xfId="32148"/>
    <cellStyle name="Percent 4 4 6_C1 BS" xfId="32149"/>
    <cellStyle name="Percent 4 4 7" xfId="32150"/>
    <cellStyle name="Percent 4 4 7 2" xfId="32151"/>
    <cellStyle name="Percent 4 4 7_C1 BS" xfId="32152"/>
    <cellStyle name="Percent 4 4 8" xfId="32153"/>
    <cellStyle name="Percent 4 4 8 2" xfId="32154"/>
    <cellStyle name="Percent 4 4 8_C1 BS" xfId="32155"/>
    <cellStyle name="Percent 4 4 9" xfId="32156"/>
    <cellStyle name="Percent 4 4 9 2" xfId="32157"/>
    <cellStyle name="Percent 4 4 9_C1 BS" xfId="32158"/>
    <cellStyle name="Percent 4 4_Analytic" xfId="32159"/>
    <cellStyle name="Percent 4 5" xfId="32160"/>
    <cellStyle name="Percent 4 5 2" xfId="32161"/>
    <cellStyle name="Percent 4 5 2 2" xfId="32162"/>
    <cellStyle name="Percent 4 5 2 2 2" xfId="32163"/>
    <cellStyle name="Percent 4 5 2 2 2 2" xfId="32164"/>
    <cellStyle name="Percent 4 5 2 2 2_C1 BS" xfId="32165"/>
    <cellStyle name="Percent 4 5 2 2 3" xfId="32166"/>
    <cellStyle name="Percent 4 5 2 2_Analytic" xfId="32167"/>
    <cellStyle name="Percent 4 5 2 3" xfId="32168"/>
    <cellStyle name="Percent 4 5 2 3 2" xfId="32169"/>
    <cellStyle name="Percent 4 5 2 3_C1 BS" xfId="32170"/>
    <cellStyle name="Percent 4 5 2 4" xfId="32171"/>
    <cellStyle name="Percent 4 5 2 4 2" xfId="32172"/>
    <cellStyle name="Percent 4 5 2 4_C1 BS" xfId="32173"/>
    <cellStyle name="Percent 4 5 2 5" xfId="32174"/>
    <cellStyle name="Percent 4 5 2_Analytic" xfId="32175"/>
    <cellStyle name="Percent 4 5 3" xfId="32176"/>
    <cellStyle name="Percent 4 5 3 2" xfId="32177"/>
    <cellStyle name="Percent 4 5 3 2 2" xfId="32178"/>
    <cellStyle name="Percent 4 5 3 2_C1 BS" xfId="32179"/>
    <cellStyle name="Percent 4 5 3 3" xfId="32180"/>
    <cellStyle name="Percent 4 5 3_Analytic" xfId="32181"/>
    <cellStyle name="Percent 4 5 4" xfId="32182"/>
    <cellStyle name="Percent 4 5 4 2" xfId="32183"/>
    <cellStyle name="Percent 4 5 4_C1 BS" xfId="32184"/>
    <cellStyle name="Percent 4 5 5" xfId="32185"/>
    <cellStyle name="Percent 4 5 5 2" xfId="32186"/>
    <cellStyle name="Percent 4 5 5_C1 BS" xfId="32187"/>
    <cellStyle name="Percent 4 5 6" xfId="32188"/>
    <cellStyle name="Percent 4 5 6 2" xfId="32189"/>
    <cellStyle name="Percent 4 5 6_C1 BS" xfId="32190"/>
    <cellStyle name="Percent 4 5 7" xfId="32191"/>
    <cellStyle name="Percent 4 5_Analytic" xfId="32192"/>
    <cellStyle name="Percent 4 6" xfId="32193"/>
    <cellStyle name="Percent 4 6 2" xfId="32194"/>
    <cellStyle name="Percent 4 6 2 2" xfId="32195"/>
    <cellStyle name="Percent 4 6 2_C1 BS" xfId="32196"/>
    <cellStyle name="Percent 4 6 3" xfId="32197"/>
    <cellStyle name="Percent 4 6 3 2" xfId="32198"/>
    <cellStyle name="Percent 4 6 3_C1 BS" xfId="32199"/>
    <cellStyle name="Percent 4 6 4" xfId="32200"/>
    <cellStyle name="Percent 4 6_Analytic" xfId="32201"/>
    <cellStyle name="Percent 4 7" xfId="32202"/>
    <cellStyle name="Percent 4 7 2" xfId="32203"/>
    <cellStyle name="Percent 4 7 2 2" xfId="32204"/>
    <cellStyle name="Percent 4 7 2_C1 BS" xfId="32205"/>
    <cellStyle name="Percent 4 7 3" xfId="32206"/>
    <cellStyle name="Percent 4 7_Analytic" xfId="32207"/>
    <cellStyle name="Percent 4 8" xfId="32208"/>
    <cellStyle name="Percent 4 8 2" xfId="32209"/>
    <cellStyle name="Percent 4 8_C1 BS" xfId="32210"/>
    <cellStyle name="Percent 4 9" xfId="32211"/>
    <cellStyle name="Percent 4_Analytic" xfId="32212"/>
    <cellStyle name="Percent 40" xfId="32213"/>
    <cellStyle name="Percent 40 2" xfId="32214"/>
    <cellStyle name="Percent 40 2 2" xfId="32215"/>
    <cellStyle name="Percent 40 2 2 2" xfId="32216"/>
    <cellStyle name="Percent 40 2 2_C1 BS" xfId="32217"/>
    <cellStyle name="Percent 40 2 3" xfId="32218"/>
    <cellStyle name="Percent 40 2_Analytic" xfId="32219"/>
    <cellStyle name="Percent 40 3" xfId="32220"/>
    <cellStyle name="Percent 40 3 2" xfId="32221"/>
    <cellStyle name="Percent 40 3 2 2" xfId="32222"/>
    <cellStyle name="Percent 40 3 2_C1 BS" xfId="32223"/>
    <cellStyle name="Percent 40 3 3" xfId="32224"/>
    <cellStyle name="Percent 40 3_Analytic" xfId="32225"/>
    <cellStyle name="Percent 40 4" xfId="32226"/>
    <cellStyle name="Percent 40 4 2" xfId="32227"/>
    <cellStyle name="Percent 40 4_C1 BS" xfId="32228"/>
    <cellStyle name="Percent 40 5" xfId="32229"/>
    <cellStyle name="Percent 40 5 2" xfId="32230"/>
    <cellStyle name="Percent 40 5_C1 BS" xfId="32231"/>
    <cellStyle name="Percent 40 6" xfId="32232"/>
    <cellStyle name="Percent 40_Analytic" xfId="32233"/>
    <cellStyle name="Percent 41" xfId="32234"/>
    <cellStyle name="Percent 41 2" xfId="32235"/>
    <cellStyle name="Percent 41 2 2" xfId="32236"/>
    <cellStyle name="Percent 41 2 2 2" xfId="32237"/>
    <cellStyle name="Percent 41 2 2_C1 BS" xfId="32238"/>
    <cellStyle name="Percent 41 2 3" xfId="32239"/>
    <cellStyle name="Percent 41 2_Analytic" xfId="32240"/>
    <cellStyle name="Percent 41 3" xfId="32241"/>
    <cellStyle name="Percent 41 3 2" xfId="32242"/>
    <cellStyle name="Percent 41 3 2 2" xfId="32243"/>
    <cellStyle name="Percent 41 3 2_C1 BS" xfId="32244"/>
    <cellStyle name="Percent 41 3 3" xfId="32245"/>
    <cellStyle name="Percent 41 3_Analytic" xfId="32246"/>
    <cellStyle name="Percent 41 4" xfId="32247"/>
    <cellStyle name="Percent 41 4 2" xfId="32248"/>
    <cellStyle name="Percent 41 4_C1 BS" xfId="32249"/>
    <cellStyle name="Percent 41 5" xfId="32250"/>
    <cellStyle name="Percent 41 5 2" xfId="32251"/>
    <cellStyle name="Percent 41 5_C1 BS" xfId="32252"/>
    <cellStyle name="Percent 41 6" xfId="32253"/>
    <cellStyle name="Percent 41_Analytic" xfId="32254"/>
    <cellStyle name="Percent 42" xfId="32255"/>
    <cellStyle name="Percent 42 2" xfId="32256"/>
    <cellStyle name="Percent 42 2 2" xfId="32257"/>
    <cellStyle name="Percent 42 2 2 2" xfId="32258"/>
    <cellStyle name="Percent 42 2 2_C1 BS" xfId="32259"/>
    <cellStyle name="Percent 42 2 3" xfId="32260"/>
    <cellStyle name="Percent 42 2_Analytic" xfId="32261"/>
    <cellStyle name="Percent 42 3" xfId="32262"/>
    <cellStyle name="Percent 42 3 2" xfId="32263"/>
    <cellStyle name="Percent 42 3 2 2" xfId="32264"/>
    <cellStyle name="Percent 42 3 2_C1 BS" xfId="32265"/>
    <cellStyle name="Percent 42 3 3" xfId="32266"/>
    <cellStyle name="Percent 42 3_Analytic" xfId="32267"/>
    <cellStyle name="Percent 42 4" xfId="32268"/>
    <cellStyle name="Percent 42 4 2" xfId="32269"/>
    <cellStyle name="Percent 42 4_C1 BS" xfId="32270"/>
    <cellStyle name="Percent 42 5" xfId="32271"/>
    <cellStyle name="Percent 42 5 2" xfId="32272"/>
    <cellStyle name="Percent 42 5_C1 BS" xfId="32273"/>
    <cellStyle name="Percent 42 6" xfId="32274"/>
    <cellStyle name="Percent 42_Analytic" xfId="32275"/>
    <cellStyle name="Percent 43" xfId="32276"/>
    <cellStyle name="Percent 43 2" xfId="32277"/>
    <cellStyle name="Percent 43 2 2" xfId="32278"/>
    <cellStyle name="Percent 43 2 2 2" xfId="32279"/>
    <cellStyle name="Percent 43 2 2_C1 BS" xfId="32280"/>
    <cellStyle name="Percent 43 2 3" xfId="32281"/>
    <cellStyle name="Percent 43 2_Analytic" xfId="32282"/>
    <cellStyle name="Percent 43 3" xfId="32283"/>
    <cellStyle name="Percent 43 3 2" xfId="32284"/>
    <cellStyle name="Percent 43 3 2 2" xfId="32285"/>
    <cellStyle name="Percent 43 3 2_C1 BS" xfId="32286"/>
    <cellStyle name="Percent 43 3 3" xfId="32287"/>
    <cellStyle name="Percent 43 3_Analytic" xfId="32288"/>
    <cellStyle name="Percent 43 4" xfId="32289"/>
    <cellStyle name="Percent 43 4 2" xfId="32290"/>
    <cellStyle name="Percent 43 4_C1 BS" xfId="32291"/>
    <cellStyle name="Percent 43 5" xfId="32292"/>
    <cellStyle name="Percent 43 5 2" xfId="32293"/>
    <cellStyle name="Percent 43 5_C1 BS" xfId="32294"/>
    <cellStyle name="Percent 43 6" xfId="32295"/>
    <cellStyle name="Percent 43_Analytic" xfId="32296"/>
    <cellStyle name="Percent 44" xfId="32297"/>
    <cellStyle name="Percent 44 2" xfId="32298"/>
    <cellStyle name="Percent 44 2 2" xfId="32299"/>
    <cellStyle name="Percent 44 2 2 2" xfId="32300"/>
    <cellStyle name="Percent 44 2 2_C1 BS" xfId="32301"/>
    <cellStyle name="Percent 44 2 3" xfId="32302"/>
    <cellStyle name="Percent 44 2_Analytic" xfId="32303"/>
    <cellStyle name="Percent 44 3" xfId="32304"/>
    <cellStyle name="Percent 44 3 2" xfId="32305"/>
    <cellStyle name="Percent 44 3 2 2" xfId="32306"/>
    <cellStyle name="Percent 44 3 2_C1 BS" xfId="32307"/>
    <cellStyle name="Percent 44 3 3" xfId="32308"/>
    <cellStyle name="Percent 44 3_Analytic" xfId="32309"/>
    <cellStyle name="Percent 44 4" xfId="32310"/>
    <cellStyle name="Percent 44 4 2" xfId="32311"/>
    <cellStyle name="Percent 44 4_C1 BS" xfId="32312"/>
    <cellStyle name="Percent 44 5" xfId="32313"/>
    <cellStyle name="Percent 44 5 2" xfId="32314"/>
    <cellStyle name="Percent 44 5_C1 BS" xfId="32315"/>
    <cellStyle name="Percent 44 6" xfId="32316"/>
    <cellStyle name="Percent 44_Analytic" xfId="32317"/>
    <cellStyle name="Percent 45" xfId="32318"/>
    <cellStyle name="Percent 45 2" xfId="32319"/>
    <cellStyle name="Percent 45 2 2" xfId="32320"/>
    <cellStyle name="Percent 45 2 2 2" xfId="32321"/>
    <cellStyle name="Percent 45 2 2_C1 BS" xfId="32322"/>
    <cellStyle name="Percent 45 2 3" xfId="32323"/>
    <cellStyle name="Percent 45 2_Analytic" xfId="32324"/>
    <cellStyle name="Percent 45 3" xfId="32325"/>
    <cellStyle name="Percent 45 3 2" xfId="32326"/>
    <cellStyle name="Percent 45 3 2 2" xfId="32327"/>
    <cellStyle name="Percent 45 3 2_C1 BS" xfId="32328"/>
    <cellStyle name="Percent 45 3 3" xfId="32329"/>
    <cellStyle name="Percent 45 3_Analytic" xfId="32330"/>
    <cellStyle name="Percent 45 4" xfId="32331"/>
    <cellStyle name="Percent 45 4 2" xfId="32332"/>
    <cellStyle name="Percent 45 4_C1 BS" xfId="32333"/>
    <cellStyle name="Percent 45 5" xfId="32334"/>
    <cellStyle name="Percent 45 5 2" xfId="32335"/>
    <cellStyle name="Percent 45 5_C1 BS" xfId="32336"/>
    <cellStyle name="Percent 45 6" xfId="32337"/>
    <cellStyle name="Percent 45_Analytic" xfId="32338"/>
    <cellStyle name="Percent 46" xfId="32339"/>
    <cellStyle name="Percent 46 2" xfId="32340"/>
    <cellStyle name="Percent 46 2 2" xfId="32341"/>
    <cellStyle name="Percent 46 2 2 2" xfId="32342"/>
    <cellStyle name="Percent 46 2 2_C1 BS" xfId="32343"/>
    <cellStyle name="Percent 46 2 3" xfId="32344"/>
    <cellStyle name="Percent 46 2_Analytic" xfId="32345"/>
    <cellStyle name="Percent 46 3" xfId="32346"/>
    <cellStyle name="Percent 46 3 2" xfId="32347"/>
    <cellStyle name="Percent 46 3_C1 BS" xfId="32348"/>
    <cellStyle name="Percent 46 4" xfId="32349"/>
    <cellStyle name="Percent 46_Analytic" xfId="32350"/>
    <cellStyle name="Percent 47" xfId="32351"/>
    <cellStyle name="Percent 47 2" xfId="32352"/>
    <cellStyle name="Percent 47 2 2" xfId="32353"/>
    <cellStyle name="Percent 47 2 2 2" xfId="32354"/>
    <cellStyle name="Percent 47 2 2_C1 BS" xfId="32355"/>
    <cellStyle name="Percent 47 2 3" xfId="32356"/>
    <cellStyle name="Percent 47 2_Analytic" xfId="32357"/>
    <cellStyle name="Percent 47 3" xfId="32358"/>
    <cellStyle name="Percent 47 3 2" xfId="32359"/>
    <cellStyle name="Percent 47 3_C1 BS" xfId="32360"/>
    <cellStyle name="Percent 47 4" xfId="32361"/>
    <cellStyle name="Percent 47 4 2" xfId="32362"/>
    <cellStyle name="Percent 47 4_C1 BS" xfId="32363"/>
    <cellStyle name="Percent 47 5" xfId="32364"/>
    <cellStyle name="Percent 47_Analytic" xfId="32365"/>
    <cellStyle name="Percent 48" xfId="32366"/>
    <cellStyle name="Percent 48 2" xfId="32367"/>
    <cellStyle name="Percent 48 2 2" xfId="32368"/>
    <cellStyle name="Percent 48 2 2 2" xfId="32369"/>
    <cellStyle name="Percent 48 2 2_C1 BS" xfId="32370"/>
    <cellStyle name="Percent 48 2 3" xfId="32371"/>
    <cellStyle name="Percent 48 2_Analytic" xfId="32372"/>
    <cellStyle name="Percent 48 3" xfId="32373"/>
    <cellStyle name="Percent 48 3 2" xfId="32374"/>
    <cellStyle name="Percent 48 3_C1 BS" xfId="32375"/>
    <cellStyle name="Percent 48 4" xfId="32376"/>
    <cellStyle name="Percent 48_Analytic" xfId="32377"/>
    <cellStyle name="Percent 49" xfId="32378"/>
    <cellStyle name="Percent 49 2" xfId="32379"/>
    <cellStyle name="Percent 49 2 2" xfId="32380"/>
    <cellStyle name="Percent 49 2 2 2" xfId="32381"/>
    <cellStyle name="Percent 49 2 2_C1 BS" xfId="32382"/>
    <cellStyle name="Percent 49 2 3" xfId="32383"/>
    <cellStyle name="Percent 49 2_Analytic" xfId="32384"/>
    <cellStyle name="Percent 49 3" xfId="32385"/>
    <cellStyle name="Percent 49 3 2" xfId="32386"/>
    <cellStyle name="Percent 49 3_C1 BS" xfId="32387"/>
    <cellStyle name="Percent 49 4" xfId="32388"/>
    <cellStyle name="Percent 49_Analytic" xfId="32389"/>
    <cellStyle name="Percent 5" xfId="32390"/>
    <cellStyle name="Percent 5 2" xfId="32391"/>
    <cellStyle name="Percent 5 2 2" xfId="32392"/>
    <cellStyle name="Percent 5 2 2 2" xfId="32393"/>
    <cellStyle name="Percent 5 2 2 2 2" xfId="32394"/>
    <cellStyle name="Percent 5 2 2 2_C1 BS" xfId="32395"/>
    <cellStyle name="Percent 5 2 2 3" xfId="32396"/>
    <cellStyle name="Percent 5 2 2_Analytic" xfId="32397"/>
    <cellStyle name="Percent 5 2 3" xfId="32398"/>
    <cellStyle name="Percent 5 2 4" xfId="32399"/>
    <cellStyle name="Percent 5 2 4 2" xfId="32400"/>
    <cellStyle name="Percent 5 2 4_C1 BS" xfId="32401"/>
    <cellStyle name="Percent 5 2 5" xfId="32402"/>
    <cellStyle name="Percent 5 2 5 2" xfId="32403"/>
    <cellStyle name="Percent 5 2 5_C1 BS" xfId="32404"/>
    <cellStyle name="Percent 5 2 6" xfId="32405"/>
    <cellStyle name="Percent 5 2_Analytic" xfId="32406"/>
    <cellStyle name="Percent 5 3" xfId="32407"/>
    <cellStyle name="Percent 5 3 10" xfId="32408"/>
    <cellStyle name="Percent 5 3 10 2" xfId="32409"/>
    <cellStyle name="Percent 5 3 10_C1 BS" xfId="32410"/>
    <cellStyle name="Percent 5 3 11" xfId="32411"/>
    <cellStyle name="Percent 5 3 2" xfId="32412"/>
    <cellStyle name="Percent 5 3 2 2" xfId="32413"/>
    <cellStyle name="Percent 5 3 2 2 2" xfId="32414"/>
    <cellStyle name="Percent 5 3 2 2_C1 BS" xfId="32415"/>
    <cellStyle name="Percent 5 3 2 3" xfId="32416"/>
    <cellStyle name="Percent 5 3 2_Analytic" xfId="32417"/>
    <cellStyle name="Percent 5 3 3" xfId="32418"/>
    <cellStyle name="Percent 5 3 3 2" xfId="32419"/>
    <cellStyle name="Percent 5 3 3_C1 BS" xfId="32420"/>
    <cellStyle name="Percent 5 3 4" xfId="32421"/>
    <cellStyle name="Percent 5 3 4 2" xfId="32422"/>
    <cellStyle name="Percent 5 3 4_C1 BS" xfId="32423"/>
    <cellStyle name="Percent 5 3 5" xfId="32424"/>
    <cellStyle name="Percent 5 3 5 2" xfId="32425"/>
    <cellStyle name="Percent 5 3 5_C1 BS" xfId="32426"/>
    <cellStyle name="Percent 5 3 6" xfId="32427"/>
    <cellStyle name="Percent 5 3 6 2" xfId="32428"/>
    <cellStyle name="Percent 5 3 6_C1 BS" xfId="32429"/>
    <cellStyle name="Percent 5 3 7" xfId="32430"/>
    <cellStyle name="Percent 5 3 7 2" xfId="32431"/>
    <cellStyle name="Percent 5 3 7_C1 BS" xfId="32432"/>
    <cellStyle name="Percent 5 3 8" xfId="32433"/>
    <cellStyle name="Percent 5 3 8 2" xfId="32434"/>
    <cellStyle name="Percent 5 3 8_C1 BS" xfId="32435"/>
    <cellStyle name="Percent 5 3 9" xfId="32436"/>
    <cellStyle name="Percent 5 3 9 2" xfId="32437"/>
    <cellStyle name="Percent 5 3 9_C1 BS" xfId="32438"/>
    <cellStyle name="Percent 5 3_Analytic" xfId="32439"/>
    <cellStyle name="Percent 5 4" xfId="32440"/>
    <cellStyle name="Percent 5 4 2" xfId="32441"/>
    <cellStyle name="Percent 5 4 2 2" xfId="32442"/>
    <cellStyle name="Percent 5 4 2_C1 BS" xfId="32443"/>
    <cellStyle name="Percent 5 4 3" xfId="32444"/>
    <cellStyle name="Percent 5 4_Analytic" xfId="32445"/>
    <cellStyle name="Percent 5 5" xfId="32446"/>
    <cellStyle name="Percent 5 5 2" xfId="32447"/>
    <cellStyle name="Percent 5 5 2 2" xfId="32448"/>
    <cellStyle name="Percent 5 5 2_C1 BS" xfId="32449"/>
    <cellStyle name="Percent 5 5 3" xfId="32450"/>
    <cellStyle name="Percent 5 5_Analytic" xfId="32451"/>
    <cellStyle name="Percent 5 6" xfId="32452"/>
    <cellStyle name="Percent 5 6 2" xfId="32453"/>
    <cellStyle name="Percent 5 6_C1 BS" xfId="32454"/>
    <cellStyle name="Percent 5 7" xfId="32455"/>
    <cellStyle name="Percent 5 7 2" xfId="32456"/>
    <cellStyle name="Percent 5 7_C1 BS" xfId="32457"/>
    <cellStyle name="Percent 5 8" xfId="32458"/>
    <cellStyle name="Percent 5 8 2" xfId="32459"/>
    <cellStyle name="Percent 5 8_C1 BS" xfId="32460"/>
    <cellStyle name="Percent 5_Analytic" xfId="32461"/>
    <cellStyle name="Percent 50" xfId="32462"/>
    <cellStyle name="Percent 50 2" xfId="32463"/>
    <cellStyle name="Percent 50 2 2" xfId="32464"/>
    <cellStyle name="Percent 50 2 2 2" xfId="32465"/>
    <cellStyle name="Percent 50 2 2_C1 BS" xfId="32466"/>
    <cellStyle name="Percent 50 2 3" xfId="32467"/>
    <cellStyle name="Percent 50 2_Analytic" xfId="32468"/>
    <cellStyle name="Percent 50 3" xfId="32469"/>
    <cellStyle name="Percent 50 3 2" xfId="32470"/>
    <cellStyle name="Percent 50 3_C1 BS" xfId="32471"/>
    <cellStyle name="Percent 50 4" xfId="32472"/>
    <cellStyle name="Percent 50_Analytic" xfId="32473"/>
    <cellStyle name="Percent 51" xfId="32474"/>
    <cellStyle name="Percent 51 2" xfId="32475"/>
    <cellStyle name="Percent 51 2 2" xfId="32476"/>
    <cellStyle name="Percent 51 2 2 2" xfId="32477"/>
    <cellStyle name="Percent 51 2 2_C1 BS" xfId="32478"/>
    <cellStyle name="Percent 51 2 3" xfId="32479"/>
    <cellStyle name="Percent 51 2_Analytic" xfId="32480"/>
    <cellStyle name="Percent 51 3" xfId="32481"/>
    <cellStyle name="Percent 51 3 2" xfId="32482"/>
    <cellStyle name="Percent 51 3_C1 BS" xfId="32483"/>
    <cellStyle name="Percent 51 4" xfId="32484"/>
    <cellStyle name="Percent 51_Analytic" xfId="32485"/>
    <cellStyle name="Percent 52" xfId="32486"/>
    <cellStyle name="Percent 52 2" xfId="32487"/>
    <cellStyle name="Percent 52 2 2" xfId="32488"/>
    <cellStyle name="Percent 52 2 2 2" xfId="32489"/>
    <cellStyle name="Percent 52 2 2_C1 BS" xfId="32490"/>
    <cellStyle name="Percent 52 2 3" xfId="32491"/>
    <cellStyle name="Percent 52 2_Analytic" xfId="32492"/>
    <cellStyle name="Percent 52 3" xfId="32493"/>
    <cellStyle name="Percent 52 3 2" xfId="32494"/>
    <cellStyle name="Percent 52 3_C1 BS" xfId="32495"/>
    <cellStyle name="Percent 52 4" xfId="32496"/>
    <cellStyle name="Percent 52_Analytic" xfId="32497"/>
    <cellStyle name="Percent 53" xfId="32498"/>
    <cellStyle name="Percent 53 2" xfId="32499"/>
    <cellStyle name="Percent 53 2 2" xfId="32500"/>
    <cellStyle name="Percent 53 2 2 2" xfId="32501"/>
    <cellStyle name="Percent 53 2 2_C1 BS" xfId="32502"/>
    <cellStyle name="Percent 53 2 3" xfId="32503"/>
    <cellStyle name="Percent 53 2_Analytic" xfId="32504"/>
    <cellStyle name="Percent 53 3" xfId="32505"/>
    <cellStyle name="Percent 53 3 2" xfId="32506"/>
    <cellStyle name="Percent 53 3_C1 BS" xfId="32507"/>
    <cellStyle name="Percent 53 4" xfId="32508"/>
    <cellStyle name="Percent 53_Analytic" xfId="32509"/>
    <cellStyle name="Percent 54" xfId="32510"/>
    <cellStyle name="Percent 54 2" xfId="32511"/>
    <cellStyle name="Percent 54 2 2" xfId="32512"/>
    <cellStyle name="Percent 54 2 2 2" xfId="32513"/>
    <cellStyle name="Percent 54 2 2_C1 BS" xfId="32514"/>
    <cellStyle name="Percent 54 2 3" xfId="32515"/>
    <cellStyle name="Percent 54 2_Analytic" xfId="32516"/>
    <cellStyle name="Percent 54 3" xfId="32517"/>
    <cellStyle name="Percent 54 3 2" xfId="32518"/>
    <cellStyle name="Percent 54 3_C1 BS" xfId="32519"/>
    <cellStyle name="Percent 54 4" xfId="32520"/>
    <cellStyle name="Percent 54_Analytic" xfId="32521"/>
    <cellStyle name="Percent 55" xfId="32522"/>
    <cellStyle name="Percent 55 2" xfId="32523"/>
    <cellStyle name="Percent 55 2 2" xfId="32524"/>
    <cellStyle name="Percent 55 2 2 2" xfId="32525"/>
    <cellStyle name="Percent 55 2 2_C1 BS" xfId="32526"/>
    <cellStyle name="Percent 55 2 3" xfId="32527"/>
    <cellStyle name="Percent 55 2_Analytic" xfId="32528"/>
    <cellStyle name="Percent 55 3" xfId="32529"/>
    <cellStyle name="Percent 55 3 2" xfId="32530"/>
    <cellStyle name="Percent 55 3_C1 BS" xfId="32531"/>
    <cellStyle name="Percent 55 4" xfId="32532"/>
    <cellStyle name="Percent 55_Analytic" xfId="32533"/>
    <cellStyle name="Percent 56" xfId="32534"/>
    <cellStyle name="Percent 56 2" xfId="32535"/>
    <cellStyle name="Percent 56 2 2" xfId="32536"/>
    <cellStyle name="Percent 56 2 2 2" xfId="32537"/>
    <cellStyle name="Percent 56 2 2_C1 BS" xfId="32538"/>
    <cellStyle name="Percent 56 2 3" xfId="32539"/>
    <cellStyle name="Percent 56 2_Analytic" xfId="32540"/>
    <cellStyle name="Percent 56 3" xfId="32541"/>
    <cellStyle name="Percent 56 3 2" xfId="32542"/>
    <cellStyle name="Percent 56 3_C1 BS" xfId="32543"/>
    <cellStyle name="Percent 56 4" xfId="32544"/>
    <cellStyle name="Percent 56_Analytic" xfId="32545"/>
    <cellStyle name="Percent 57" xfId="32546"/>
    <cellStyle name="Percent 57 2" xfId="32547"/>
    <cellStyle name="Percent 57 2 2" xfId="32548"/>
    <cellStyle name="Percent 57 2 2 2" xfId="32549"/>
    <cellStyle name="Percent 57 2 2_C1 BS" xfId="32550"/>
    <cellStyle name="Percent 57 2 3" xfId="32551"/>
    <cellStyle name="Percent 57 2_Analytic" xfId="32552"/>
    <cellStyle name="Percent 57 3" xfId="32553"/>
    <cellStyle name="Percent 57 3 2" xfId="32554"/>
    <cellStyle name="Percent 57 3_C1 BS" xfId="32555"/>
    <cellStyle name="Percent 57 4" xfId="32556"/>
    <cellStyle name="Percent 57_Analytic" xfId="32557"/>
    <cellStyle name="Percent 58" xfId="32558"/>
    <cellStyle name="Percent 58 2" xfId="32559"/>
    <cellStyle name="Percent 58 2 2" xfId="32560"/>
    <cellStyle name="Percent 58 2 2 2" xfId="32561"/>
    <cellStyle name="Percent 58 2 2_C1 BS" xfId="32562"/>
    <cellStyle name="Percent 58 2 3" xfId="32563"/>
    <cellStyle name="Percent 58 2_Analytic" xfId="32564"/>
    <cellStyle name="Percent 58 3" xfId="32565"/>
    <cellStyle name="Percent 58 3 2" xfId="32566"/>
    <cellStyle name="Percent 58 3_C1 BS" xfId="32567"/>
    <cellStyle name="Percent 58 4" xfId="32568"/>
    <cellStyle name="Percent 58_Analytic" xfId="32569"/>
    <cellStyle name="Percent 59" xfId="32570"/>
    <cellStyle name="Percent 59 2" xfId="32571"/>
    <cellStyle name="Percent 59 2 2" xfId="32572"/>
    <cellStyle name="Percent 59 2 2 2" xfId="32573"/>
    <cellStyle name="Percent 59 2 2_C1 BS" xfId="32574"/>
    <cellStyle name="Percent 59 2 3" xfId="32575"/>
    <cellStyle name="Percent 59 2_Analytic" xfId="32576"/>
    <cellStyle name="Percent 59 3" xfId="32577"/>
    <cellStyle name="Percent 59 3 2" xfId="32578"/>
    <cellStyle name="Percent 59 3_C1 BS" xfId="32579"/>
    <cellStyle name="Percent 59 4" xfId="32580"/>
    <cellStyle name="Percent 59_Analytic" xfId="32581"/>
    <cellStyle name="Percent 6" xfId="32582"/>
    <cellStyle name="Percent 6 2" xfId="32583"/>
    <cellStyle name="Percent 6 2 2" xfId="32584"/>
    <cellStyle name="Percent 6 2 2 2" xfId="32585"/>
    <cellStyle name="Percent 6 2 2 2 2" xfId="32586"/>
    <cellStyle name="Percent 6 2 2 2_C1 BS" xfId="32587"/>
    <cellStyle name="Percent 6 2 2 3" xfId="32588"/>
    <cellStyle name="Percent 6 2 2_Analytic" xfId="32589"/>
    <cellStyle name="Percent 6 2 3" xfId="32590"/>
    <cellStyle name="Percent 6 2 3 2" xfId="32591"/>
    <cellStyle name="Percent 6 2 3_C1 BS" xfId="32592"/>
    <cellStyle name="Percent 6 2 4" xfId="32593"/>
    <cellStyle name="Percent 6 2 4 2" xfId="32594"/>
    <cellStyle name="Percent 6 2 4_C1 BS" xfId="32595"/>
    <cellStyle name="Percent 6 2 5" xfId="32596"/>
    <cellStyle name="Percent 6 2 5 2" xfId="32597"/>
    <cellStyle name="Percent 6 2 5_C1 BS" xfId="32598"/>
    <cellStyle name="Percent 6 2 6" xfId="32599"/>
    <cellStyle name="Percent 6 2 6 2" xfId="32600"/>
    <cellStyle name="Percent 6 2 6_C1 BS" xfId="32601"/>
    <cellStyle name="Percent 6 2_Analytic" xfId="32602"/>
    <cellStyle name="Percent 6 3" xfId="32603"/>
    <cellStyle name="Percent 6 3 2" xfId="32604"/>
    <cellStyle name="Percent 6 3 2 2" xfId="32605"/>
    <cellStyle name="Percent 6 3 2_C1 BS" xfId="32606"/>
    <cellStyle name="Percent 6 3 3" xfId="32607"/>
    <cellStyle name="Percent 6 3 3 2" xfId="32608"/>
    <cellStyle name="Percent 6 3 3_C1 BS" xfId="32609"/>
    <cellStyle name="Percent 6 3 4" xfId="32610"/>
    <cellStyle name="Percent 6 3 4 2" xfId="32611"/>
    <cellStyle name="Percent 6 3 4_C1 BS" xfId="32612"/>
    <cellStyle name="Percent 6 3 5" xfId="32613"/>
    <cellStyle name="Percent 6 3 5 2" xfId="32614"/>
    <cellStyle name="Percent 6 3 5_C1 BS" xfId="32615"/>
    <cellStyle name="Percent 6 3 6" xfId="32616"/>
    <cellStyle name="Percent 6 3 6 2" xfId="32617"/>
    <cellStyle name="Percent 6 3 6_C1 BS" xfId="32618"/>
    <cellStyle name="Percent 6 3 7" xfId="32619"/>
    <cellStyle name="Percent 6 3_Analytic" xfId="32620"/>
    <cellStyle name="Percent 6 4" xfId="32621"/>
    <cellStyle name="Percent 6 4 2" xfId="32622"/>
    <cellStyle name="Percent 6 4 2 2" xfId="32623"/>
    <cellStyle name="Percent 6 4 2_C1 BS" xfId="32624"/>
    <cellStyle name="Percent 6 4 3" xfId="32625"/>
    <cellStyle name="Percent 6 4 3 2" xfId="32626"/>
    <cellStyle name="Percent 6 4 3_C1 BS" xfId="32627"/>
    <cellStyle name="Percent 6 4 4" xfId="32628"/>
    <cellStyle name="Percent 6 4_Analytic" xfId="32629"/>
    <cellStyle name="Percent 6 5" xfId="32630"/>
    <cellStyle name="Percent 6 5 2" xfId="32631"/>
    <cellStyle name="Percent 6 5 2 2" xfId="32632"/>
    <cellStyle name="Percent 6 5 2_C1 BS" xfId="32633"/>
    <cellStyle name="Percent 6 5 3" xfId="32634"/>
    <cellStyle name="Percent 6 5_Analytic" xfId="32635"/>
    <cellStyle name="Percent 6 6" xfId="32636"/>
    <cellStyle name="Percent 6 6 2" xfId="32637"/>
    <cellStyle name="Percent 6 6_C1 BS" xfId="32638"/>
    <cellStyle name="Percent 6 7" xfId="32639"/>
    <cellStyle name="Percent 6 7 2" xfId="32640"/>
    <cellStyle name="Percent 6 7_C1 BS" xfId="32641"/>
    <cellStyle name="Percent 6 8" xfId="32642"/>
    <cellStyle name="Percent 6 8 2" xfId="32643"/>
    <cellStyle name="Percent 6 8_C1 BS" xfId="32644"/>
    <cellStyle name="Percent 6_Analytic" xfId="32645"/>
    <cellStyle name="Percent 60" xfId="32646"/>
    <cellStyle name="Percent 60 2" xfId="32647"/>
    <cellStyle name="Percent 60 2 2" xfId="32648"/>
    <cellStyle name="Percent 60 2 2 2" xfId="32649"/>
    <cellStyle name="Percent 60 2 2_C1 BS" xfId="32650"/>
    <cellStyle name="Percent 60 2 3" xfId="32651"/>
    <cellStyle name="Percent 60 2_Analytic" xfId="32652"/>
    <cellStyle name="Percent 60 3" xfId="32653"/>
    <cellStyle name="Percent 60 3 2" xfId="32654"/>
    <cellStyle name="Percent 60 3_C1 BS" xfId="32655"/>
    <cellStyle name="Percent 60 4" xfId="32656"/>
    <cellStyle name="Percent 60_Analytic" xfId="32657"/>
    <cellStyle name="Percent 61" xfId="32658"/>
    <cellStyle name="Percent 61 2" xfId="32659"/>
    <cellStyle name="Percent 61 2 2" xfId="32660"/>
    <cellStyle name="Percent 61 2 2 2" xfId="32661"/>
    <cellStyle name="Percent 61 2 2_C1 BS" xfId="32662"/>
    <cellStyle name="Percent 61 2 3" xfId="32663"/>
    <cellStyle name="Percent 61 2_Analytic" xfId="32664"/>
    <cellStyle name="Percent 61 3" xfId="32665"/>
    <cellStyle name="Percent 61 3 2" xfId="32666"/>
    <cellStyle name="Percent 61 3_C1 BS" xfId="32667"/>
    <cellStyle name="Percent 61 4" xfId="32668"/>
    <cellStyle name="Percent 61_Analytic" xfId="32669"/>
    <cellStyle name="Percent 62" xfId="32670"/>
    <cellStyle name="Percent 62 2" xfId="32671"/>
    <cellStyle name="Percent 62 2 2" xfId="32672"/>
    <cellStyle name="Percent 62 2 2 2" xfId="32673"/>
    <cellStyle name="Percent 62 2 2_C1 BS" xfId="32674"/>
    <cellStyle name="Percent 62 2 3" xfId="32675"/>
    <cellStyle name="Percent 62 2_Analytic" xfId="32676"/>
    <cellStyle name="Percent 62 3" xfId="32677"/>
    <cellStyle name="Percent 62 3 2" xfId="32678"/>
    <cellStyle name="Percent 62 3_C1 BS" xfId="32679"/>
    <cellStyle name="Percent 62 4" xfId="32680"/>
    <cellStyle name="Percent 62_Analytic" xfId="32681"/>
    <cellStyle name="Percent 63" xfId="32682"/>
    <cellStyle name="Percent 63 2" xfId="32683"/>
    <cellStyle name="Percent 63 2 2" xfId="32684"/>
    <cellStyle name="Percent 63 2 2 2" xfId="32685"/>
    <cellStyle name="Percent 63 2 2_C1 BS" xfId="32686"/>
    <cellStyle name="Percent 63 2 3" xfId="32687"/>
    <cellStyle name="Percent 63 2_Analytic" xfId="32688"/>
    <cellStyle name="Percent 63 3" xfId="32689"/>
    <cellStyle name="Percent 63 3 2" xfId="32690"/>
    <cellStyle name="Percent 63 3_C1 BS" xfId="32691"/>
    <cellStyle name="Percent 63 4" xfId="32692"/>
    <cellStyle name="Percent 63_Analytic" xfId="32693"/>
    <cellStyle name="Percent 64" xfId="32694"/>
    <cellStyle name="Percent 64 2" xfId="32695"/>
    <cellStyle name="Percent 64 2 2" xfId="32696"/>
    <cellStyle name="Percent 64 2 2 2" xfId="32697"/>
    <cellStyle name="Percent 64 2 2_C1 BS" xfId="32698"/>
    <cellStyle name="Percent 64 2 3" xfId="32699"/>
    <cellStyle name="Percent 64 2_Analytic" xfId="32700"/>
    <cellStyle name="Percent 64 3" xfId="32701"/>
    <cellStyle name="Percent 64 3 2" xfId="32702"/>
    <cellStyle name="Percent 64 3_C1 BS" xfId="32703"/>
    <cellStyle name="Percent 64 4" xfId="32704"/>
    <cellStyle name="Percent 64_Analytic" xfId="32705"/>
    <cellStyle name="Percent 65" xfId="32706"/>
    <cellStyle name="Percent 65 2" xfId="32707"/>
    <cellStyle name="Percent 65 2 2" xfId="32708"/>
    <cellStyle name="Percent 65 2 2 2" xfId="32709"/>
    <cellStyle name="Percent 65 2 2_C1 BS" xfId="32710"/>
    <cellStyle name="Percent 65 2 3" xfId="32711"/>
    <cellStyle name="Percent 65 2_Analytic" xfId="32712"/>
    <cellStyle name="Percent 65 3" xfId="32713"/>
    <cellStyle name="Percent 65 3 2" xfId="32714"/>
    <cellStyle name="Percent 65 3_C1 BS" xfId="32715"/>
    <cellStyle name="Percent 65 4" xfId="32716"/>
    <cellStyle name="Percent 65_Analytic" xfId="32717"/>
    <cellStyle name="Percent 66" xfId="32718"/>
    <cellStyle name="Percent 66 2" xfId="32719"/>
    <cellStyle name="Percent 66 2 2" xfId="32720"/>
    <cellStyle name="Percent 66 2 2 2" xfId="32721"/>
    <cellStyle name="Percent 66 2 2_C1 BS" xfId="32722"/>
    <cellStyle name="Percent 66 2 3" xfId="32723"/>
    <cellStyle name="Percent 66 2_Analytic" xfId="32724"/>
    <cellStyle name="Percent 66 3" xfId="32725"/>
    <cellStyle name="Percent 66 3 2" xfId="32726"/>
    <cellStyle name="Percent 66 3_C1 BS" xfId="32727"/>
    <cellStyle name="Percent 66 4" xfId="32728"/>
    <cellStyle name="Percent 66_Analytic" xfId="32729"/>
    <cellStyle name="Percent 67" xfId="32730"/>
    <cellStyle name="Percent 67 2" xfId="32731"/>
    <cellStyle name="Percent 67 2 2" xfId="32732"/>
    <cellStyle name="Percent 67 2 2 2" xfId="32733"/>
    <cellStyle name="Percent 67 2 2_C1 BS" xfId="32734"/>
    <cellStyle name="Percent 67 2 3" xfId="32735"/>
    <cellStyle name="Percent 67 2_Analytic" xfId="32736"/>
    <cellStyle name="Percent 67 3" xfId="32737"/>
    <cellStyle name="Percent 67 3 2" xfId="32738"/>
    <cellStyle name="Percent 67 3_C1 BS" xfId="32739"/>
    <cellStyle name="Percent 67 4" xfId="32740"/>
    <cellStyle name="Percent 67_Analytic" xfId="32741"/>
    <cellStyle name="Percent 68" xfId="32742"/>
    <cellStyle name="Percent 68 2" xfId="32743"/>
    <cellStyle name="Percent 68 2 2" xfId="32744"/>
    <cellStyle name="Percent 68 2 2 2" xfId="32745"/>
    <cellStyle name="Percent 68 2 2_C1 BS" xfId="32746"/>
    <cellStyle name="Percent 68 2 3" xfId="32747"/>
    <cellStyle name="Percent 68 2_Analytic" xfId="32748"/>
    <cellStyle name="Percent 68 3" xfId="32749"/>
    <cellStyle name="Percent 68 3 2" xfId="32750"/>
    <cellStyle name="Percent 68 3_C1 BS" xfId="32751"/>
    <cellStyle name="Percent 68 4" xfId="32752"/>
    <cellStyle name="Percent 68_Analytic" xfId="32753"/>
    <cellStyle name="Percent 69" xfId="32754"/>
    <cellStyle name="Percent 69 2" xfId="32755"/>
    <cellStyle name="Percent 69 2 2" xfId="32756"/>
    <cellStyle name="Percent 69 2 2 2" xfId="32757"/>
    <cellStyle name="Percent 69 2 2_C1 BS" xfId="32758"/>
    <cellStyle name="Percent 69 2 3" xfId="32759"/>
    <cellStyle name="Percent 69 2_Analytic" xfId="32760"/>
    <cellStyle name="Percent 69 3" xfId="32761"/>
    <cellStyle name="Percent 69 3 2" xfId="32762"/>
    <cellStyle name="Percent 69 3_C1 BS" xfId="32763"/>
    <cellStyle name="Percent 69 4" xfId="32764"/>
    <cellStyle name="Percent 69_Analytic" xfId="32765"/>
    <cellStyle name="Percent 7" xfId="32766"/>
    <cellStyle name="Percent 7 10" xfId="32767"/>
    <cellStyle name="Percent 7 10 2" xfId="32768"/>
    <cellStyle name="Percent 7 10_C1 BS" xfId="32769"/>
    <cellStyle name="Percent 7 2" xfId="32770"/>
    <cellStyle name="Percent 7 2 2" xfId="32771"/>
    <cellStyle name="Percent 7 2 2 2" xfId="32772"/>
    <cellStyle name="Percent 7 2 2 2 2" xfId="32773"/>
    <cellStyle name="Percent 7 2 2 2_C1 BS" xfId="32774"/>
    <cellStyle name="Percent 7 2 2 3" xfId="32775"/>
    <cellStyle name="Percent 7 2 2 3 2" xfId="32776"/>
    <cellStyle name="Percent 7 2 2 3_C1 BS" xfId="32777"/>
    <cellStyle name="Percent 7 2 2 4" xfId="32778"/>
    <cellStyle name="Percent 7 2 2 4 2" xfId="32779"/>
    <cellStyle name="Percent 7 2 2 4_C1 BS" xfId="32780"/>
    <cellStyle name="Percent 7 2 2 5" xfId="32781"/>
    <cellStyle name="Percent 7 2 2_Analytic" xfId="32782"/>
    <cellStyle name="Percent 7 2 3" xfId="32783"/>
    <cellStyle name="Percent 7 2 3 2" xfId="32784"/>
    <cellStyle name="Percent 7 2 3 2 2" xfId="32785"/>
    <cellStyle name="Percent 7 2 3 2_C1 BS" xfId="32786"/>
    <cellStyle name="Percent 7 2 3 3" xfId="32787"/>
    <cellStyle name="Percent 7 2 3 3 2" xfId="32788"/>
    <cellStyle name="Percent 7 2 3 3_C1 BS" xfId="32789"/>
    <cellStyle name="Percent 7 2 3 4" xfId="32790"/>
    <cellStyle name="Percent 7 2 3_Analytic" xfId="32791"/>
    <cellStyle name="Percent 7 2 4" xfId="32792"/>
    <cellStyle name="Percent 7 2 4 2" xfId="32793"/>
    <cellStyle name="Percent 7 2 4_C1 BS" xfId="32794"/>
    <cellStyle name="Percent 7 2 5" xfId="32795"/>
    <cellStyle name="Percent 7 2 5 2" xfId="32796"/>
    <cellStyle name="Percent 7 2 5_C1 BS" xfId="32797"/>
    <cellStyle name="Percent 7 2 6" xfId="32798"/>
    <cellStyle name="Percent 7 2 6 2" xfId="32799"/>
    <cellStyle name="Percent 7 2 6_C1 BS" xfId="32800"/>
    <cellStyle name="Percent 7 2 7" xfId="32801"/>
    <cellStyle name="Percent 7 2_Analytic" xfId="32802"/>
    <cellStyle name="Percent 7 3" xfId="32803"/>
    <cellStyle name="Percent 7 3 2" xfId="32804"/>
    <cellStyle name="Percent 7 3 2 2" xfId="32805"/>
    <cellStyle name="Percent 7 3 2 2 2" xfId="32806"/>
    <cellStyle name="Percent 7 3 2 2_C1 BS" xfId="32807"/>
    <cellStyle name="Percent 7 3 2 3" xfId="32808"/>
    <cellStyle name="Percent 7 3 2 3 2" xfId="32809"/>
    <cellStyle name="Percent 7 3 2 3_C1 BS" xfId="32810"/>
    <cellStyle name="Percent 7 3 2 4" xfId="32811"/>
    <cellStyle name="Percent 7 3 2_Analytic" xfId="32812"/>
    <cellStyle name="Percent 7 3 3" xfId="32813"/>
    <cellStyle name="Percent 7 3 3 2" xfId="32814"/>
    <cellStyle name="Percent 7 3 3_C1 BS" xfId="32815"/>
    <cellStyle name="Percent 7 3 4" xfId="32816"/>
    <cellStyle name="Percent 7 3 4 2" xfId="32817"/>
    <cellStyle name="Percent 7 3 4_C1 BS" xfId="32818"/>
    <cellStyle name="Percent 7 3 5" xfId="32819"/>
    <cellStyle name="Percent 7 3_Analytic" xfId="32820"/>
    <cellStyle name="Percent 7 4" xfId="32821"/>
    <cellStyle name="Percent 7 4 2" xfId="32822"/>
    <cellStyle name="Percent 7 4 2 2" xfId="32823"/>
    <cellStyle name="Percent 7 4 2_C1 BS" xfId="32824"/>
    <cellStyle name="Percent 7 4 3" xfId="32825"/>
    <cellStyle name="Percent 7 4 3 2" xfId="32826"/>
    <cellStyle name="Percent 7 4 3_C1 BS" xfId="32827"/>
    <cellStyle name="Percent 7 4 4" xfId="32828"/>
    <cellStyle name="Percent 7 4_Analytic" xfId="32829"/>
    <cellStyle name="Percent 7 5" xfId="32830"/>
    <cellStyle name="Percent 7 5 2" xfId="32831"/>
    <cellStyle name="Percent 7 5 2 2" xfId="32832"/>
    <cellStyle name="Percent 7 5 2_C1 BS" xfId="32833"/>
    <cellStyle name="Percent 7 5 3" xfId="32834"/>
    <cellStyle name="Percent 7 5 3 2" xfId="32835"/>
    <cellStyle name="Percent 7 5 3_C1 BS" xfId="32836"/>
    <cellStyle name="Percent 7 5 4" xfId="32837"/>
    <cellStyle name="Percent 7 5_Analytic" xfId="32838"/>
    <cellStyle name="Percent 7 6" xfId="32839"/>
    <cellStyle name="Percent 7 6 2" xfId="32840"/>
    <cellStyle name="Percent 7 6 2 2" xfId="32841"/>
    <cellStyle name="Percent 7 6 2 2 2" xfId="32842"/>
    <cellStyle name="Percent 7 6 2 2_C1 BS" xfId="32843"/>
    <cellStyle name="Percent 7 6 2 3" xfId="32844"/>
    <cellStyle name="Percent 7 6 2_Analytic" xfId="32845"/>
    <cellStyle name="Percent 7 6 3" xfId="32846"/>
    <cellStyle name="Percent 7 6 3 2" xfId="32847"/>
    <cellStyle name="Percent 7 6 3_C1 BS" xfId="32848"/>
    <cellStyle name="Percent 7 6 4" xfId="32849"/>
    <cellStyle name="Percent 7 6_Analytic" xfId="32850"/>
    <cellStyle name="Percent 7 7" xfId="32851"/>
    <cellStyle name="Percent 7 7 2" xfId="32852"/>
    <cellStyle name="Percent 7 7 2 2" xfId="32853"/>
    <cellStyle name="Percent 7 7 2_C1 BS" xfId="32854"/>
    <cellStyle name="Percent 7 7 3" xfId="32855"/>
    <cellStyle name="Percent 7 7_Analytic" xfId="32856"/>
    <cellStyle name="Percent 7 8" xfId="32857"/>
    <cellStyle name="Percent 7 8 2" xfId="32858"/>
    <cellStyle name="Percent 7 8_C1 BS" xfId="32859"/>
    <cellStyle name="Percent 7 9" xfId="32860"/>
    <cellStyle name="Percent 7 9 2" xfId="32861"/>
    <cellStyle name="Percent 7 9_C1 BS" xfId="32862"/>
    <cellStyle name="Percent 7_Analytic" xfId="32863"/>
    <cellStyle name="Percent 70" xfId="32864"/>
    <cellStyle name="Percent 70 2" xfId="32865"/>
    <cellStyle name="Percent 70 2 2" xfId="32866"/>
    <cellStyle name="Percent 70 2 2 2" xfId="32867"/>
    <cellStyle name="Percent 70 2 2_C1 BS" xfId="32868"/>
    <cellStyle name="Percent 70 2 3" xfId="32869"/>
    <cellStyle name="Percent 70 2_Analytic" xfId="32870"/>
    <cellStyle name="Percent 70 3" xfId="32871"/>
    <cellStyle name="Percent 70 3 2" xfId="32872"/>
    <cellStyle name="Percent 70 3_C1 BS" xfId="32873"/>
    <cellStyle name="Percent 70 4" xfId="32874"/>
    <cellStyle name="Percent 70_Analytic" xfId="32875"/>
    <cellStyle name="Percent 71" xfId="32876"/>
    <cellStyle name="Percent 71 2" xfId="32877"/>
    <cellStyle name="Percent 71 2 2" xfId="32878"/>
    <cellStyle name="Percent 71 2 2 2" xfId="32879"/>
    <cellStyle name="Percent 71 2 2_C1 BS" xfId="32880"/>
    <cellStyle name="Percent 71 2 3" xfId="32881"/>
    <cellStyle name="Percent 71 2_Analytic" xfId="32882"/>
    <cellStyle name="Percent 71 3" xfId="32883"/>
    <cellStyle name="Percent 71 3 2" xfId="32884"/>
    <cellStyle name="Percent 71 3_C1 BS" xfId="32885"/>
    <cellStyle name="Percent 71 4" xfId="32886"/>
    <cellStyle name="Percent 71_Analytic" xfId="32887"/>
    <cellStyle name="Percent 72" xfId="32888"/>
    <cellStyle name="Percent 72 2" xfId="32889"/>
    <cellStyle name="Percent 72 2 2" xfId="32890"/>
    <cellStyle name="Percent 72 2 2 2" xfId="32891"/>
    <cellStyle name="Percent 72 2 2_C1 BS" xfId="32892"/>
    <cellStyle name="Percent 72 2 3" xfId="32893"/>
    <cellStyle name="Percent 72 2_Analytic" xfId="32894"/>
    <cellStyle name="Percent 72 3" xfId="32895"/>
    <cellStyle name="Percent 72 3 2" xfId="32896"/>
    <cellStyle name="Percent 72 3_C1 BS" xfId="32897"/>
    <cellStyle name="Percent 72 4" xfId="32898"/>
    <cellStyle name="Percent 72_Analytic" xfId="32899"/>
    <cellStyle name="Percent 73" xfId="32900"/>
    <cellStyle name="Percent 73 2" xfId="32901"/>
    <cellStyle name="Percent 73 2 2" xfId="32902"/>
    <cellStyle name="Percent 73 2 2 2" xfId="32903"/>
    <cellStyle name="Percent 73 2 2_C1 BS" xfId="32904"/>
    <cellStyle name="Percent 73 2 3" xfId="32905"/>
    <cellStyle name="Percent 73 2_Analytic" xfId="32906"/>
    <cellStyle name="Percent 73 3" xfId="32907"/>
    <cellStyle name="Percent 73 3 2" xfId="32908"/>
    <cellStyle name="Percent 73 3_C1 BS" xfId="32909"/>
    <cellStyle name="Percent 73 4" xfId="32910"/>
    <cellStyle name="Percent 73_Analytic" xfId="32911"/>
    <cellStyle name="Percent 74" xfId="32912"/>
    <cellStyle name="Percent 74 2" xfId="32913"/>
    <cellStyle name="Percent 74 2 2" xfId="32914"/>
    <cellStyle name="Percent 74 2 2 2" xfId="32915"/>
    <cellStyle name="Percent 74 2 2_C1 BS" xfId="32916"/>
    <cellStyle name="Percent 74 2 3" xfId="32917"/>
    <cellStyle name="Percent 74 2_Analytic" xfId="32918"/>
    <cellStyle name="Percent 74 3" xfId="32919"/>
    <cellStyle name="Percent 74 3 2" xfId="32920"/>
    <cellStyle name="Percent 74 3_C1 BS" xfId="32921"/>
    <cellStyle name="Percent 74 4" xfId="32922"/>
    <cellStyle name="Percent 74_Analytic" xfId="32923"/>
    <cellStyle name="Percent 75" xfId="32924"/>
    <cellStyle name="Percent 75 2" xfId="32925"/>
    <cellStyle name="Percent 75 2 2" xfId="32926"/>
    <cellStyle name="Percent 75 2 2 2" xfId="32927"/>
    <cellStyle name="Percent 75 2 2_C1 BS" xfId="32928"/>
    <cellStyle name="Percent 75 2 3" xfId="32929"/>
    <cellStyle name="Percent 75 2_Analytic" xfId="32930"/>
    <cellStyle name="Percent 75 3" xfId="32931"/>
    <cellStyle name="Percent 75 3 2" xfId="32932"/>
    <cellStyle name="Percent 75 3_C1 BS" xfId="32933"/>
    <cellStyle name="Percent 75 4" xfId="32934"/>
    <cellStyle name="Percent 75_Analytic" xfId="32935"/>
    <cellStyle name="Percent 76" xfId="32936"/>
    <cellStyle name="Percent 76 2" xfId="32937"/>
    <cellStyle name="Percent 76 2 2" xfId="32938"/>
    <cellStyle name="Percent 76 2 2 2" xfId="32939"/>
    <cellStyle name="Percent 76 2 2_C1 BS" xfId="32940"/>
    <cellStyle name="Percent 76 2 3" xfId="32941"/>
    <cellStyle name="Percent 76 2_Analytic" xfId="32942"/>
    <cellStyle name="Percent 76 3" xfId="32943"/>
    <cellStyle name="Percent 76 3 2" xfId="32944"/>
    <cellStyle name="Percent 76 3_C1 BS" xfId="32945"/>
    <cellStyle name="Percent 76 4" xfId="32946"/>
    <cellStyle name="Percent 76_Analytic" xfId="32947"/>
    <cellStyle name="Percent 77" xfId="32948"/>
    <cellStyle name="Percent 77 2" xfId="32949"/>
    <cellStyle name="Percent 77 2 2" xfId="32950"/>
    <cellStyle name="Percent 77 2 2 2" xfId="32951"/>
    <cellStyle name="Percent 77 2 2_C1 BS" xfId="32952"/>
    <cellStyle name="Percent 77 2 3" xfId="32953"/>
    <cellStyle name="Percent 77 2_Analytic" xfId="32954"/>
    <cellStyle name="Percent 77 3" xfId="32955"/>
    <cellStyle name="Percent 77 3 2" xfId="32956"/>
    <cellStyle name="Percent 77 3_C1 BS" xfId="32957"/>
    <cellStyle name="Percent 77 4" xfId="32958"/>
    <cellStyle name="Percent 77_Analytic" xfId="32959"/>
    <cellStyle name="Percent 78" xfId="32960"/>
    <cellStyle name="Percent 78 2" xfId="32961"/>
    <cellStyle name="Percent 78 2 2" xfId="32962"/>
    <cellStyle name="Percent 78 2 2 2" xfId="32963"/>
    <cellStyle name="Percent 78 2 2_C1 BS" xfId="32964"/>
    <cellStyle name="Percent 78 2 3" xfId="32965"/>
    <cellStyle name="Percent 78 2_Analytic" xfId="32966"/>
    <cellStyle name="Percent 78 3" xfId="32967"/>
    <cellStyle name="Percent 78 3 2" xfId="32968"/>
    <cellStyle name="Percent 78 3_C1 BS" xfId="32969"/>
    <cellStyle name="Percent 78 4" xfId="32970"/>
    <cellStyle name="Percent 78_Analytic" xfId="32971"/>
    <cellStyle name="Percent 79" xfId="32972"/>
    <cellStyle name="Percent 79 2" xfId="32973"/>
    <cellStyle name="Percent 79 2 2" xfId="32974"/>
    <cellStyle name="Percent 79 2 2 2" xfId="32975"/>
    <cellStyle name="Percent 79 2 2_C1 BS" xfId="32976"/>
    <cellStyle name="Percent 79 2 3" xfId="32977"/>
    <cellStyle name="Percent 79 2_Analytic" xfId="32978"/>
    <cellStyle name="Percent 79 3" xfId="32979"/>
    <cellStyle name="Percent 79 3 2" xfId="32980"/>
    <cellStyle name="Percent 79 3_C1 BS" xfId="32981"/>
    <cellStyle name="Percent 79 4" xfId="32982"/>
    <cellStyle name="Percent 79_Analytic" xfId="32983"/>
    <cellStyle name="Percent 8" xfId="32984"/>
    <cellStyle name="Percent 8 10" xfId="32985"/>
    <cellStyle name="Percent 8 10 2" xfId="32986"/>
    <cellStyle name="Percent 8 10_C1 BS" xfId="32987"/>
    <cellStyle name="Percent 8 2" xfId="32988"/>
    <cellStyle name="Percent 8 2 2" xfId="32989"/>
    <cellStyle name="Percent 8 2 2 2" xfId="32990"/>
    <cellStyle name="Percent 8 2 2 2 2" xfId="32991"/>
    <cellStyle name="Percent 8 2 2 2_C1 BS" xfId="32992"/>
    <cellStyle name="Percent 8 2 2 3" xfId="32993"/>
    <cellStyle name="Percent 8 2 2 3 2" xfId="32994"/>
    <cellStyle name="Percent 8 2 2 3_C1 BS" xfId="32995"/>
    <cellStyle name="Percent 8 2 2 4" xfId="32996"/>
    <cellStyle name="Percent 8 2 2 4 2" xfId="32997"/>
    <cellStyle name="Percent 8 2 2 4_C1 BS" xfId="32998"/>
    <cellStyle name="Percent 8 2 2 5" xfId="32999"/>
    <cellStyle name="Percent 8 2 2_Analytic" xfId="33000"/>
    <cellStyle name="Percent 8 2 3" xfId="33001"/>
    <cellStyle name="Percent 8 2 3 2" xfId="33002"/>
    <cellStyle name="Percent 8 2 3_C1 BS" xfId="33003"/>
    <cellStyle name="Percent 8 2 4" xfId="33004"/>
    <cellStyle name="Percent 8 2 4 2" xfId="33005"/>
    <cellStyle name="Percent 8 2 4_C1 BS" xfId="33006"/>
    <cellStyle name="Percent 8 2 5" xfId="33007"/>
    <cellStyle name="Percent 8 2 5 2" xfId="33008"/>
    <cellStyle name="Percent 8 2 5_C1 BS" xfId="33009"/>
    <cellStyle name="Percent 8 2_Analytic" xfId="33010"/>
    <cellStyle name="Percent 8 3" xfId="33011"/>
    <cellStyle name="Percent 8 3 2" xfId="33012"/>
    <cellStyle name="Percent 8 3 2 2" xfId="33013"/>
    <cellStyle name="Percent 8 3 2 2 2" xfId="33014"/>
    <cellStyle name="Percent 8 3 2 2_C1 BS" xfId="33015"/>
    <cellStyle name="Percent 8 3 2 3" xfId="33016"/>
    <cellStyle name="Percent 8 3 2 3 2" xfId="33017"/>
    <cellStyle name="Percent 8 3 2 3_C1 BS" xfId="33018"/>
    <cellStyle name="Percent 8 3 2 4" xfId="33019"/>
    <cellStyle name="Percent 8 3 2_Analytic" xfId="33020"/>
    <cellStyle name="Percent 8 3 3" xfId="33021"/>
    <cellStyle name="Percent 8 3 3 2" xfId="33022"/>
    <cellStyle name="Percent 8 3 3_C1 BS" xfId="33023"/>
    <cellStyle name="Percent 8 3 4" xfId="33024"/>
    <cellStyle name="Percent 8 3 4 2" xfId="33025"/>
    <cellStyle name="Percent 8 3 4_C1 BS" xfId="33026"/>
    <cellStyle name="Percent 8 3 5" xfId="33027"/>
    <cellStyle name="Percent 8 3_Analytic" xfId="33028"/>
    <cellStyle name="Percent 8 4" xfId="33029"/>
    <cellStyle name="Percent 8 4 2" xfId="33030"/>
    <cellStyle name="Percent 8 4 2 2" xfId="33031"/>
    <cellStyle name="Percent 8 4 2_C1 BS" xfId="33032"/>
    <cellStyle name="Percent 8 4 3" xfId="33033"/>
    <cellStyle name="Percent 8 4 3 2" xfId="33034"/>
    <cellStyle name="Percent 8 4 3_C1 BS" xfId="33035"/>
    <cellStyle name="Percent 8 4 4" xfId="33036"/>
    <cellStyle name="Percent 8 4_Analytic" xfId="33037"/>
    <cellStyle name="Percent 8 5" xfId="33038"/>
    <cellStyle name="Percent 8 5 2" xfId="33039"/>
    <cellStyle name="Percent 8 5 2 2" xfId="33040"/>
    <cellStyle name="Percent 8 5 2_C1 BS" xfId="33041"/>
    <cellStyle name="Percent 8 5 3" xfId="33042"/>
    <cellStyle name="Percent 8 5_Analytic" xfId="33043"/>
    <cellStyle name="Percent 8 6" xfId="33044"/>
    <cellStyle name="Percent 8 6 2" xfId="33045"/>
    <cellStyle name="Percent 8 6 2 2" xfId="33046"/>
    <cellStyle name="Percent 8 6 2 2 2" xfId="33047"/>
    <cellStyle name="Percent 8 6 2 2 2 2" xfId="33048"/>
    <cellStyle name="Percent 8 6 2 2 2_C1 BS" xfId="33049"/>
    <cellStyle name="Percent 8 6 2 2 3" xfId="33050"/>
    <cellStyle name="Percent 8 6 2 2_Analytic" xfId="33051"/>
    <cellStyle name="Percent 8 6 2 3" xfId="33052"/>
    <cellStyle name="Percent 8 6 2 3 2" xfId="33053"/>
    <cellStyle name="Percent 8 6 2 3_C1 BS" xfId="33054"/>
    <cellStyle name="Percent 8 6 2 4" xfId="33055"/>
    <cellStyle name="Percent 8 6 2_Analytic" xfId="33056"/>
    <cellStyle name="Percent 8 6 3" xfId="33057"/>
    <cellStyle name="Percent 8 6 3 2" xfId="33058"/>
    <cellStyle name="Percent 8 6 3 2 2" xfId="33059"/>
    <cellStyle name="Percent 8 6 3 2 2 2" xfId="33060"/>
    <cellStyle name="Percent 8 6 3 2 2_C1 BS" xfId="33061"/>
    <cellStyle name="Percent 8 6 3 2 3" xfId="33062"/>
    <cellStyle name="Percent 8 6 3 2_Analytic" xfId="33063"/>
    <cellStyle name="Percent 8 6 3 3" xfId="33064"/>
    <cellStyle name="Percent 8 6 3 3 2" xfId="33065"/>
    <cellStyle name="Percent 8 6 3 3_C1 BS" xfId="33066"/>
    <cellStyle name="Percent 8 6 3 4" xfId="33067"/>
    <cellStyle name="Percent 8 6 3_Analytic" xfId="33068"/>
    <cellStyle name="Percent 8 6 4" xfId="33069"/>
    <cellStyle name="Percent 8 6 4 2" xfId="33070"/>
    <cellStyle name="Percent 8 6 4 2 2" xfId="33071"/>
    <cellStyle name="Percent 8 6 4 2_C1 BS" xfId="33072"/>
    <cellStyle name="Percent 8 6 4 3" xfId="33073"/>
    <cellStyle name="Percent 8 6 4_Analytic" xfId="33074"/>
    <cellStyle name="Percent 8 6 5" xfId="33075"/>
    <cellStyle name="Percent 8 6 5 2" xfId="33076"/>
    <cellStyle name="Percent 8 6 5_C1 BS" xfId="33077"/>
    <cellStyle name="Percent 8 6 6" xfId="33078"/>
    <cellStyle name="Percent 8 6_Analytic" xfId="33079"/>
    <cellStyle name="Percent 8 7" xfId="33080"/>
    <cellStyle name="Percent 8 7 2" xfId="33081"/>
    <cellStyle name="Percent 8 7 2 2" xfId="33082"/>
    <cellStyle name="Percent 8 7 2 2 2" xfId="33083"/>
    <cellStyle name="Percent 8 7 2 2 2 2" xfId="33084"/>
    <cellStyle name="Percent 8 7 2 2 2_C1 BS" xfId="33085"/>
    <cellStyle name="Percent 8 7 2 2 3" xfId="33086"/>
    <cellStyle name="Percent 8 7 2 2_Analytic" xfId="33087"/>
    <cellStyle name="Percent 8 7 2 3" xfId="33088"/>
    <cellStyle name="Percent 8 7 2 3 2" xfId="33089"/>
    <cellStyle name="Percent 8 7 2 3_C1 BS" xfId="33090"/>
    <cellStyle name="Percent 8 7 2 4" xfId="33091"/>
    <cellStyle name="Percent 8 7 2_Analytic" xfId="33092"/>
    <cellStyle name="Percent 8 7 3" xfId="33093"/>
    <cellStyle name="Percent 8 7 3 2" xfId="33094"/>
    <cellStyle name="Percent 8 7 3 2 2" xfId="33095"/>
    <cellStyle name="Percent 8 7 3 2_C1 BS" xfId="33096"/>
    <cellStyle name="Percent 8 7 3 3" xfId="33097"/>
    <cellStyle name="Percent 8 7 3_Analytic" xfId="33098"/>
    <cellStyle name="Percent 8 7 4" xfId="33099"/>
    <cellStyle name="Percent 8 7 4 2" xfId="33100"/>
    <cellStyle name="Percent 8 7 4_C1 BS" xfId="33101"/>
    <cellStyle name="Percent 8 7 5" xfId="33102"/>
    <cellStyle name="Percent 8 7_Analytic" xfId="33103"/>
    <cellStyle name="Percent 8 8" xfId="33104"/>
    <cellStyle name="Percent 8 8 2" xfId="33105"/>
    <cellStyle name="Percent 8 8 2 2" xfId="33106"/>
    <cellStyle name="Percent 8 8 2_C1 BS" xfId="33107"/>
    <cellStyle name="Percent 8 8 3" xfId="33108"/>
    <cellStyle name="Percent 8 8_Analytic" xfId="33109"/>
    <cellStyle name="Percent 8 9" xfId="33110"/>
    <cellStyle name="Percent 8 9 2" xfId="33111"/>
    <cellStyle name="Percent 8 9_C1 BS" xfId="33112"/>
    <cellStyle name="Percent 8_Analytic" xfId="33113"/>
    <cellStyle name="Percent 80" xfId="33114"/>
    <cellStyle name="Percent 80 2" xfId="33115"/>
    <cellStyle name="Percent 80 2 2" xfId="33116"/>
    <cellStyle name="Percent 80 2 2 2" xfId="33117"/>
    <cellStyle name="Percent 80 2 2_C1 BS" xfId="33118"/>
    <cellStyle name="Percent 80 2 3" xfId="33119"/>
    <cellStyle name="Percent 80 2_Analytic" xfId="33120"/>
    <cellStyle name="Percent 80 3" xfId="33121"/>
    <cellStyle name="Percent 80 3 2" xfId="33122"/>
    <cellStyle name="Percent 80 3_C1 BS" xfId="33123"/>
    <cellStyle name="Percent 80 4" xfId="33124"/>
    <cellStyle name="Percent 80_Analytic" xfId="33125"/>
    <cellStyle name="Percent 81" xfId="33126"/>
    <cellStyle name="Percent 81 2" xfId="33127"/>
    <cellStyle name="Percent 81 2 2" xfId="33128"/>
    <cellStyle name="Percent 81 2 2 2" xfId="33129"/>
    <cellStyle name="Percent 81 2 2_C1 BS" xfId="33130"/>
    <cellStyle name="Percent 81 2 3" xfId="33131"/>
    <cellStyle name="Percent 81 2_Analytic" xfId="33132"/>
    <cellStyle name="Percent 81 3" xfId="33133"/>
    <cellStyle name="Percent 81 3 2" xfId="33134"/>
    <cellStyle name="Percent 81 3_C1 BS" xfId="33135"/>
    <cellStyle name="Percent 81 4" xfId="33136"/>
    <cellStyle name="Percent 81_Analytic" xfId="33137"/>
    <cellStyle name="Percent 82" xfId="33138"/>
    <cellStyle name="Percent 82 2" xfId="33139"/>
    <cellStyle name="Percent 82 2 2" xfId="33140"/>
    <cellStyle name="Percent 82 2 2 2" xfId="33141"/>
    <cellStyle name="Percent 82 2 2_C1 BS" xfId="33142"/>
    <cellStyle name="Percent 82 2 3" xfId="33143"/>
    <cellStyle name="Percent 82 2_Analytic" xfId="33144"/>
    <cellStyle name="Percent 82 3" xfId="33145"/>
    <cellStyle name="Percent 82 3 2" xfId="33146"/>
    <cellStyle name="Percent 82 3_C1 BS" xfId="33147"/>
    <cellStyle name="Percent 82 4" xfId="33148"/>
    <cellStyle name="Percent 82_Analytic" xfId="33149"/>
    <cellStyle name="Percent 83" xfId="33150"/>
    <cellStyle name="Percent 83 2" xfId="33151"/>
    <cellStyle name="Percent 83 2 2" xfId="33152"/>
    <cellStyle name="Percent 83 2 2 2" xfId="33153"/>
    <cellStyle name="Percent 83 2 2_C1 BS" xfId="33154"/>
    <cellStyle name="Percent 83 2 3" xfId="33155"/>
    <cellStyle name="Percent 83 2_Analytic" xfId="33156"/>
    <cellStyle name="Percent 83 3" xfId="33157"/>
    <cellStyle name="Percent 83 3 2" xfId="33158"/>
    <cellStyle name="Percent 83 3_C1 BS" xfId="33159"/>
    <cellStyle name="Percent 83 4" xfId="33160"/>
    <cellStyle name="Percent 83_Analytic" xfId="33161"/>
    <cellStyle name="Percent 84" xfId="33162"/>
    <cellStyle name="Percent 84 2" xfId="33163"/>
    <cellStyle name="Percent 84 2 2" xfId="33164"/>
    <cellStyle name="Percent 84 2 2 2" xfId="33165"/>
    <cellStyle name="Percent 84 2 2_C1 BS" xfId="33166"/>
    <cellStyle name="Percent 84 2 3" xfId="33167"/>
    <cellStyle name="Percent 84 2_Analytic" xfId="33168"/>
    <cellStyle name="Percent 84 3" xfId="33169"/>
    <cellStyle name="Percent 84 3 2" xfId="33170"/>
    <cellStyle name="Percent 84 3_C1 BS" xfId="33171"/>
    <cellStyle name="Percent 84 4" xfId="33172"/>
    <cellStyle name="Percent 84_Analytic" xfId="33173"/>
    <cellStyle name="Percent 85" xfId="33174"/>
    <cellStyle name="Percent 85 2" xfId="33175"/>
    <cellStyle name="Percent 85 2 2" xfId="33176"/>
    <cellStyle name="Percent 85 2 2 2" xfId="33177"/>
    <cellStyle name="Percent 85 2 2_C1 BS" xfId="33178"/>
    <cellStyle name="Percent 85 2 3" xfId="33179"/>
    <cellStyle name="Percent 85 2_Analytic" xfId="33180"/>
    <cellStyle name="Percent 85 3" xfId="33181"/>
    <cellStyle name="Percent 85 3 2" xfId="33182"/>
    <cellStyle name="Percent 85 3_C1 BS" xfId="33183"/>
    <cellStyle name="Percent 85 4" xfId="33184"/>
    <cellStyle name="Percent 85_Analytic" xfId="33185"/>
    <cellStyle name="Percent 86" xfId="33186"/>
    <cellStyle name="Percent 86 2" xfId="33187"/>
    <cellStyle name="Percent 86 2 2" xfId="33188"/>
    <cellStyle name="Percent 86 2 2 2" xfId="33189"/>
    <cellStyle name="Percent 86 2 2_C1 BS" xfId="33190"/>
    <cellStyle name="Percent 86 2 3" xfId="33191"/>
    <cellStyle name="Percent 86 2_Analytic" xfId="33192"/>
    <cellStyle name="Percent 86 3" xfId="33193"/>
    <cellStyle name="Percent 86 3 2" xfId="33194"/>
    <cellStyle name="Percent 86 3_C1 BS" xfId="33195"/>
    <cellStyle name="Percent 86 4" xfId="33196"/>
    <cellStyle name="Percent 86_Analytic" xfId="33197"/>
    <cellStyle name="Percent 87" xfId="33198"/>
    <cellStyle name="Percent 87 2" xfId="33199"/>
    <cellStyle name="Percent 87 2 2" xfId="33200"/>
    <cellStyle name="Percent 87 2 2 2" xfId="33201"/>
    <cellStyle name="Percent 87 2 2_C1 BS" xfId="33202"/>
    <cellStyle name="Percent 87 2 3" xfId="33203"/>
    <cellStyle name="Percent 87 2_Analytic" xfId="33204"/>
    <cellStyle name="Percent 87 3" xfId="33205"/>
    <cellStyle name="Percent 87 3 2" xfId="33206"/>
    <cellStyle name="Percent 87 3_C1 BS" xfId="33207"/>
    <cellStyle name="Percent 87 4" xfId="33208"/>
    <cellStyle name="Percent 87_Analytic" xfId="33209"/>
    <cellStyle name="Percent 88" xfId="33210"/>
    <cellStyle name="Percent 88 2" xfId="33211"/>
    <cellStyle name="Percent 88 2 2" xfId="33212"/>
    <cellStyle name="Percent 88 2 2 2" xfId="33213"/>
    <cellStyle name="Percent 88 2 2_C1 BS" xfId="33214"/>
    <cellStyle name="Percent 88 2 3" xfId="33215"/>
    <cellStyle name="Percent 88 2_Analytic" xfId="33216"/>
    <cellStyle name="Percent 88 3" xfId="33217"/>
    <cellStyle name="Percent 88 3 2" xfId="33218"/>
    <cellStyle name="Percent 88 3_C1 BS" xfId="33219"/>
    <cellStyle name="Percent 88 4" xfId="33220"/>
    <cellStyle name="Percent 88_Analytic" xfId="33221"/>
    <cellStyle name="Percent 89" xfId="33222"/>
    <cellStyle name="Percent 89 2" xfId="33223"/>
    <cellStyle name="Percent 89 2 2" xfId="33224"/>
    <cellStyle name="Percent 89 2_C1 BS" xfId="33225"/>
    <cellStyle name="Percent 89 3" xfId="33226"/>
    <cellStyle name="Percent 89_Analytic" xfId="33227"/>
    <cellStyle name="Percent 9" xfId="33228"/>
    <cellStyle name="Percent 9 2" xfId="33229"/>
    <cellStyle name="Percent 9 2 2" xfId="33230"/>
    <cellStyle name="Percent 9 2 2 2" xfId="33231"/>
    <cellStyle name="Percent 9 2 2 2 2" xfId="33232"/>
    <cellStyle name="Percent 9 2 2 2_C1 BS" xfId="33233"/>
    <cellStyle name="Percent 9 2 2 3" xfId="33234"/>
    <cellStyle name="Percent 9 2 2_Analytic" xfId="33235"/>
    <cellStyle name="Percent 9 2 3" xfId="33236"/>
    <cellStyle name="Percent 9 2 3 2" xfId="33237"/>
    <cellStyle name="Percent 9 2 3_C1 BS" xfId="33238"/>
    <cellStyle name="Percent 9 2 4" xfId="33239"/>
    <cellStyle name="Percent 9 2 4 2" xfId="33240"/>
    <cellStyle name="Percent 9 2 4_C1 BS" xfId="33241"/>
    <cellStyle name="Percent 9 2 5" xfId="33242"/>
    <cellStyle name="Percent 9 2 5 2" xfId="33243"/>
    <cellStyle name="Percent 9 2 5_C1 BS" xfId="33244"/>
    <cellStyle name="Percent 9 2_Analytic" xfId="33245"/>
    <cellStyle name="Percent 9 3" xfId="33246"/>
    <cellStyle name="Percent 9 3 2" xfId="33247"/>
    <cellStyle name="Percent 9 3 2 2" xfId="33248"/>
    <cellStyle name="Percent 9 3 2 2 2" xfId="33249"/>
    <cellStyle name="Percent 9 3 2 2_C1 BS" xfId="33250"/>
    <cellStyle name="Percent 9 3 2 3" xfId="33251"/>
    <cellStyle name="Percent 9 3 2 3 2" xfId="33252"/>
    <cellStyle name="Percent 9 3 2 3_C1 BS" xfId="33253"/>
    <cellStyle name="Percent 9 3 2 4" xfId="33254"/>
    <cellStyle name="Percent 9 3 2_Analytic" xfId="33255"/>
    <cellStyle name="Percent 9 3 3" xfId="33256"/>
    <cellStyle name="Percent 9 3 3 2" xfId="33257"/>
    <cellStyle name="Percent 9 3 3_C1 BS" xfId="33258"/>
    <cellStyle name="Percent 9 3 4" xfId="33259"/>
    <cellStyle name="Percent 9 3 4 2" xfId="33260"/>
    <cellStyle name="Percent 9 3 4_C1 BS" xfId="33261"/>
    <cellStyle name="Percent 9 3 5" xfId="33262"/>
    <cellStyle name="Percent 9 3_Analytic" xfId="33263"/>
    <cellStyle name="Percent 9 4" xfId="33264"/>
    <cellStyle name="Percent 9 4 2" xfId="33265"/>
    <cellStyle name="Percent 9 4 2 2" xfId="33266"/>
    <cellStyle name="Percent 9 4 2_C1 BS" xfId="33267"/>
    <cellStyle name="Percent 9 4 3" xfId="33268"/>
    <cellStyle name="Percent 9 4 3 2" xfId="33269"/>
    <cellStyle name="Percent 9 4 3_C1 BS" xfId="33270"/>
    <cellStyle name="Percent 9 4 4" xfId="33271"/>
    <cellStyle name="Percent 9 4_Analytic" xfId="33272"/>
    <cellStyle name="Percent 9 5" xfId="33273"/>
    <cellStyle name="Percent 9 5 2" xfId="33274"/>
    <cellStyle name="Percent 9 5 2 2" xfId="33275"/>
    <cellStyle name="Percent 9 5 2_C1 BS" xfId="33276"/>
    <cellStyle name="Percent 9 5 3" xfId="33277"/>
    <cellStyle name="Percent 9 5_Analytic" xfId="33278"/>
    <cellStyle name="Percent 9 6" xfId="33279"/>
    <cellStyle name="Percent 9 6 2" xfId="33280"/>
    <cellStyle name="Percent 9 6_C1 BS" xfId="33281"/>
    <cellStyle name="Percent 9 7" xfId="33282"/>
    <cellStyle name="Percent 9 7 2" xfId="33283"/>
    <cellStyle name="Percent 9 7_C1 BS" xfId="33284"/>
    <cellStyle name="Percent 9_Analytic" xfId="33285"/>
    <cellStyle name="Percent 90" xfId="33286"/>
    <cellStyle name="Percent 90 2" xfId="33287"/>
    <cellStyle name="Percent 90 2 2" xfId="33288"/>
    <cellStyle name="Percent 90 2_C1 BS" xfId="33289"/>
    <cellStyle name="Percent 90 3" xfId="33290"/>
    <cellStyle name="Percent 90_Analytic" xfId="33291"/>
    <cellStyle name="Percent 91" xfId="33292"/>
    <cellStyle name="Percent 91 2" xfId="33293"/>
    <cellStyle name="Percent 91 2 2" xfId="33294"/>
    <cellStyle name="Percent 91 2_C1 BS" xfId="33295"/>
    <cellStyle name="Percent 91 3" xfId="33296"/>
    <cellStyle name="Percent 91_Analytic" xfId="33297"/>
    <cellStyle name="Percent 92" xfId="33298"/>
    <cellStyle name="Percent 92 2" xfId="33299"/>
    <cellStyle name="Percent 92 2 2" xfId="33300"/>
    <cellStyle name="Percent 92 2_C1 BS" xfId="33301"/>
    <cellStyle name="Percent 92 3" xfId="33302"/>
    <cellStyle name="Percent 92_Analytic" xfId="33303"/>
    <cellStyle name="Percent 93" xfId="33304"/>
    <cellStyle name="Percent 93 2" xfId="33305"/>
    <cellStyle name="Percent 93 2 2" xfId="33306"/>
    <cellStyle name="Percent 93 2_C1 BS" xfId="33307"/>
    <cellStyle name="Percent 93 3" xfId="33308"/>
    <cellStyle name="Percent 93_Analytic" xfId="33309"/>
    <cellStyle name="Percent 94" xfId="33310"/>
    <cellStyle name="Percent 94 2" xfId="33311"/>
    <cellStyle name="Percent 94 2 2" xfId="33312"/>
    <cellStyle name="Percent 94 2 2 2" xfId="33313"/>
    <cellStyle name="Percent 94 2 2_C1 BS" xfId="33314"/>
    <cellStyle name="Percent 94 2 3" xfId="33315"/>
    <cellStyle name="Percent 94 2_Analytic" xfId="33316"/>
    <cellStyle name="Percent 94 3" xfId="33317"/>
    <cellStyle name="Percent 94 3 2" xfId="33318"/>
    <cellStyle name="Percent 94 3_C1 BS" xfId="33319"/>
    <cellStyle name="Percent 94 4" xfId="33320"/>
    <cellStyle name="Percent 94_Analytic" xfId="33321"/>
    <cellStyle name="Percent 95" xfId="33322"/>
    <cellStyle name="Percent 95 2" xfId="33323"/>
    <cellStyle name="Percent 95 2 2" xfId="33324"/>
    <cellStyle name="Percent 95 2 2 2" xfId="33325"/>
    <cellStyle name="Percent 95 2 2_C1 BS" xfId="33326"/>
    <cellStyle name="Percent 95 2 3" xfId="33327"/>
    <cellStyle name="Percent 95 2_Analytic" xfId="33328"/>
    <cellStyle name="Percent 95 3" xfId="33329"/>
    <cellStyle name="Percent 95 3 2" xfId="33330"/>
    <cellStyle name="Percent 95 3_C1 BS" xfId="33331"/>
    <cellStyle name="Percent 95 4" xfId="33332"/>
    <cellStyle name="Percent 95_Analytic" xfId="33333"/>
    <cellStyle name="Percent 96" xfId="33334"/>
    <cellStyle name="Percent 96 2" xfId="33335"/>
    <cellStyle name="Percent 96 2 2" xfId="33336"/>
    <cellStyle name="Percent 96 2 2 2" xfId="33337"/>
    <cellStyle name="Percent 96 2 2_C1 BS" xfId="33338"/>
    <cellStyle name="Percent 96 2 3" xfId="33339"/>
    <cellStyle name="Percent 96 2_Analytic" xfId="33340"/>
    <cellStyle name="Percent 96 3" xfId="33341"/>
    <cellStyle name="Percent 96 3 2" xfId="33342"/>
    <cellStyle name="Percent 96 3_C1 BS" xfId="33343"/>
    <cellStyle name="Percent 96 4" xfId="33344"/>
    <cellStyle name="Percent 96_Analytic" xfId="33345"/>
    <cellStyle name="Percent 97" xfId="33346"/>
    <cellStyle name="Percent 97 2" xfId="33347"/>
    <cellStyle name="Percent 97 2 2" xfId="33348"/>
    <cellStyle name="Percent 97 2 2 2" xfId="33349"/>
    <cellStyle name="Percent 97 2 2_C1 BS" xfId="33350"/>
    <cellStyle name="Percent 97 2 3" xfId="33351"/>
    <cellStyle name="Percent 97 2_Analytic" xfId="33352"/>
    <cellStyle name="Percent 97 3" xfId="33353"/>
    <cellStyle name="Percent 97 3 2" xfId="33354"/>
    <cellStyle name="Percent 97 3_C1 BS" xfId="33355"/>
    <cellStyle name="Percent 97 4" xfId="33356"/>
    <cellStyle name="Percent 97_Analytic" xfId="33357"/>
    <cellStyle name="Percent 98" xfId="33358"/>
    <cellStyle name="Percent 98 2" xfId="33359"/>
    <cellStyle name="Percent 98 2 2" xfId="33360"/>
    <cellStyle name="Percent 98 2 2 2" xfId="33361"/>
    <cellStyle name="Percent 98 2 2_C1 BS" xfId="33362"/>
    <cellStyle name="Percent 98 2 3" xfId="33363"/>
    <cellStyle name="Percent 98 2_Analytic" xfId="33364"/>
    <cellStyle name="Percent 98 3" xfId="33365"/>
    <cellStyle name="Percent 98 3 2" xfId="33366"/>
    <cellStyle name="Percent 98 3_C1 BS" xfId="33367"/>
    <cellStyle name="Percent 98 4" xfId="33368"/>
    <cellStyle name="Percent 98_Analytic" xfId="33369"/>
    <cellStyle name="Percent 99" xfId="33370"/>
    <cellStyle name="Percent 99 2" xfId="33371"/>
    <cellStyle name="Percent 99 2 2" xfId="33372"/>
    <cellStyle name="Percent 99 2 2 2" xfId="33373"/>
    <cellStyle name="Percent 99 2 2_C1 BS" xfId="33374"/>
    <cellStyle name="Percent 99 2 3" xfId="33375"/>
    <cellStyle name="Percent 99 2_Analytic" xfId="33376"/>
    <cellStyle name="Percent 99 3" xfId="33377"/>
    <cellStyle name="Percent 99 3 2" xfId="33378"/>
    <cellStyle name="Percent 99 3_C1 BS" xfId="33379"/>
    <cellStyle name="Percent 99 4" xfId="33380"/>
    <cellStyle name="Percent 99_Analytic" xfId="33381"/>
    <cellStyle name="Percent(0)" xfId="33382"/>
    <cellStyle name="Percent(0) 2" xfId="33383"/>
    <cellStyle name="Percent(0) 2 2" xfId="33384"/>
    <cellStyle name="Percent(0) 2 2 2" xfId="33385"/>
    <cellStyle name="Percent(0) 2 2 2 2" xfId="33386"/>
    <cellStyle name="Percent(0) 2 2 2_C1 BS" xfId="33387"/>
    <cellStyle name="Percent(0) 2 2_Analytic" xfId="33388"/>
    <cellStyle name="Percent(0) 2 3" xfId="33389"/>
    <cellStyle name="Percent(0) 2 3 2" xfId="33390"/>
    <cellStyle name="Percent(0) 2 3_C1 BS" xfId="33391"/>
    <cellStyle name="Percent(0) 2_Analytic" xfId="33392"/>
    <cellStyle name="Percent(0) 3" xfId="33393"/>
    <cellStyle name="Percent(0) 3 2" xfId="33394"/>
    <cellStyle name="Percent(0) 3 2 2" xfId="33395"/>
    <cellStyle name="Percent(0) 3 2 2 2" xfId="33396"/>
    <cellStyle name="Percent(0) 3 2 2_C1 BS" xfId="33397"/>
    <cellStyle name="Percent(0) 3 2 3" xfId="33398"/>
    <cellStyle name="Percent(0) 3 2_Analytic" xfId="33399"/>
    <cellStyle name="Percent(0) 3 3" xfId="33400"/>
    <cellStyle name="Percent(0) 3 3 2" xfId="33401"/>
    <cellStyle name="Percent(0) 3 3_C1 BS" xfId="33402"/>
    <cellStyle name="Percent(0) 3_Analytic" xfId="33403"/>
    <cellStyle name="Percent(0) 4" xfId="33404"/>
    <cellStyle name="Percent(0) 4 2" xfId="33405"/>
    <cellStyle name="Percent(0) 4_C1 BS" xfId="33406"/>
    <cellStyle name="Percent(0) 5" xfId="33407"/>
    <cellStyle name="Percent(0)_Analytic" xfId="33408"/>
    <cellStyle name="Percent(1)" xfId="33409"/>
    <cellStyle name="Percent(1) 2" xfId="33410"/>
    <cellStyle name="Percent(1) 2 2" xfId="33411"/>
    <cellStyle name="Percent(1) 2 2 2" xfId="33412"/>
    <cellStyle name="Percent(1) 2 2 2 2" xfId="33413"/>
    <cellStyle name="Percent(1) 2 2 2_C1 BS" xfId="33414"/>
    <cellStyle name="Percent(1) 2 2_Analytic" xfId="33415"/>
    <cellStyle name="Percent(1) 2 3" xfId="33416"/>
    <cellStyle name="Percent(1) 2 3 2" xfId="33417"/>
    <cellStyle name="Percent(1) 2 3_C1 BS" xfId="33418"/>
    <cellStyle name="Percent(1) 2_Analytic" xfId="33419"/>
    <cellStyle name="Percent(1) 3" xfId="33420"/>
    <cellStyle name="Percent(1) 3 2" xfId="33421"/>
    <cellStyle name="Percent(1) 3 2 2" xfId="33422"/>
    <cellStyle name="Percent(1) 3 2 2 2" xfId="33423"/>
    <cellStyle name="Percent(1) 3 2 2_C1 BS" xfId="33424"/>
    <cellStyle name="Percent(1) 3 2 3" xfId="33425"/>
    <cellStyle name="Percent(1) 3 2_Analytic" xfId="33426"/>
    <cellStyle name="Percent(1) 3 3" xfId="33427"/>
    <cellStyle name="Percent(1) 3 3 2" xfId="33428"/>
    <cellStyle name="Percent(1) 3 3_C1 BS" xfId="33429"/>
    <cellStyle name="Percent(1) 3_Analytic" xfId="33430"/>
    <cellStyle name="Percent(1) 4" xfId="33431"/>
    <cellStyle name="Percent(1) 4 2" xfId="33432"/>
    <cellStyle name="Percent(1) 4_C1 BS" xfId="33433"/>
    <cellStyle name="Percent(1) 5" xfId="33434"/>
    <cellStyle name="Percent(1)_Analytic" xfId="33435"/>
    <cellStyle name="ProgramVariable" xfId="33436"/>
    <cellStyle name="ProgramVariable 2" xfId="33437"/>
    <cellStyle name="ProgramVariable 2 2" xfId="33438"/>
    <cellStyle name="ProgramVariable 2_C1 BS" xfId="33439"/>
    <cellStyle name="ProgramVariable 3" xfId="33440"/>
    <cellStyle name="ProgramVariable 3 2" xfId="33441"/>
    <cellStyle name="ProgramVariable 3_C1 BS" xfId="33442"/>
    <cellStyle name="ProgramVariable_Analytic" xfId="33443"/>
    <cellStyle name="protInput" xfId="33444"/>
    <cellStyle name="protInputLeftAlign" xfId="33445"/>
    <cellStyle name="protInputNoCommas" xfId="33446"/>
    <cellStyle name="protInputPercent" xfId="33447"/>
    <cellStyle name="protInputRate" xfId="33448"/>
    <cellStyle name="protInputText" xfId="33449"/>
    <cellStyle name="PSChar" xfId="33450"/>
    <cellStyle name="PSChar 2" xfId="33451"/>
    <cellStyle name="PSChar 2 2" xfId="33452"/>
    <cellStyle name="PSChar 2 2 2" xfId="33453"/>
    <cellStyle name="PSChar 2 2 2 2" xfId="33454"/>
    <cellStyle name="PSChar 2 2 2_C1 BS" xfId="33455"/>
    <cellStyle name="PSChar 2 2_Analytic" xfId="33456"/>
    <cellStyle name="PSChar 2 3" xfId="33457"/>
    <cellStyle name="PSChar 2 3 2" xfId="33458"/>
    <cellStyle name="PSChar 2 3_C1 BS" xfId="33459"/>
    <cellStyle name="PSChar 2_Analytic" xfId="33460"/>
    <cellStyle name="PSChar 3" xfId="33461"/>
    <cellStyle name="PSChar 3 2" xfId="33462"/>
    <cellStyle name="PSChar 3 2 2" xfId="33463"/>
    <cellStyle name="PSChar 3 2 2 2" xfId="33464"/>
    <cellStyle name="PSChar 3 2 2_C1 BS" xfId="33465"/>
    <cellStyle name="PSChar 3 2 3" xfId="33466"/>
    <cellStyle name="PSChar 3 2_Analytic" xfId="33467"/>
    <cellStyle name="PSChar 3 3" xfId="33468"/>
    <cellStyle name="PSChar 3 3 2" xfId="33469"/>
    <cellStyle name="PSChar 3 3_C1 BS" xfId="33470"/>
    <cellStyle name="PSChar 3 4" xfId="33471"/>
    <cellStyle name="PSChar 3_Analytic" xfId="33472"/>
    <cellStyle name="PSChar 4" xfId="33473"/>
    <cellStyle name="PSChar 4 2" xfId="33474"/>
    <cellStyle name="PSChar 4_C1 BS" xfId="33475"/>
    <cellStyle name="PSChar_Analytic" xfId="33476"/>
    <cellStyle name="PSDate" xfId="33477"/>
    <cellStyle name="PSDate 2" xfId="33478"/>
    <cellStyle name="PSDate 2 2" xfId="33479"/>
    <cellStyle name="PSDate 2 2 2" xfId="33480"/>
    <cellStyle name="PSDate 2 2 2 2" xfId="33481"/>
    <cellStyle name="PSDate 2 2 2_C1 BS" xfId="33482"/>
    <cellStyle name="PSDate 2 2 3" xfId="33483"/>
    <cellStyle name="PSDate 2 2_Analytic" xfId="33484"/>
    <cellStyle name="PSDate 2 3" xfId="33485"/>
    <cellStyle name="PSDate 2 3 2" xfId="33486"/>
    <cellStyle name="PSDate 2 3_C1 BS" xfId="33487"/>
    <cellStyle name="PSDate 2 4" xfId="33488"/>
    <cellStyle name="PSDate 2 4 2" xfId="33489"/>
    <cellStyle name="PSDate 2 4_C1 BS" xfId="33490"/>
    <cellStyle name="PSDate 2_Analytic" xfId="33491"/>
    <cellStyle name="PSDate 3" xfId="33492"/>
    <cellStyle name="PSDate 3 2" xfId="33493"/>
    <cellStyle name="PSDate 3 2 2" xfId="33494"/>
    <cellStyle name="PSDate 3 2 2 2" xfId="33495"/>
    <cellStyle name="PSDate 3 2 2_C1 BS" xfId="33496"/>
    <cellStyle name="PSDate 3 2 3" xfId="33497"/>
    <cellStyle name="PSDate 3 2_Analytic" xfId="33498"/>
    <cellStyle name="PSDate 3 3" xfId="33499"/>
    <cellStyle name="PSDate 3 3 2" xfId="33500"/>
    <cellStyle name="PSDate 3 3_C1 BS" xfId="33501"/>
    <cellStyle name="PSDate 3 4" xfId="33502"/>
    <cellStyle name="PSDate 3_Analytic" xfId="33503"/>
    <cellStyle name="PSDate 4" xfId="33504"/>
    <cellStyle name="PSDate 4 2" xfId="33505"/>
    <cellStyle name="PSDate 4_C1 BS" xfId="33506"/>
    <cellStyle name="PSDate_Analytic" xfId="33507"/>
    <cellStyle name="PSDec" xfId="33508"/>
    <cellStyle name="PSDec 2" xfId="33509"/>
    <cellStyle name="PSDec 2 2" xfId="33510"/>
    <cellStyle name="PSDec 2 2 2" xfId="33511"/>
    <cellStyle name="PSDec 2 2 2 2" xfId="33512"/>
    <cellStyle name="PSDec 2 2 2_C1 BS" xfId="33513"/>
    <cellStyle name="PSDec 2 2_Analytic" xfId="33514"/>
    <cellStyle name="PSDec 2 3" xfId="33515"/>
    <cellStyle name="PSDec 2 3 2" xfId="33516"/>
    <cellStyle name="PSDec 2 3_C1 BS" xfId="33517"/>
    <cellStyle name="PSDec 2_Analytic" xfId="33518"/>
    <cellStyle name="PSDec 3" xfId="33519"/>
    <cellStyle name="PSDec 3 2" xfId="33520"/>
    <cellStyle name="PSDec 3 2 2" xfId="33521"/>
    <cellStyle name="PSDec 3 2 2 2" xfId="33522"/>
    <cellStyle name="PSDec 3 2 2_C1 BS" xfId="33523"/>
    <cellStyle name="PSDec 3 2 3" xfId="33524"/>
    <cellStyle name="PSDec 3 2_Analytic" xfId="33525"/>
    <cellStyle name="PSDec 3 3" xfId="33526"/>
    <cellStyle name="PSDec 3 3 2" xfId="33527"/>
    <cellStyle name="PSDec 3 3_C1 BS" xfId="33528"/>
    <cellStyle name="PSDec 3 4" xfId="33529"/>
    <cellStyle name="PSDec 3_Analytic" xfId="33530"/>
    <cellStyle name="PSDec 4" xfId="33531"/>
    <cellStyle name="PSDec 4 2" xfId="33532"/>
    <cellStyle name="PSDec 4_C1 BS" xfId="33533"/>
    <cellStyle name="PSDec_Analytic" xfId="33534"/>
    <cellStyle name="PSHeading" xfId="33535"/>
    <cellStyle name="PSHeading 2" xfId="33536"/>
    <cellStyle name="PSHeading 2 2" xfId="33537"/>
    <cellStyle name="PSHeading 2 2 2" xfId="33538"/>
    <cellStyle name="PSHeading 2 2 2 2" xfId="33539"/>
    <cellStyle name="PSHeading 2 2 2_C1 BS" xfId="33540"/>
    <cellStyle name="PSHeading 2 2 3" xfId="33541"/>
    <cellStyle name="PSHeading 2 2_Analytic" xfId="33542"/>
    <cellStyle name="PSHeading 2 3" xfId="33543"/>
    <cellStyle name="PSHeading 2 3 2" xfId="33544"/>
    <cellStyle name="PSHeading 2 3_C1 BS" xfId="33545"/>
    <cellStyle name="PSHeading 2_Analytic" xfId="33546"/>
    <cellStyle name="PSHeading 3" xfId="33547"/>
    <cellStyle name="PSHeading 3 2" xfId="33548"/>
    <cellStyle name="PSHeading 3 2 2" xfId="33549"/>
    <cellStyle name="PSHeading 3 2 2 2" xfId="33550"/>
    <cellStyle name="PSHeading 3 2 2_C1 BS" xfId="33551"/>
    <cellStyle name="PSHeading 3 2 3" xfId="33552"/>
    <cellStyle name="PSHeading 3 2_Analytic" xfId="33553"/>
    <cellStyle name="PSHeading 3 3" xfId="33554"/>
    <cellStyle name="PSHeading 3 3 2" xfId="33555"/>
    <cellStyle name="PSHeading 3 3_C1 BS" xfId="33556"/>
    <cellStyle name="PSHeading 3 4" xfId="33557"/>
    <cellStyle name="PSHeading 3_Analytic" xfId="33558"/>
    <cellStyle name="PSHeading 4" xfId="33559"/>
    <cellStyle name="PSHeading 4 2" xfId="33560"/>
    <cellStyle name="PSHeading 4_C1 BS" xfId="33561"/>
    <cellStyle name="PSHeading_2012 Q4 STB REI tie out" xfId="33562"/>
    <cellStyle name="PSInt" xfId="33563"/>
    <cellStyle name="PSInt 2" xfId="33564"/>
    <cellStyle name="PSInt 2 2" xfId="33565"/>
    <cellStyle name="PSInt 2 2 2" xfId="33566"/>
    <cellStyle name="PSInt 2 2 2 2" xfId="33567"/>
    <cellStyle name="PSInt 2 2 2_C1 BS" xfId="33568"/>
    <cellStyle name="PSInt 2 2 3" xfId="33569"/>
    <cellStyle name="PSInt 2 2_Analytic" xfId="33570"/>
    <cellStyle name="PSInt 2 3" xfId="33571"/>
    <cellStyle name="PSInt 2 3 2" xfId="33572"/>
    <cellStyle name="PSInt 2 3_C1 BS" xfId="33573"/>
    <cellStyle name="PSInt 2_Analytic" xfId="33574"/>
    <cellStyle name="PSInt 3" xfId="33575"/>
    <cellStyle name="PSInt 3 2" xfId="33576"/>
    <cellStyle name="PSInt 3 2 2" xfId="33577"/>
    <cellStyle name="PSInt 3 2 2 2" xfId="33578"/>
    <cellStyle name="PSInt 3 2 2_C1 BS" xfId="33579"/>
    <cellStyle name="PSInt 3 2 3" xfId="33580"/>
    <cellStyle name="PSInt 3 2_Analytic" xfId="33581"/>
    <cellStyle name="PSInt 3 3" xfId="33582"/>
    <cellStyle name="PSInt 3 3 2" xfId="33583"/>
    <cellStyle name="PSInt 3 3_C1 BS" xfId="33584"/>
    <cellStyle name="PSInt 3 4" xfId="33585"/>
    <cellStyle name="PSInt 3_Analytic" xfId="33586"/>
    <cellStyle name="PSInt 4" xfId="33587"/>
    <cellStyle name="PSInt 4 2" xfId="33588"/>
    <cellStyle name="PSInt 4_C1 BS" xfId="33589"/>
    <cellStyle name="PSInt_Analytic" xfId="33590"/>
    <cellStyle name="PSSpacer" xfId="33591"/>
    <cellStyle name="PSSpacer 2" xfId="33592"/>
    <cellStyle name="PSSpacer 2 2" xfId="33593"/>
    <cellStyle name="PSSpacer 2 2 2" xfId="33594"/>
    <cellStyle name="PSSpacer 2 2 2 2" xfId="33595"/>
    <cellStyle name="PSSpacer 2 2 2_C1 BS" xfId="33596"/>
    <cellStyle name="PSSpacer 2 2 3" xfId="33597"/>
    <cellStyle name="PSSpacer 2 2_Analytic" xfId="33598"/>
    <cellStyle name="PSSpacer 2 3" xfId="33599"/>
    <cellStyle name="PSSpacer 2 3 2" xfId="33600"/>
    <cellStyle name="PSSpacer 2 3_C1 BS" xfId="33601"/>
    <cellStyle name="PSSpacer 2_Analytic" xfId="33602"/>
    <cellStyle name="PSSpacer 3" xfId="33603"/>
    <cellStyle name="PSSpacer 3 2" xfId="33604"/>
    <cellStyle name="PSSpacer 3 2 2" xfId="33605"/>
    <cellStyle name="PSSpacer 3 2 2 2" xfId="33606"/>
    <cellStyle name="PSSpacer 3 2 2_C1 BS" xfId="33607"/>
    <cellStyle name="PSSpacer 3 2 3" xfId="33608"/>
    <cellStyle name="PSSpacer 3 2_Analytic" xfId="33609"/>
    <cellStyle name="PSSpacer 3 3" xfId="33610"/>
    <cellStyle name="PSSpacer 3 3 2" xfId="33611"/>
    <cellStyle name="PSSpacer 3 3_C1 BS" xfId="33612"/>
    <cellStyle name="PSSpacer 3 4" xfId="33613"/>
    <cellStyle name="PSSpacer 3_Analytic" xfId="33614"/>
    <cellStyle name="PSSpacer 4" xfId="33615"/>
    <cellStyle name="PSSpacer 4 2" xfId="33616"/>
    <cellStyle name="PSSpacer 4_C1 BS" xfId="33617"/>
    <cellStyle name="PSSpacer_Analytic" xfId="33618"/>
    <cellStyle name="Rates" xfId="33619"/>
    <cellStyle name="Report" xfId="33620"/>
    <cellStyle name="Report 2" xfId="33621"/>
    <cellStyle name="Report 2 2" xfId="33622"/>
    <cellStyle name="Report 2 2 2" xfId="33623"/>
    <cellStyle name="Report 2 2_C1 BS" xfId="33624"/>
    <cellStyle name="Report 2 3" xfId="33625"/>
    <cellStyle name="Report 2 3 2" xfId="33626"/>
    <cellStyle name="Report 2 3_C1 BS" xfId="33627"/>
    <cellStyle name="Report 2 4" xfId="33628"/>
    <cellStyle name="Report 2_Analytic" xfId="33629"/>
    <cellStyle name="Report 3" xfId="33630"/>
    <cellStyle name="Report 3 2" xfId="33631"/>
    <cellStyle name="Report 3_C1 BS" xfId="33632"/>
    <cellStyle name="Report_Analytic" xfId="33633"/>
    <cellStyle name="Style 1" xfId="33634"/>
    <cellStyle name="Style 1 2" xfId="33635"/>
    <cellStyle name="Style 1_Analytic" xfId="33636"/>
    <cellStyle name="Style 21" xfId="33637"/>
    <cellStyle name="Style 21 2" xfId="33638"/>
    <cellStyle name="Style 21 2 2" xfId="33639"/>
    <cellStyle name="Style 21 2_Analytic" xfId="33640"/>
    <cellStyle name="Style 21 3" xfId="33641"/>
    <cellStyle name="Style 21 3 2" xfId="33642"/>
    <cellStyle name="Style 21 3_Analytic" xfId="33643"/>
    <cellStyle name="Style 21 4" xfId="33644"/>
    <cellStyle name="Style 21 4 2" xfId="33645"/>
    <cellStyle name="Style 21 4_Analytic" xfId="33646"/>
    <cellStyle name="Style 21_Analytic" xfId="33647"/>
    <cellStyle name="Style 22" xfId="33648"/>
    <cellStyle name="Style 22 2" xfId="33649"/>
    <cellStyle name="Style 22 2 2" xfId="33650"/>
    <cellStyle name="Style 22 2_Analytic" xfId="33651"/>
    <cellStyle name="Style 22 3" xfId="33652"/>
    <cellStyle name="Style 22 3 2" xfId="33653"/>
    <cellStyle name="Style 22 3_Analytic" xfId="33654"/>
    <cellStyle name="Style 22 4" xfId="33655"/>
    <cellStyle name="Style 22 4 2" xfId="33656"/>
    <cellStyle name="Style 22 4_Analytic" xfId="33657"/>
    <cellStyle name="Style 22_Analytic" xfId="33658"/>
    <cellStyle name="Style 23" xfId="33659"/>
    <cellStyle name="Style 23 2" xfId="33660"/>
    <cellStyle name="Style 23 2 2" xfId="33661"/>
    <cellStyle name="Style 23 2_Analytic" xfId="33662"/>
    <cellStyle name="Style 23 3" xfId="33663"/>
    <cellStyle name="Style 23 3 2" xfId="33664"/>
    <cellStyle name="Style 23 3_Analytic" xfId="33665"/>
    <cellStyle name="Style 23 4" xfId="33666"/>
    <cellStyle name="Style 23 4 2" xfId="33667"/>
    <cellStyle name="Style 23 4_Analytic" xfId="33668"/>
    <cellStyle name="Style 23_Analytic" xfId="33669"/>
    <cellStyle name="Style 24" xfId="33670"/>
    <cellStyle name="Style 24 2" xfId="33671"/>
    <cellStyle name="Style 24 2 2" xfId="33672"/>
    <cellStyle name="Style 24 2_Analytic" xfId="33673"/>
    <cellStyle name="Style 24 3" xfId="33674"/>
    <cellStyle name="Style 24 3 2" xfId="33675"/>
    <cellStyle name="Style 24 3_Analytic" xfId="33676"/>
    <cellStyle name="Style 24 4" xfId="33677"/>
    <cellStyle name="Style 24 4 2" xfId="33678"/>
    <cellStyle name="Style 24 4_Analytic" xfId="33679"/>
    <cellStyle name="Style 24_Analytic" xfId="33680"/>
    <cellStyle name="Style 25" xfId="33681"/>
    <cellStyle name="Style 25 2" xfId="33682"/>
    <cellStyle name="Style 25_Analytic" xfId="33683"/>
    <cellStyle name="Style 26" xfId="33684"/>
    <cellStyle name="Style 26 2" xfId="33685"/>
    <cellStyle name="Style 26_Analytic" xfId="33686"/>
    <cellStyle name="Style 27" xfId="33687"/>
    <cellStyle name="Style 27 2" xfId="33688"/>
    <cellStyle name="Style 27 3" xfId="33689"/>
    <cellStyle name="Style 27_Analytic" xfId="33690"/>
    <cellStyle name="Style 33" xfId="33691"/>
    <cellStyle name="Style 33 2" xfId="33692"/>
    <cellStyle name="Style 33 2 2" xfId="33693"/>
    <cellStyle name="Style 33 2_C1 BS" xfId="33694"/>
    <cellStyle name="Style 33 3" xfId="33695"/>
    <cellStyle name="Style 33 3 2" xfId="33696"/>
    <cellStyle name="Style 33 3_C10 Gain Adj" xfId="33697"/>
    <cellStyle name="Style 33_2012 Q4 STB REI tie out" xfId="33698"/>
    <cellStyle name="Style 34" xfId="33699"/>
    <cellStyle name="Style 34 2" xfId="33700"/>
    <cellStyle name="Style 34 2 2" xfId="33701"/>
    <cellStyle name="Style 34 2_C1 BS" xfId="33702"/>
    <cellStyle name="Style 34_2012 Q4 STB REI tie out" xfId="33703"/>
    <cellStyle name="Style 35" xfId="33704"/>
    <cellStyle name="Style 35 2" xfId="33705"/>
    <cellStyle name="Style 35 2 2" xfId="33706"/>
    <cellStyle name="Style 35 2_C1 BS" xfId="33707"/>
    <cellStyle name="Style 35 3" xfId="33708"/>
    <cellStyle name="Style 35 3 2" xfId="33709"/>
    <cellStyle name="Style 35 3_C10 Gain Adj" xfId="33710"/>
    <cellStyle name="Style 35_2012 Q4 STB REI tie out" xfId="33711"/>
    <cellStyle name="Style 36" xfId="33712"/>
    <cellStyle name="Style 36 2" xfId="33713"/>
    <cellStyle name="Style 36 2 2" xfId="33714"/>
    <cellStyle name="Style 36 2_C1 BS" xfId="33715"/>
    <cellStyle name="Style 36_2012 Q4 STB REI tie out" xfId="33716"/>
    <cellStyle name="Style 37" xfId="33717"/>
    <cellStyle name="Style 37 2" xfId="33718"/>
    <cellStyle name="Style 37 2 2" xfId="33719"/>
    <cellStyle name="Style 37 2_C1 BS" xfId="33720"/>
    <cellStyle name="Style 37_2012 Q4 STB REI tie out" xfId="33721"/>
    <cellStyle name="Subtotals" xfId="33722"/>
    <cellStyle name="Title 2" xfId="33723"/>
    <cellStyle name="Title 2 2" xfId="33724"/>
    <cellStyle name="Title 2 2 2" xfId="33725"/>
    <cellStyle name="Title 2 2 2 2" xfId="33726"/>
    <cellStyle name="Title 2 2 2 2 2" xfId="33727"/>
    <cellStyle name="Title 2 2 2 2_C1 BS" xfId="33728"/>
    <cellStyle name="Title 2 2 2_Analytic" xfId="33729"/>
    <cellStyle name="Title 2 2 3" xfId="33730"/>
    <cellStyle name="Title 2 2 3 2" xfId="33731"/>
    <cellStyle name="Title 2 2 3 2 2" xfId="33732"/>
    <cellStyle name="Title 2 2 3 2_C1 BS" xfId="33733"/>
    <cellStyle name="Title 2 2 3 3" xfId="33734"/>
    <cellStyle name="Title 2 2 3_Analytic" xfId="33735"/>
    <cellStyle name="Title 2 2 4" xfId="33736"/>
    <cellStyle name="Title 2 2 4 2" xfId="33737"/>
    <cellStyle name="Title 2 2 4_C1 BS" xfId="33738"/>
    <cellStyle name="Title 2 2 5" xfId="33739"/>
    <cellStyle name="Title 2 2 5 2" xfId="33740"/>
    <cellStyle name="Title 2 2 5_C1 BS" xfId="33741"/>
    <cellStyle name="Title 2 2 6" xfId="33742"/>
    <cellStyle name="Title 2 2_Analytic" xfId="33743"/>
    <cellStyle name="Title 2 3" xfId="33744"/>
    <cellStyle name="Title 2 3 2" xfId="33745"/>
    <cellStyle name="Title 2 3 2 2" xfId="33746"/>
    <cellStyle name="Title 2 3 2_C1 BS" xfId="33747"/>
    <cellStyle name="Title 2 3_Analytic" xfId="33748"/>
    <cellStyle name="Title 2 4" xfId="33749"/>
    <cellStyle name="Title 2 4 2" xfId="33750"/>
    <cellStyle name="Title 2 4_C1 BS" xfId="33751"/>
    <cellStyle name="Title 2 5" xfId="33752"/>
    <cellStyle name="Title 2_Analytic" xfId="33753"/>
    <cellStyle name="Title 3" xfId="33754"/>
    <cellStyle name="Title 3 2" xfId="33755"/>
    <cellStyle name="Title 3 2 2" xfId="33756"/>
    <cellStyle name="Title 3 2_C1 BS" xfId="33757"/>
    <cellStyle name="Title 3 3" xfId="33758"/>
    <cellStyle name="Title 3_Analytic" xfId="33759"/>
    <cellStyle name="Title 4" xfId="33760"/>
    <cellStyle name="Title 4 2" xfId="33761"/>
    <cellStyle name="Title 4 2 2" xfId="33762"/>
    <cellStyle name="Title 4 2 2 2" xfId="33763"/>
    <cellStyle name="Title 4 2 2_C1 BS" xfId="33764"/>
    <cellStyle name="Title 4 2 3" xfId="33765"/>
    <cellStyle name="Title 4 2_Analytic" xfId="33766"/>
    <cellStyle name="Title 4 3" xfId="33767"/>
    <cellStyle name="Title 4 3 2" xfId="33768"/>
    <cellStyle name="Title 4 3 2 2" xfId="33769"/>
    <cellStyle name="Title 4 3 2_C1 BS" xfId="33770"/>
    <cellStyle name="Title 4 3 3" xfId="33771"/>
    <cellStyle name="Title 4 3_Analytic" xfId="33772"/>
    <cellStyle name="Title 4 4" xfId="33773"/>
    <cellStyle name="Title 4 4 2" xfId="33774"/>
    <cellStyle name="Title 4 4 2 2" xfId="33775"/>
    <cellStyle name="Title 4 4 2_C1 BS" xfId="33776"/>
    <cellStyle name="Title 4 4 3" xfId="33777"/>
    <cellStyle name="Title 4 4_Analytic" xfId="33778"/>
    <cellStyle name="Title 4 5" xfId="33779"/>
    <cellStyle name="Title 4 5 2" xfId="33780"/>
    <cellStyle name="Title 4 5_C1 BS" xfId="33781"/>
    <cellStyle name="Title 4 6" xfId="33782"/>
    <cellStyle name="Title 4_Analytic" xfId="33783"/>
    <cellStyle name="Title 5" xfId="33784"/>
    <cellStyle name="Title 5 2" xfId="33785"/>
    <cellStyle name="Title 5 2 2" xfId="33786"/>
    <cellStyle name="Title 5 2_C1 BS" xfId="33787"/>
    <cellStyle name="Title 5 3" xfId="33788"/>
    <cellStyle name="Title 5_Analytic" xfId="33789"/>
    <cellStyle name="TitleBar" xfId="33790"/>
    <cellStyle name="TitleBar 2" xfId="33791"/>
    <cellStyle name="TitleBar 2 2" xfId="33792"/>
    <cellStyle name="TitleBar 2_C1 BS" xfId="33793"/>
    <cellStyle name="TitleBar_2012 Q4 STB REI tie out" xfId="33794"/>
    <cellStyle name="Total 2" xfId="33795"/>
    <cellStyle name="Total 2 2" xfId="33796"/>
    <cellStyle name="Total 2 2 2" xfId="33797"/>
    <cellStyle name="Total 2 2 2 2" xfId="33798"/>
    <cellStyle name="Total 2 2 2 2 2" xfId="33799"/>
    <cellStyle name="Total 2 2 2 2_C1 BS" xfId="33800"/>
    <cellStyle name="Total 2 2 2 3" xfId="33801"/>
    <cellStyle name="Total 2 2 2 3 2" xfId="33802"/>
    <cellStyle name="Total 2 2 2 3_C1 BS" xfId="33803"/>
    <cellStyle name="Total 2 2 2_Analytic" xfId="33804"/>
    <cellStyle name="Total 2 2 3" xfId="33805"/>
    <cellStyle name="Total 2 2 3 2" xfId="33806"/>
    <cellStyle name="Total 2 2 3 2 2" xfId="33807"/>
    <cellStyle name="Total 2 2 3 2_C1 BS" xfId="33808"/>
    <cellStyle name="Total 2 2 3 3" xfId="33809"/>
    <cellStyle name="Total 2 2 3 3 2" xfId="33810"/>
    <cellStyle name="Total 2 2 3 3_C1 BS" xfId="33811"/>
    <cellStyle name="Total 2 2 3 4" xfId="33812"/>
    <cellStyle name="Total 2 2 3_Analytic" xfId="33813"/>
    <cellStyle name="Total 2 2 4" xfId="33814"/>
    <cellStyle name="Total 2 2 4 2" xfId="33815"/>
    <cellStyle name="Total 2 2 4 2 2" xfId="33816"/>
    <cellStyle name="Total 2 2 4 2_C1 BS" xfId="33817"/>
    <cellStyle name="Total 2 2 4 3" xfId="33818"/>
    <cellStyle name="Total 2 2 4_Analytic" xfId="33819"/>
    <cellStyle name="Total 2 2 5" xfId="33820"/>
    <cellStyle name="Total 2 2 5 2" xfId="33821"/>
    <cellStyle name="Total 2 2 5 2 2" xfId="33822"/>
    <cellStyle name="Total 2 2 5 2_C1 BS" xfId="33823"/>
    <cellStyle name="Total 2 2 5 3" xfId="33824"/>
    <cellStyle name="Total 2 2 5_Analytic" xfId="33825"/>
    <cellStyle name="Total 2 2 6" xfId="33826"/>
    <cellStyle name="Total 2 2 6 2" xfId="33827"/>
    <cellStyle name="Total 2 2 6_C1 BS" xfId="33828"/>
    <cellStyle name="Total 2 2 7" xfId="33829"/>
    <cellStyle name="Total 2 2 7 2" xfId="33830"/>
    <cellStyle name="Total 2 2 7_C1 BS" xfId="33831"/>
    <cellStyle name="Total 2 2 8" xfId="33832"/>
    <cellStyle name="Total 2 2 8 2" xfId="33833"/>
    <cellStyle name="Total 2 2 8_C1 BS" xfId="33834"/>
    <cellStyle name="Total 2 2 9" xfId="33835"/>
    <cellStyle name="Total 2 2_Analytic" xfId="33836"/>
    <cellStyle name="Total 2 3" xfId="33837"/>
    <cellStyle name="Total 2 3 2" xfId="33838"/>
    <cellStyle name="Total 2 3 2 2" xfId="33839"/>
    <cellStyle name="Total 2 3 2 2 2" xfId="33840"/>
    <cellStyle name="Total 2 3 2 2 2 2" xfId="33841"/>
    <cellStyle name="Total 2 3 2 2 2_C1 BS" xfId="33842"/>
    <cellStyle name="Total 2 3 2 2 3" xfId="33843"/>
    <cellStyle name="Total 2 3 2 2_Analytic" xfId="33844"/>
    <cellStyle name="Total 2 3 2 3" xfId="33845"/>
    <cellStyle name="Total 2 3 2 3 2" xfId="33846"/>
    <cellStyle name="Total 2 3 2 3_C1 BS" xfId="33847"/>
    <cellStyle name="Total 2 3 2 4" xfId="33848"/>
    <cellStyle name="Total 2 3 2 4 2" xfId="33849"/>
    <cellStyle name="Total 2 3 2 4_C1 BS" xfId="33850"/>
    <cellStyle name="Total 2 3 2 5" xfId="33851"/>
    <cellStyle name="Total 2 3 2_Analytic" xfId="33852"/>
    <cellStyle name="Total 2 3 3" xfId="33853"/>
    <cellStyle name="Total 2 3 3 2" xfId="33854"/>
    <cellStyle name="Total 2 3 3 2 2" xfId="33855"/>
    <cellStyle name="Total 2 3 3 2_C1 BS" xfId="33856"/>
    <cellStyle name="Total 2 3 3 3" xfId="33857"/>
    <cellStyle name="Total 2 3 3_Analytic" xfId="33858"/>
    <cellStyle name="Total 2 3 4" xfId="33859"/>
    <cellStyle name="Total 2 3 4 2" xfId="33860"/>
    <cellStyle name="Total 2 3 4 2 2" xfId="33861"/>
    <cellStyle name="Total 2 3 4 2_C1 BS" xfId="33862"/>
    <cellStyle name="Total 2 3 4 3" xfId="33863"/>
    <cellStyle name="Total 2 3 4_Analytic" xfId="33864"/>
    <cellStyle name="Total 2 3 5" xfId="33865"/>
    <cellStyle name="Total 2 3 5 2" xfId="33866"/>
    <cellStyle name="Total 2 3 5_C1 BS" xfId="33867"/>
    <cellStyle name="Total 2 3 6" xfId="33868"/>
    <cellStyle name="Total 2 3 6 2" xfId="33869"/>
    <cellStyle name="Total 2 3 6_C1 BS" xfId="33870"/>
    <cellStyle name="Total 2 3_Analytic" xfId="33871"/>
    <cellStyle name="Total 2 4" xfId="33872"/>
    <cellStyle name="Total 2 4 2" xfId="33873"/>
    <cellStyle name="Total 2 4 2 2" xfId="33874"/>
    <cellStyle name="Total 2 4 2 2 2" xfId="33875"/>
    <cellStyle name="Total 2 4 2 2_C1 BS" xfId="33876"/>
    <cellStyle name="Total 2 4 2 3" xfId="33877"/>
    <cellStyle name="Total 2 4 2 3 2" xfId="33878"/>
    <cellStyle name="Total 2 4 2 3_C1 BS" xfId="33879"/>
    <cellStyle name="Total 2 4 2 4" xfId="33880"/>
    <cellStyle name="Total 2 4 2_Analytic" xfId="33881"/>
    <cellStyle name="Total 2 4 3" xfId="33882"/>
    <cellStyle name="Total 2 4 3 2" xfId="33883"/>
    <cellStyle name="Total 2 4 3 2 2" xfId="33884"/>
    <cellStyle name="Total 2 4 3 2_C1 BS" xfId="33885"/>
    <cellStyle name="Total 2 4 3 3" xfId="33886"/>
    <cellStyle name="Total 2 4 3_Analytic" xfId="33887"/>
    <cellStyle name="Total 2 4 4" xfId="33888"/>
    <cellStyle name="Total 2 4 4 2" xfId="33889"/>
    <cellStyle name="Total 2 4 4_C1 BS" xfId="33890"/>
    <cellStyle name="Total 2 4 5" xfId="33891"/>
    <cellStyle name="Total 2 4 5 2" xfId="33892"/>
    <cellStyle name="Total 2 4 5_C1 BS" xfId="33893"/>
    <cellStyle name="Total 2 4_Analytic" xfId="33894"/>
    <cellStyle name="Total 2 5" xfId="33895"/>
    <cellStyle name="Total 2 5 2" xfId="33896"/>
    <cellStyle name="Total 2 5 2 2" xfId="33897"/>
    <cellStyle name="Total 2 5 2 2 2" xfId="33898"/>
    <cellStyle name="Total 2 5 2 2_C1 BS" xfId="33899"/>
    <cellStyle name="Total 2 5 2 3" xfId="33900"/>
    <cellStyle name="Total 2 5 2 3 2" xfId="33901"/>
    <cellStyle name="Total 2 5 2 3_C1 BS" xfId="33902"/>
    <cellStyle name="Total 2 5 2 4" xfId="33903"/>
    <cellStyle name="Total 2 5 2_Analytic" xfId="33904"/>
    <cellStyle name="Total 2 5 3" xfId="33905"/>
    <cellStyle name="Total 2 5 3 2" xfId="33906"/>
    <cellStyle name="Total 2 5 3_C1 BS" xfId="33907"/>
    <cellStyle name="Total 2 5 4" xfId="33908"/>
    <cellStyle name="Total 2 5 4 2" xfId="33909"/>
    <cellStyle name="Total 2 5 4_C1 BS" xfId="33910"/>
    <cellStyle name="Total 2 5 5" xfId="33911"/>
    <cellStyle name="Total 2 5_Analytic" xfId="33912"/>
    <cellStyle name="Total 2 6" xfId="33913"/>
    <cellStyle name="Total 2 6 2" xfId="33914"/>
    <cellStyle name="Total 2 6 2 2" xfId="33915"/>
    <cellStyle name="Total 2 6 2_C1 BS" xfId="33916"/>
    <cellStyle name="Total 2 6 3" xfId="33917"/>
    <cellStyle name="Total 2 6_Analytic" xfId="33918"/>
    <cellStyle name="Total 2 7" xfId="33919"/>
    <cellStyle name="Total 2 7 2" xfId="33920"/>
    <cellStyle name="Total 2 7_C1 BS" xfId="33921"/>
    <cellStyle name="Total 2 8" xfId="33922"/>
    <cellStyle name="Total 2_2012 Q4 STB REI tie out" xfId="33923"/>
    <cellStyle name="Total 3" xfId="33924"/>
    <cellStyle name="Total 3 2" xfId="33925"/>
    <cellStyle name="Total 3 2 2" xfId="33926"/>
    <cellStyle name="Total 3 2 2 2" xfId="33927"/>
    <cellStyle name="Total 3 2 2 2 2" xfId="33928"/>
    <cellStyle name="Total 3 2 2 2_C1 BS" xfId="33929"/>
    <cellStyle name="Total 3 2 2 3" xfId="33930"/>
    <cellStyle name="Total 3 2 2_Analytic" xfId="33931"/>
    <cellStyle name="Total 3 2 3" xfId="33932"/>
    <cellStyle name="Total 3 2 3 2" xfId="33933"/>
    <cellStyle name="Total 3 2 3_C1 BS" xfId="33934"/>
    <cellStyle name="Total 3 2 4" xfId="33935"/>
    <cellStyle name="Total 3 2_Analytic" xfId="33936"/>
    <cellStyle name="Total 3 3" xfId="33937"/>
    <cellStyle name="Total 3 3 2" xfId="33938"/>
    <cellStyle name="Total 3 3 2 2" xfId="33939"/>
    <cellStyle name="Total 3 3 2_C1 BS" xfId="33940"/>
    <cellStyle name="Total 3 3 3" xfId="33941"/>
    <cellStyle name="Total 3 3 3 2" xfId="33942"/>
    <cellStyle name="Total 3 3 3_C1 BS" xfId="33943"/>
    <cellStyle name="Total 3 3 4" xfId="33944"/>
    <cellStyle name="Total 3 3_Analytic" xfId="33945"/>
    <cellStyle name="Total 3 4" xfId="33946"/>
    <cellStyle name="Total 3 4 2" xfId="33947"/>
    <cellStyle name="Total 3 4_C1 BS" xfId="33948"/>
    <cellStyle name="Total 3 5" xfId="33949"/>
    <cellStyle name="Total 3_Analytic" xfId="33950"/>
    <cellStyle name="Total 4" xfId="33951"/>
    <cellStyle name="Total 4 2" xfId="33952"/>
    <cellStyle name="Total 4 2 2" xfId="33953"/>
    <cellStyle name="Total 4 2 2 2" xfId="33954"/>
    <cellStyle name="Total 4 2 2_C1 BS" xfId="33955"/>
    <cellStyle name="Total 4 2 3" xfId="33956"/>
    <cellStyle name="Total 4 2 3 2" xfId="33957"/>
    <cellStyle name="Total 4 2 3_C1 BS" xfId="33958"/>
    <cellStyle name="Total 4 2 4" xfId="33959"/>
    <cellStyle name="Total 4 2_Analytic" xfId="33960"/>
    <cellStyle name="Total 4 3" xfId="33961"/>
    <cellStyle name="Total 4 3 2" xfId="33962"/>
    <cellStyle name="Total 4 3 2 2" xfId="33963"/>
    <cellStyle name="Total 4 3 2 2 2" xfId="33964"/>
    <cellStyle name="Total 4 3 2 2_C1 BS" xfId="33965"/>
    <cellStyle name="Total 4 3 2 3" xfId="33966"/>
    <cellStyle name="Total 4 3 2_Analytic" xfId="33967"/>
    <cellStyle name="Total 4 3 3" xfId="33968"/>
    <cellStyle name="Total 4 3 3 2" xfId="33969"/>
    <cellStyle name="Total 4 3 3_C1 BS" xfId="33970"/>
    <cellStyle name="Total 4 3 4" xfId="33971"/>
    <cellStyle name="Total 4 3 4 2" xfId="33972"/>
    <cellStyle name="Total 4 3 4_C1 BS" xfId="33973"/>
    <cellStyle name="Total 4 3 5" xfId="33974"/>
    <cellStyle name="Total 4 3_Analytic" xfId="33975"/>
    <cellStyle name="Total 4 4" xfId="33976"/>
    <cellStyle name="Total 4 4 2" xfId="33977"/>
    <cellStyle name="Total 4 4 2 2" xfId="33978"/>
    <cellStyle name="Total 4 4 2_C1 BS" xfId="33979"/>
    <cellStyle name="Total 4 4 3" xfId="33980"/>
    <cellStyle name="Total 4 4_Analytic" xfId="33981"/>
    <cellStyle name="Total 4 5" xfId="33982"/>
    <cellStyle name="Total 4 5 2" xfId="33983"/>
    <cellStyle name="Total 4 5 2 2" xfId="33984"/>
    <cellStyle name="Total 4 5 2 2 2" xfId="33985"/>
    <cellStyle name="Total 4 5 2 2_C1 BS" xfId="33986"/>
    <cellStyle name="Total 4 5 2 3" xfId="33987"/>
    <cellStyle name="Total 4 5 2_Analytic" xfId="33988"/>
    <cellStyle name="Total 4 5 3" xfId="33989"/>
    <cellStyle name="Total 4 5 3 2" xfId="33990"/>
    <cellStyle name="Total 4 5 3_C1 BS" xfId="33991"/>
    <cellStyle name="Total 4 5 4" xfId="33992"/>
    <cellStyle name="Total 4 5_Analytic" xfId="33993"/>
    <cellStyle name="Total 4 6" xfId="33994"/>
    <cellStyle name="Total 4 6 2" xfId="33995"/>
    <cellStyle name="Total 4 6_C1 BS" xfId="33996"/>
    <cellStyle name="Total 4 7" xfId="33997"/>
    <cellStyle name="Total 4_Analytic" xfId="33998"/>
    <cellStyle name="Total 5" xfId="33999"/>
    <cellStyle name="Total 5 2" xfId="34000"/>
    <cellStyle name="Total 5 2 2" xfId="34001"/>
    <cellStyle name="Total 5 2 2 2" xfId="34002"/>
    <cellStyle name="Total 5 2 2_C1 BS" xfId="34003"/>
    <cellStyle name="Total 5 2 3" xfId="34004"/>
    <cellStyle name="Total 5 2_Analytic" xfId="34005"/>
    <cellStyle name="Total 5 3" xfId="34006"/>
    <cellStyle name="Total 5 3 2" xfId="34007"/>
    <cellStyle name="Total 5 3_C1 BS" xfId="34008"/>
    <cellStyle name="Total 5 4" xfId="34009"/>
    <cellStyle name="Total 5 4 2" xfId="34010"/>
    <cellStyle name="Total 5 4_C1 BS" xfId="34011"/>
    <cellStyle name="Total 5 5" xfId="34012"/>
    <cellStyle name="Total 5_Analytic" xfId="34013"/>
    <cellStyle name="Total 6" xfId="34014"/>
    <cellStyle name="Total 6 2" xfId="34015"/>
    <cellStyle name="Total 6 2 2" xfId="34016"/>
    <cellStyle name="Total 6 2_C1 BS" xfId="34017"/>
    <cellStyle name="Total 6 3" xfId="34018"/>
    <cellStyle name="Total 6_Analytic" xfId="34019"/>
    <cellStyle name="Totals" xfId="34020"/>
    <cellStyle name="Totals 2" xfId="34021"/>
    <cellStyle name="Totals_Analytic" xfId="34022"/>
    <cellStyle name="Warning Text 2" xfId="34023"/>
    <cellStyle name="Warning Text 2 2" xfId="34024"/>
    <cellStyle name="Warning Text 2 2 2" xfId="34025"/>
    <cellStyle name="Warning Text 2 2 2 2" xfId="34026"/>
    <cellStyle name="Warning Text 2 2 2 2 2" xfId="34027"/>
    <cellStyle name="Warning Text 2 2 2 2_C1 BS" xfId="34028"/>
    <cellStyle name="Warning Text 2 2 2 3" xfId="34029"/>
    <cellStyle name="Warning Text 2 2 2 3 2" xfId="34030"/>
    <cellStyle name="Warning Text 2 2 2 3_C1 BS" xfId="34031"/>
    <cellStyle name="Warning Text 2 2 2_Analytic" xfId="34032"/>
    <cellStyle name="Warning Text 2 2 3" xfId="34033"/>
    <cellStyle name="Warning Text 2 2 3 2" xfId="34034"/>
    <cellStyle name="Warning Text 2 2 3 2 2" xfId="34035"/>
    <cellStyle name="Warning Text 2 2 3 2_C1 BS" xfId="34036"/>
    <cellStyle name="Warning Text 2 2 3 3" xfId="34037"/>
    <cellStyle name="Warning Text 2 2 3_Analytic" xfId="34038"/>
    <cellStyle name="Warning Text 2 2 4" xfId="34039"/>
    <cellStyle name="Warning Text 2 2 4 2" xfId="34040"/>
    <cellStyle name="Warning Text 2 2 4 2 2" xfId="34041"/>
    <cellStyle name="Warning Text 2 2 4 2_C1 BS" xfId="34042"/>
    <cellStyle name="Warning Text 2 2 4 3" xfId="34043"/>
    <cellStyle name="Warning Text 2 2 4_Analytic" xfId="34044"/>
    <cellStyle name="Warning Text 2 2 5" xfId="34045"/>
    <cellStyle name="Warning Text 2 2 5 2" xfId="34046"/>
    <cellStyle name="Warning Text 2 2 5 2 2" xfId="34047"/>
    <cellStyle name="Warning Text 2 2 5 2_C1 BS" xfId="34048"/>
    <cellStyle name="Warning Text 2 2 5 3" xfId="34049"/>
    <cellStyle name="Warning Text 2 2 5_Analytic" xfId="34050"/>
    <cellStyle name="Warning Text 2 2 6" xfId="34051"/>
    <cellStyle name="Warning Text 2 2 6 2" xfId="34052"/>
    <cellStyle name="Warning Text 2 2 6_C1 BS" xfId="34053"/>
    <cellStyle name="Warning Text 2 2 7" xfId="34054"/>
    <cellStyle name="Warning Text 2 2 7 2" xfId="34055"/>
    <cellStyle name="Warning Text 2 2 7_C1 BS" xfId="34056"/>
    <cellStyle name="Warning Text 2 2 8" xfId="34057"/>
    <cellStyle name="Warning Text 2 2 8 2" xfId="34058"/>
    <cellStyle name="Warning Text 2 2 8_C1 BS" xfId="34059"/>
    <cellStyle name="Warning Text 2 2_Analytic" xfId="34060"/>
    <cellStyle name="Warning Text 2 3" xfId="34061"/>
    <cellStyle name="Warning Text 2 3 2" xfId="34062"/>
    <cellStyle name="Warning Text 2 3 2 2" xfId="34063"/>
    <cellStyle name="Warning Text 2 3 2 2 2" xfId="34064"/>
    <cellStyle name="Warning Text 2 3 2 2_C1 BS" xfId="34065"/>
    <cellStyle name="Warning Text 2 3 2 3" xfId="34066"/>
    <cellStyle name="Warning Text 2 3 2_Analytic" xfId="34067"/>
    <cellStyle name="Warning Text 2 3 3" xfId="34068"/>
    <cellStyle name="Warning Text 2 3 3 2" xfId="34069"/>
    <cellStyle name="Warning Text 2 3 3_C1 BS" xfId="34070"/>
    <cellStyle name="Warning Text 2 3 4" xfId="34071"/>
    <cellStyle name="Warning Text 2 3_Analytic" xfId="34072"/>
    <cellStyle name="Warning Text 2 4" xfId="34073"/>
    <cellStyle name="Warning Text 2 4 2" xfId="34074"/>
    <cellStyle name="Warning Text 2 4 2 2" xfId="34075"/>
    <cellStyle name="Warning Text 2 4 2_C1 BS" xfId="34076"/>
    <cellStyle name="Warning Text 2 4 3" xfId="34077"/>
    <cellStyle name="Warning Text 2 4_Analytic" xfId="34078"/>
    <cellStyle name="Warning Text 2 5" xfId="34079"/>
    <cellStyle name="Warning Text 2 5 2" xfId="34080"/>
    <cellStyle name="Warning Text 2 5_C1 BS" xfId="34081"/>
    <cellStyle name="Warning Text 2_Analytic" xfId="34082"/>
    <cellStyle name="Warning Text 3" xfId="34083"/>
    <cellStyle name="Warning Text 3 2" xfId="34084"/>
    <cellStyle name="Warning Text 3 2 2" xfId="34085"/>
    <cellStyle name="Warning Text 3 2 2 2" xfId="34086"/>
    <cellStyle name="Warning Text 3 2 2_C1 BS" xfId="34087"/>
    <cellStyle name="Warning Text 3 2 3" xfId="34088"/>
    <cellStyle name="Warning Text 3 2_Analytic" xfId="34089"/>
    <cellStyle name="Warning Text 3 3" xfId="34090"/>
    <cellStyle name="Warning Text 3 3 2" xfId="34091"/>
    <cellStyle name="Warning Text 3 3 2 2" xfId="34092"/>
    <cellStyle name="Warning Text 3 3 2_C1 BS" xfId="34093"/>
    <cellStyle name="Warning Text 3 3 3" xfId="34094"/>
    <cellStyle name="Warning Text 3 3_Analytic" xfId="34095"/>
    <cellStyle name="Warning Text 3 4" xfId="34096"/>
    <cellStyle name="Warning Text 3 4 2" xfId="34097"/>
    <cellStyle name="Warning Text 3 4_C1 BS" xfId="34098"/>
    <cellStyle name="Warning Text 3 5" xfId="34099"/>
    <cellStyle name="Warning Text 3_Analytic" xfId="34100"/>
    <cellStyle name="Warning Text 4" xfId="34101"/>
    <cellStyle name="Warning Text 4 2" xfId="34102"/>
    <cellStyle name="Warning Text 4 2 2" xfId="34103"/>
    <cellStyle name="Warning Text 4 2 2 2" xfId="34104"/>
    <cellStyle name="Warning Text 4 2 2_C1 BS" xfId="34105"/>
    <cellStyle name="Warning Text 4 2 3" xfId="34106"/>
    <cellStyle name="Warning Text 4 2_Analytic" xfId="34107"/>
    <cellStyle name="Warning Text 4 3" xfId="34108"/>
    <cellStyle name="Warning Text 4 3 2" xfId="34109"/>
    <cellStyle name="Warning Text 4 3 2 2" xfId="34110"/>
    <cellStyle name="Warning Text 4 3 2_C1 BS" xfId="34111"/>
    <cellStyle name="Warning Text 4 3 3" xfId="34112"/>
    <cellStyle name="Warning Text 4 3_Analytic" xfId="34113"/>
    <cellStyle name="Warning Text 4 4" xfId="34114"/>
    <cellStyle name="Warning Text 4 4 2" xfId="34115"/>
    <cellStyle name="Warning Text 4 4 2 2" xfId="34116"/>
    <cellStyle name="Warning Text 4 4 2_C1 BS" xfId="34117"/>
    <cellStyle name="Warning Text 4 4 3" xfId="34118"/>
    <cellStyle name="Warning Text 4 4_Analytic" xfId="34119"/>
    <cellStyle name="Warning Text 4 5" xfId="34120"/>
    <cellStyle name="Warning Text 4 5 2" xfId="34121"/>
    <cellStyle name="Warning Text 4 5_C1 BS" xfId="34122"/>
    <cellStyle name="Warning Text 4 6" xfId="34123"/>
    <cellStyle name="Warning Text 4 6 2" xfId="34124"/>
    <cellStyle name="Warning Text 4 6_C1 BS" xfId="34125"/>
    <cellStyle name="Warning Text 4 7" xfId="34126"/>
    <cellStyle name="Warning Text 4_Analytic" xfId="34127"/>
    <cellStyle name="Warning Text 5" xfId="34128"/>
    <cellStyle name="Warning Text 5 2" xfId="34129"/>
    <cellStyle name="Warning Text 5 2 2" xfId="34130"/>
    <cellStyle name="Warning Text 5 2_C1 BS" xfId="34131"/>
    <cellStyle name="Warning Text 5 3" xfId="34132"/>
    <cellStyle name="Warning Text 5 3 2" xfId="34133"/>
    <cellStyle name="Warning Text 5 3_C1 BS" xfId="34134"/>
    <cellStyle name="Warning Text 5 4" xfId="34135"/>
    <cellStyle name="Warning Text 5_Analytic" xfId="34136"/>
    <cellStyle name="桁区切り [0.00]_results" xfId="34137"/>
    <cellStyle name="桁区切り_results" xfId="34138"/>
    <cellStyle name="標準_results" xfId="34139"/>
    <cellStyle name="通貨 [0.00]_results" xfId="34140"/>
    <cellStyle name="通貨_results" xfId="341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alcChain" Target="calcChain.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2011%20CSX%20Equipment%20Report%20-%20Final%20(12-14-201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CSX%20-%202011%20Road%20%20Track%20Depr%20Schedules%20Fin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06%20PROPERTY%20ACCOUNTING\04-Lease%20Accounting\Lease%20Accounting\CSXT%20Leases\Lease%20Payment%20Schedules\FCARLENTRIE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Corporate%20Reporting\Lease%20Accounting\CSX%20Technology%20Leases\Technology%20Invoices%2007-03%2012-0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1%20A&amp;R/06%20Compliance/Regulatory/STB%20Filings/Quarterly%20Filings/REI%20and%20CBS/2011/2011Q4/Support%20Files/2011%20Q4%20CSXT-R-CSAOAJ-10-NDD-ART.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TAX\Conner\1998%20Files\Intermodal%20(JC)\1997%20Return%20-%20CI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D5IAEUVB\Analytical%20Review%20Pkg%20-%204Q%20Op%20Stats.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Startup" Target="01%20Acctg/02%20Capital%20Assets/Lease%20Acctg/Lease%20Accounting/CSXT%20Leases/Lease%20Payment%20Schedules/LOCOENTRI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e-out/2014%20Q4%20STB%20CBS%20tie%20out_VO.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2008\Property-%20Analyst%20Lease%20Reconciliation\1000-24000105\1000-24000105-PER-9-0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Barry's%20Lease%20Reconciliations\1000-24000105\1000-24000105-1123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4415\Documents\Projects\CB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NCOME%20AND%20FRANCHISE%20TAX\Compliance\Federal\CSX%20Realty%20Development\2000\2000%20RDC%20FIT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NCOME%20AND%20FRANCHISE%20TAX\Compliance\Federal\CSX%20Intermodal,%20Inc\2002\STATE\Revenue%20Allocation%20Model%20Output%20Aug%2014%20revis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Finance\Control\Lease%20Acct\JAY\EXCEL\PAY%2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Reserve"/>
      <sheetName val="CSXT Deprate"/>
      <sheetName val="DEPR LOT 08"/>
      <sheetName val="Descriptions"/>
      <sheetName val="NYC Deprate"/>
      <sheetName val="Gannett Fleming's Recon"/>
      <sheetName val="CSX's Recon"/>
    </sheetNames>
    <sheetDataSet>
      <sheetData sheetId="0" refreshError="1"/>
      <sheetData sheetId="1" refreshError="1"/>
      <sheetData sheetId="2" refreshError="1"/>
      <sheetData sheetId="3" refreshError="1"/>
      <sheetData sheetId="4">
        <row r="52">
          <cell r="D52" t="str">
            <v>CSXT</v>
          </cell>
          <cell r="E52" t="str">
            <v>2011 Book Reserve</v>
          </cell>
        </row>
        <row r="53">
          <cell r="D53">
            <v>52</v>
          </cell>
          <cell r="E53">
            <v>1884794994.1349902</v>
          </cell>
        </row>
        <row r="54">
          <cell r="D54">
            <v>53</v>
          </cell>
          <cell r="E54">
            <v>1049368305.103825</v>
          </cell>
        </row>
        <row r="55">
          <cell r="D55">
            <v>54</v>
          </cell>
          <cell r="E55">
            <v>0</v>
          </cell>
        </row>
        <row r="56">
          <cell r="D56">
            <v>55</v>
          </cell>
          <cell r="E56">
            <v>-5839440.0200000033</v>
          </cell>
        </row>
        <row r="57">
          <cell r="D57">
            <v>56</v>
          </cell>
          <cell r="E57">
            <v>-889022.79999999981</v>
          </cell>
        </row>
        <row r="58">
          <cell r="D58">
            <v>57</v>
          </cell>
          <cell r="E58">
            <v>44464205.875997402</v>
          </cell>
        </row>
        <row r="59">
          <cell r="D59">
            <v>58</v>
          </cell>
          <cell r="E59">
            <v>144106243.33105898</v>
          </cell>
        </row>
        <row r="60">
          <cell r="D60">
            <v>59</v>
          </cell>
          <cell r="E60">
            <v>24813031.332176402</v>
          </cell>
        </row>
        <row r="63">
          <cell r="D63" t="str">
            <v>Conrail</v>
          </cell>
          <cell r="E63" t="str">
            <v>2011 Book Reserve</v>
          </cell>
        </row>
        <row r="64">
          <cell r="D64">
            <v>52</v>
          </cell>
          <cell r="E64">
            <v>49393532.810000002</v>
          </cell>
        </row>
        <row r="65">
          <cell r="D65">
            <v>53</v>
          </cell>
          <cell r="E65">
            <v>14394729.58</v>
          </cell>
        </row>
        <row r="66">
          <cell r="D66">
            <v>54</v>
          </cell>
          <cell r="E66">
            <v>0</v>
          </cell>
        </row>
        <row r="67">
          <cell r="D67">
            <v>55</v>
          </cell>
          <cell r="E67">
            <v>0</v>
          </cell>
        </row>
        <row r="68">
          <cell r="D68">
            <v>56</v>
          </cell>
          <cell r="E68">
            <v>0</v>
          </cell>
        </row>
        <row r="69">
          <cell r="D69">
            <v>57</v>
          </cell>
          <cell r="E69">
            <v>1697976.94</v>
          </cell>
        </row>
        <row r="70">
          <cell r="D70">
            <v>58</v>
          </cell>
          <cell r="E70">
            <v>-4247682.72</v>
          </cell>
        </row>
        <row r="71">
          <cell r="D71">
            <v>59</v>
          </cell>
          <cell r="E71">
            <v>0</v>
          </cell>
        </row>
      </sheetData>
      <sheetData sheetId="5">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CALC RES</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row>
        <row r="2">
          <cell r="A2">
            <v>520.1</v>
          </cell>
          <cell r="B2" t="str">
            <v xml:space="preserve">          </v>
          </cell>
          <cell r="C2">
            <v>29</v>
          </cell>
          <cell r="D2" t="str">
            <v xml:space="preserve">   R2</v>
          </cell>
          <cell r="E2">
            <v>10</v>
          </cell>
          <cell r="F2">
            <v>150053104.66999999</v>
          </cell>
          <cell r="G2">
            <v>71779615</v>
          </cell>
          <cell r="H2">
            <v>63268179</v>
          </cell>
          <cell r="I2">
            <v>4659149</v>
          </cell>
          <cell r="J2">
            <v>3.1</v>
          </cell>
          <cell r="K2">
            <v>13.58</v>
          </cell>
          <cell r="L2" t="str">
            <v xml:space="preserve">               </v>
          </cell>
          <cell r="M2" t="str">
            <v xml:space="preserve">               </v>
          </cell>
          <cell r="N2" t="str">
            <v xml:space="preserve">               </v>
          </cell>
          <cell r="O2">
            <v>47.8</v>
          </cell>
          <cell r="P2">
            <v>21</v>
          </cell>
        </row>
        <row r="3">
          <cell r="A3">
            <v>520.20000000000005</v>
          </cell>
          <cell r="B3" t="str">
            <v xml:space="preserve">          </v>
          </cell>
          <cell r="C3">
            <v>26</v>
          </cell>
          <cell r="D3" t="str">
            <v xml:space="preserve"> S1.5</v>
          </cell>
          <cell r="E3">
            <v>7</v>
          </cell>
          <cell r="F3">
            <v>3651369134.9899998</v>
          </cell>
          <cell r="G3">
            <v>1251559926</v>
          </cell>
          <cell r="H3">
            <v>2144213370</v>
          </cell>
          <cell r="I3">
            <v>130737272</v>
          </cell>
          <cell r="J3">
            <v>3.58</v>
          </cell>
          <cell r="K3">
            <v>16.399999999999999</v>
          </cell>
          <cell r="L3" t="str">
            <v xml:space="preserve">               </v>
          </cell>
          <cell r="M3" t="str">
            <v xml:space="preserve">               </v>
          </cell>
          <cell r="N3" t="str">
            <v xml:space="preserve">               </v>
          </cell>
          <cell r="O3">
            <v>34.299999999999997</v>
          </cell>
          <cell r="P3">
            <v>11.2</v>
          </cell>
        </row>
        <row r="4">
          <cell r="A4">
            <v>520.5</v>
          </cell>
          <cell r="B4" t="str">
            <v xml:space="preserve">          </v>
          </cell>
          <cell r="C4">
            <v>26</v>
          </cell>
          <cell r="D4" t="str">
            <v xml:space="preserve">   R2</v>
          </cell>
          <cell r="E4">
            <v>5</v>
          </cell>
          <cell r="F4">
            <v>75260734.950000003</v>
          </cell>
          <cell r="G4">
            <v>31822593</v>
          </cell>
          <cell r="H4">
            <v>39675105</v>
          </cell>
          <cell r="I4">
            <v>2752661</v>
          </cell>
          <cell r="J4">
            <v>3.66</v>
          </cell>
          <cell r="K4">
            <v>14.41</v>
          </cell>
          <cell r="L4" t="str">
            <v xml:space="preserve">               </v>
          </cell>
          <cell r="M4" t="str">
            <v xml:space="preserve">               </v>
          </cell>
          <cell r="N4" t="str">
            <v xml:space="preserve">               </v>
          </cell>
          <cell r="O4">
            <v>42.3</v>
          </cell>
          <cell r="P4">
            <v>14.8</v>
          </cell>
        </row>
        <row r="5">
          <cell r="A5">
            <v>521.20000000000005</v>
          </cell>
          <cell r="B5" t="str">
            <v xml:space="preserve">          </v>
          </cell>
          <cell r="C5">
            <v>30</v>
          </cell>
          <cell r="D5" t="str">
            <v xml:space="preserve"> R2.5</v>
          </cell>
          <cell r="E5">
            <v>10</v>
          </cell>
          <cell r="F5">
            <v>311841425.93000001</v>
          </cell>
          <cell r="G5">
            <v>183613615</v>
          </cell>
          <cell r="H5">
            <v>97043668</v>
          </cell>
          <cell r="I5">
            <v>9345888</v>
          </cell>
          <cell r="J5">
            <v>3</v>
          </cell>
          <cell r="K5">
            <v>10.38</v>
          </cell>
          <cell r="L5" t="str">
            <v xml:space="preserve">               </v>
          </cell>
          <cell r="M5" t="str">
            <v xml:space="preserve">               </v>
          </cell>
          <cell r="N5" t="str">
            <v xml:space="preserve">               </v>
          </cell>
          <cell r="O5">
            <v>58.9</v>
          </cell>
          <cell r="P5">
            <v>26.2</v>
          </cell>
        </row>
        <row r="6">
          <cell r="A6">
            <v>530.20000000000005</v>
          </cell>
          <cell r="B6" t="str">
            <v xml:space="preserve">          </v>
          </cell>
          <cell r="C6">
            <v>25</v>
          </cell>
          <cell r="D6" t="str">
            <v xml:space="preserve">   S1</v>
          </cell>
          <cell r="E6">
            <v>17</v>
          </cell>
          <cell r="F6">
            <v>798063.28</v>
          </cell>
          <cell r="G6">
            <v>442400</v>
          </cell>
          <cell r="H6">
            <v>219993</v>
          </cell>
          <cell r="I6">
            <v>26496</v>
          </cell>
          <cell r="J6">
            <v>3.32</v>
          </cell>
          <cell r="K6">
            <v>8.3000000000000007</v>
          </cell>
          <cell r="L6" t="str">
            <v xml:space="preserve">               </v>
          </cell>
          <cell r="M6" t="str">
            <v xml:space="preserve">               </v>
          </cell>
          <cell r="N6" t="str">
            <v xml:space="preserve">               </v>
          </cell>
          <cell r="O6">
            <v>55.4</v>
          </cell>
          <cell r="P6">
            <v>25.8</v>
          </cell>
        </row>
        <row r="7">
          <cell r="A7">
            <v>530.29999999999995</v>
          </cell>
          <cell r="B7" t="str">
            <v xml:space="preserve">          </v>
          </cell>
          <cell r="C7">
            <v>27</v>
          </cell>
          <cell r="D7" t="str">
            <v xml:space="preserve">   L2</v>
          </cell>
          <cell r="E7">
            <v>20</v>
          </cell>
          <cell r="F7">
            <v>232078754.86000001</v>
          </cell>
          <cell r="G7">
            <v>101527489</v>
          </cell>
          <cell r="H7">
            <v>84135515</v>
          </cell>
          <cell r="I7">
            <v>6869531</v>
          </cell>
          <cell r="J7">
            <v>2.96</v>
          </cell>
          <cell r="K7">
            <v>12.25</v>
          </cell>
          <cell r="L7" t="str">
            <v xml:space="preserve">               </v>
          </cell>
          <cell r="M7" t="str">
            <v xml:space="preserve">               </v>
          </cell>
          <cell r="N7" t="str">
            <v xml:space="preserve">               </v>
          </cell>
          <cell r="O7">
            <v>43.7</v>
          </cell>
          <cell r="P7">
            <v>24.2</v>
          </cell>
        </row>
        <row r="8">
          <cell r="A8">
            <v>530.4</v>
          </cell>
          <cell r="B8" t="str">
            <v xml:space="preserve">          </v>
          </cell>
          <cell r="C8">
            <v>30</v>
          </cell>
          <cell r="D8" t="str">
            <v xml:space="preserve">   L2</v>
          </cell>
          <cell r="E8">
            <v>26</v>
          </cell>
          <cell r="F8">
            <v>639988134.65999997</v>
          </cell>
          <cell r="G8">
            <v>62042515</v>
          </cell>
          <cell r="H8">
            <v>411548705</v>
          </cell>
          <cell r="I8">
            <v>15770588</v>
          </cell>
          <cell r="J8">
            <v>2.46</v>
          </cell>
          <cell r="K8">
            <v>26.1</v>
          </cell>
          <cell r="L8" t="str">
            <v xml:space="preserve">               </v>
          </cell>
          <cell r="M8" t="str">
            <v xml:space="preserve">               </v>
          </cell>
          <cell r="N8" t="str">
            <v xml:space="preserve">               </v>
          </cell>
          <cell r="O8">
            <v>9.6999999999999993</v>
          </cell>
          <cell r="P8">
            <v>4.5999999999999996</v>
          </cell>
        </row>
        <row r="9">
          <cell r="A9">
            <v>530.5</v>
          </cell>
          <cell r="B9" t="str">
            <v xml:space="preserve">          </v>
          </cell>
          <cell r="C9">
            <v>34</v>
          </cell>
          <cell r="D9" t="str">
            <v xml:space="preserve">   R1</v>
          </cell>
          <cell r="E9">
            <v>29</v>
          </cell>
          <cell r="F9">
            <v>298378136.88999999</v>
          </cell>
          <cell r="G9">
            <v>69619129</v>
          </cell>
          <cell r="H9">
            <v>142229348</v>
          </cell>
          <cell r="I9">
            <v>6228345</v>
          </cell>
          <cell r="J9">
            <v>2.09</v>
          </cell>
          <cell r="K9">
            <v>22.84</v>
          </cell>
          <cell r="L9" t="str">
            <v xml:space="preserve">               </v>
          </cell>
          <cell r="M9" t="str">
            <v xml:space="preserve">               </v>
          </cell>
          <cell r="N9" t="str">
            <v xml:space="preserve">               </v>
          </cell>
          <cell r="O9">
            <v>23.3</v>
          </cell>
          <cell r="P9">
            <v>16.600000000000001</v>
          </cell>
        </row>
        <row r="10">
          <cell r="A10">
            <v>530.6</v>
          </cell>
          <cell r="B10" t="str">
            <v xml:space="preserve">          </v>
          </cell>
          <cell r="C10">
            <v>29</v>
          </cell>
          <cell r="D10" t="str">
            <v xml:space="preserve"> R1.5</v>
          </cell>
          <cell r="E10">
            <v>18</v>
          </cell>
          <cell r="F10">
            <v>290310059.85000002</v>
          </cell>
          <cell r="G10">
            <v>113789011</v>
          </cell>
          <cell r="H10">
            <v>124265238</v>
          </cell>
          <cell r="I10">
            <v>8212872</v>
          </cell>
          <cell r="J10">
            <v>2.83</v>
          </cell>
          <cell r="K10">
            <v>15.13</v>
          </cell>
          <cell r="L10" t="str">
            <v xml:space="preserve">               </v>
          </cell>
          <cell r="M10" t="str">
            <v xml:space="preserve">               </v>
          </cell>
          <cell r="N10" t="str">
            <v xml:space="preserve">               </v>
          </cell>
          <cell r="O10">
            <v>39.200000000000003</v>
          </cell>
          <cell r="P10">
            <v>20.6</v>
          </cell>
        </row>
        <row r="11">
          <cell r="A11">
            <v>530.70000000000005</v>
          </cell>
          <cell r="B11" t="str">
            <v xml:space="preserve">          </v>
          </cell>
          <cell r="C11">
            <v>22</v>
          </cell>
          <cell r="D11" t="str">
            <v xml:space="preserve"> L2.5</v>
          </cell>
          <cell r="E11">
            <v>20</v>
          </cell>
          <cell r="F11">
            <v>177827784.55000001</v>
          </cell>
          <cell r="G11">
            <v>65932232</v>
          </cell>
          <cell r="H11">
            <v>76329996</v>
          </cell>
          <cell r="I11">
            <v>6472931</v>
          </cell>
          <cell r="J11">
            <v>3.64</v>
          </cell>
          <cell r="K11">
            <v>11.79</v>
          </cell>
          <cell r="L11" t="str">
            <v xml:space="preserve">               </v>
          </cell>
          <cell r="M11" t="str">
            <v xml:space="preserve">               </v>
          </cell>
          <cell r="N11" t="str">
            <v xml:space="preserve">               </v>
          </cell>
          <cell r="O11">
            <v>37.1</v>
          </cell>
          <cell r="P11">
            <v>14.1</v>
          </cell>
        </row>
        <row r="12">
          <cell r="A12">
            <v>530.79999999999995</v>
          </cell>
          <cell r="B12" t="str">
            <v xml:space="preserve">          </v>
          </cell>
          <cell r="C12">
            <v>28</v>
          </cell>
          <cell r="D12" t="str">
            <v xml:space="preserve"> L1.5</v>
          </cell>
          <cell r="E12">
            <v>18</v>
          </cell>
          <cell r="F12">
            <v>269318162.17000002</v>
          </cell>
          <cell r="G12">
            <v>93478345</v>
          </cell>
          <cell r="H12">
            <v>127362548</v>
          </cell>
          <cell r="I12">
            <v>7884020</v>
          </cell>
          <cell r="J12">
            <v>2.93</v>
          </cell>
          <cell r="K12">
            <v>16.149999999999999</v>
          </cell>
          <cell r="L12" t="str">
            <v xml:space="preserve">               </v>
          </cell>
          <cell r="M12" t="str">
            <v xml:space="preserve">               </v>
          </cell>
          <cell r="N12" t="str">
            <v xml:space="preserve">               </v>
          </cell>
          <cell r="O12">
            <v>34.700000000000003</v>
          </cell>
          <cell r="P12">
            <v>18.8</v>
          </cell>
        </row>
        <row r="13">
          <cell r="A13">
            <v>530.9</v>
          </cell>
          <cell r="B13" t="str">
            <v xml:space="preserve">          </v>
          </cell>
          <cell r="C13">
            <v>23</v>
          </cell>
          <cell r="D13" t="str">
            <v xml:space="preserve">   R2</v>
          </cell>
          <cell r="E13">
            <v>23</v>
          </cell>
          <cell r="F13">
            <v>2700686.82</v>
          </cell>
          <cell r="G13">
            <v>1109893</v>
          </cell>
          <cell r="H13">
            <v>969636</v>
          </cell>
          <cell r="I13">
            <v>90460</v>
          </cell>
          <cell r="J13">
            <v>3.35</v>
          </cell>
          <cell r="K13">
            <v>10.72</v>
          </cell>
          <cell r="L13" t="str">
            <v xml:space="preserve">               </v>
          </cell>
          <cell r="M13" t="str">
            <v xml:space="preserve">               </v>
          </cell>
          <cell r="N13" t="str">
            <v xml:space="preserve">               </v>
          </cell>
          <cell r="O13">
            <v>41.1</v>
          </cell>
          <cell r="P13">
            <v>16.899999999999999</v>
          </cell>
        </row>
        <row r="14">
          <cell r="A14">
            <v>531</v>
          </cell>
          <cell r="B14" t="str">
            <v xml:space="preserve">          </v>
          </cell>
          <cell r="C14">
            <v>25</v>
          </cell>
          <cell r="D14" t="str">
            <v xml:space="preserve"> R0.5</v>
          </cell>
          <cell r="E14">
            <v>49</v>
          </cell>
          <cell r="F14">
            <v>10856462.449999999</v>
          </cell>
          <cell r="G14">
            <v>4121949</v>
          </cell>
          <cell r="H14">
            <v>1414847</v>
          </cell>
          <cell r="I14">
            <v>221472</v>
          </cell>
          <cell r="J14">
            <v>2.04</v>
          </cell>
          <cell r="K14">
            <v>6.39</v>
          </cell>
          <cell r="L14" t="str">
            <v xml:space="preserve">               </v>
          </cell>
          <cell r="M14" t="str">
            <v xml:space="preserve">               </v>
          </cell>
          <cell r="N14" t="str">
            <v xml:space="preserve">               </v>
          </cell>
          <cell r="O14">
            <v>38</v>
          </cell>
          <cell r="P14">
            <v>35.4</v>
          </cell>
        </row>
        <row r="15">
          <cell r="A15">
            <v>531.4</v>
          </cell>
          <cell r="B15" t="str">
            <v xml:space="preserve">          </v>
          </cell>
          <cell r="C15">
            <v>31</v>
          </cell>
          <cell r="D15" t="str">
            <v xml:space="preserve"> L2.5</v>
          </cell>
          <cell r="E15">
            <v>31</v>
          </cell>
          <cell r="F15">
            <v>60792684.560000002</v>
          </cell>
          <cell r="G15">
            <v>20448969</v>
          </cell>
          <cell r="H15">
            <v>21497983</v>
          </cell>
          <cell r="I15">
            <v>1354887</v>
          </cell>
          <cell r="J15">
            <v>2.23</v>
          </cell>
          <cell r="K15">
            <v>15.87</v>
          </cell>
          <cell r="L15" t="str">
            <v xml:space="preserve">               </v>
          </cell>
          <cell r="M15" t="str">
            <v xml:space="preserve">               </v>
          </cell>
          <cell r="N15" t="str">
            <v xml:space="preserve">               </v>
          </cell>
          <cell r="O15">
            <v>33.6</v>
          </cell>
          <cell r="P15">
            <v>19.2</v>
          </cell>
        </row>
        <row r="16">
          <cell r="A16">
            <v>531.5</v>
          </cell>
          <cell r="B16" t="str">
            <v xml:space="preserve">          </v>
          </cell>
          <cell r="C16">
            <v>33</v>
          </cell>
          <cell r="D16" t="str">
            <v xml:space="preserve"> R1.5</v>
          </cell>
          <cell r="E16">
            <v>20</v>
          </cell>
          <cell r="F16">
            <v>1170845.6599999999</v>
          </cell>
          <cell r="G16">
            <v>468266</v>
          </cell>
          <cell r="H16">
            <v>468411</v>
          </cell>
          <cell r="I16">
            <v>28381</v>
          </cell>
          <cell r="J16">
            <v>2.42</v>
          </cell>
          <cell r="K16">
            <v>16.5</v>
          </cell>
          <cell r="L16" t="str">
            <v xml:space="preserve">               </v>
          </cell>
          <cell r="M16" t="str">
            <v xml:space="preserve">               </v>
          </cell>
          <cell r="N16" t="str">
            <v xml:space="preserve">               </v>
          </cell>
          <cell r="O16">
            <v>40</v>
          </cell>
          <cell r="P16">
            <v>23.5</v>
          </cell>
        </row>
        <row r="17">
          <cell r="A17">
            <v>531.6</v>
          </cell>
          <cell r="B17" t="str">
            <v xml:space="preserve">          </v>
          </cell>
          <cell r="C17">
            <v>23</v>
          </cell>
          <cell r="D17" t="str">
            <v xml:space="preserve">   L2</v>
          </cell>
          <cell r="E17">
            <v>12</v>
          </cell>
          <cell r="F17">
            <v>7223419.4699999997</v>
          </cell>
          <cell r="G17">
            <v>4519842</v>
          </cell>
          <cell r="H17">
            <v>1836767</v>
          </cell>
          <cell r="I17">
            <v>276512</v>
          </cell>
          <cell r="J17">
            <v>3.83</v>
          </cell>
          <cell r="K17">
            <v>6.64</v>
          </cell>
          <cell r="L17" t="str">
            <v xml:space="preserve">               </v>
          </cell>
          <cell r="M17" t="str">
            <v xml:space="preserve">               </v>
          </cell>
          <cell r="N17" t="str">
            <v xml:space="preserve">               </v>
          </cell>
          <cell r="O17">
            <v>62.6</v>
          </cell>
          <cell r="P17">
            <v>32.4</v>
          </cell>
        </row>
        <row r="18">
          <cell r="A18">
            <v>531.70000000000005</v>
          </cell>
          <cell r="B18" t="str">
            <v xml:space="preserve">          </v>
          </cell>
          <cell r="C18">
            <v>25</v>
          </cell>
          <cell r="D18" t="str">
            <v xml:space="preserve">   S2</v>
          </cell>
          <cell r="E18">
            <v>13</v>
          </cell>
          <cell r="F18">
            <v>447446126.64999998</v>
          </cell>
          <cell r="G18">
            <v>179025001</v>
          </cell>
          <cell r="H18">
            <v>210253129</v>
          </cell>
          <cell r="I18">
            <v>15571125</v>
          </cell>
          <cell r="J18">
            <v>3.48</v>
          </cell>
          <cell r="K18">
            <v>13.5</v>
          </cell>
          <cell r="L18" t="str">
            <v xml:space="preserve">               </v>
          </cell>
          <cell r="M18" t="str">
            <v xml:space="preserve">               </v>
          </cell>
          <cell r="N18" t="str">
            <v xml:space="preserve">               </v>
          </cell>
          <cell r="O18">
            <v>40</v>
          </cell>
          <cell r="P18">
            <v>13.1</v>
          </cell>
        </row>
        <row r="19">
          <cell r="A19">
            <v>535.29999999999995</v>
          </cell>
          <cell r="B19" t="str">
            <v xml:space="preserve">          </v>
          </cell>
          <cell r="C19">
            <v>10</v>
          </cell>
          <cell r="D19" t="str">
            <v xml:space="preserve">   L2</v>
          </cell>
          <cell r="E19">
            <v>35</v>
          </cell>
          <cell r="F19">
            <v>20997652.690000001</v>
          </cell>
          <cell r="G19">
            <v>7207335</v>
          </cell>
          <cell r="H19">
            <v>6441139</v>
          </cell>
          <cell r="I19">
            <v>1364847</v>
          </cell>
          <cell r="J19">
            <v>6.5</v>
          </cell>
          <cell r="K19">
            <v>4.72</v>
          </cell>
          <cell r="L19" t="str">
            <v xml:space="preserve">               </v>
          </cell>
          <cell r="M19" t="str">
            <v xml:space="preserve">               </v>
          </cell>
          <cell r="N19" t="str">
            <v xml:space="preserve">               </v>
          </cell>
          <cell r="O19">
            <v>34.299999999999997</v>
          </cell>
          <cell r="P19">
            <v>9.1</v>
          </cell>
        </row>
        <row r="20">
          <cell r="A20">
            <v>535.4</v>
          </cell>
          <cell r="B20" t="str">
            <v xml:space="preserve">          </v>
          </cell>
          <cell r="C20">
            <v>13</v>
          </cell>
          <cell r="D20" t="str">
            <v xml:space="preserve">   L2</v>
          </cell>
          <cell r="E20">
            <v>29</v>
          </cell>
          <cell r="F20">
            <v>41313337.240000002</v>
          </cell>
          <cell r="G20">
            <v>5713426</v>
          </cell>
          <cell r="H20">
            <v>23619043</v>
          </cell>
          <cell r="I20">
            <v>2255667</v>
          </cell>
          <cell r="J20">
            <v>5.46</v>
          </cell>
          <cell r="K20">
            <v>10.47</v>
          </cell>
          <cell r="L20" t="str">
            <v xml:space="preserve">               </v>
          </cell>
          <cell r="M20" t="str">
            <v xml:space="preserve">               </v>
          </cell>
          <cell r="N20" t="str">
            <v xml:space="preserve">               </v>
          </cell>
          <cell r="O20">
            <v>13.8</v>
          </cell>
          <cell r="P20">
            <v>2.6</v>
          </cell>
        </row>
        <row r="21">
          <cell r="A21">
            <v>535.5</v>
          </cell>
          <cell r="B21" t="str">
            <v xml:space="preserve">          </v>
          </cell>
          <cell r="C21">
            <v>15</v>
          </cell>
          <cell r="D21" t="str">
            <v xml:space="preserve">   R1</v>
          </cell>
          <cell r="E21">
            <v>70</v>
          </cell>
          <cell r="F21">
            <v>34345670.880000003</v>
          </cell>
          <cell r="G21">
            <v>4070341</v>
          </cell>
          <cell r="H21">
            <v>6233360</v>
          </cell>
          <cell r="I21">
            <v>687257</v>
          </cell>
          <cell r="J21">
            <v>2</v>
          </cell>
          <cell r="K21">
            <v>9.07</v>
          </cell>
          <cell r="L21" t="str">
            <v xml:space="preserve">               </v>
          </cell>
          <cell r="M21" t="str">
            <v xml:space="preserve">               </v>
          </cell>
          <cell r="N21" t="str">
            <v xml:space="preserve">               </v>
          </cell>
          <cell r="O21">
            <v>11.9</v>
          </cell>
          <cell r="P21">
            <v>8.8000000000000007</v>
          </cell>
        </row>
        <row r="22">
          <cell r="A22">
            <v>535.6</v>
          </cell>
          <cell r="B22" t="str">
            <v xml:space="preserve">          </v>
          </cell>
          <cell r="C22">
            <v>13</v>
          </cell>
          <cell r="D22" t="str">
            <v xml:space="preserve"> R1.5</v>
          </cell>
          <cell r="E22">
            <v>35</v>
          </cell>
          <cell r="F22">
            <v>74254761.540000007</v>
          </cell>
          <cell r="G22">
            <v>12492215</v>
          </cell>
          <cell r="H22">
            <v>35773380</v>
          </cell>
          <cell r="I22">
            <v>3711624</v>
          </cell>
          <cell r="J22">
            <v>5</v>
          </cell>
          <cell r="K22">
            <v>9.64</v>
          </cell>
          <cell r="L22" t="str">
            <v xml:space="preserve">               </v>
          </cell>
          <cell r="M22" t="str">
            <v xml:space="preserve">               </v>
          </cell>
          <cell r="N22" t="str">
            <v xml:space="preserve">               </v>
          </cell>
          <cell r="O22">
            <v>16.8</v>
          </cell>
          <cell r="P22">
            <v>4.5</v>
          </cell>
        </row>
        <row r="23">
          <cell r="A23">
            <v>535.70000000000005</v>
          </cell>
          <cell r="B23" t="str">
            <v xml:space="preserve">          </v>
          </cell>
          <cell r="C23">
            <v>6</v>
          </cell>
          <cell r="D23" t="str">
            <v xml:space="preserve"> L2.5</v>
          </cell>
          <cell r="E23">
            <v>21</v>
          </cell>
          <cell r="F23">
            <v>27935500.030000001</v>
          </cell>
          <cell r="G23">
            <v>15759197</v>
          </cell>
          <cell r="H23">
            <v>6309848</v>
          </cell>
          <cell r="I23">
            <v>3678910</v>
          </cell>
          <cell r="J23">
            <v>13.17</v>
          </cell>
          <cell r="K23">
            <v>1.72</v>
          </cell>
          <cell r="L23" t="str">
            <v xml:space="preserve">               </v>
          </cell>
          <cell r="M23" t="str">
            <v xml:space="preserve">               </v>
          </cell>
          <cell r="N23" t="str">
            <v xml:space="preserve">               </v>
          </cell>
          <cell r="O23">
            <v>56.4</v>
          </cell>
          <cell r="P23">
            <v>7.7</v>
          </cell>
        </row>
        <row r="24">
          <cell r="A24">
            <v>535.79999999999995</v>
          </cell>
          <cell r="B24" t="str">
            <v xml:space="preserve">          </v>
          </cell>
          <cell r="C24">
            <v>14</v>
          </cell>
          <cell r="D24" t="str">
            <v xml:space="preserve"> L1.5</v>
          </cell>
          <cell r="E24">
            <v>64</v>
          </cell>
          <cell r="F24">
            <v>6550710.4500000002</v>
          </cell>
          <cell r="G24">
            <v>701523</v>
          </cell>
          <cell r="H24">
            <v>1656733</v>
          </cell>
          <cell r="I24">
            <v>168379</v>
          </cell>
          <cell r="J24">
            <v>2.57</v>
          </cell>
          <cell r="K24">
            <v>9.84</v>
          </cell>
          <cell r="L24" t="str">
            <v xml:space="preserve">               </v>
          </cell>
          <cell r="M24" t="str">
            <v xml:space="preserve">               </v>
          </cell>
          <cell r="N24" t="str">
            <v xml:space="preserve">               </v>
          </cell>
          <cell r="O24">
            <v>10.7</v>
          </cell>
          <cell r="P24">
            <v>5.6</v>
          </cell>
        </row>
        <row r="25">
          <cell r="A25">
            <v>536</v>
          </cell>
          <cell r="B25" t="str">
            <v xml:space="preserve">          </v>
          </cell>
          <cell r="C25">
            <v>5</v>
          </cell>
          <cell r="D25" t="str">
            <v xml:space="preserve"> R0.5</v>
          </cell>
          <cell r="E25">
            <v>70</v>
          </cell>
          <cell r="F25">
            <v>73272.05</v>
          </cell>
          <cell r="G25">
            <v>5414</v>
          </cell>
          <cell r="H25">
            <v>16568</v>
          </cell>
          <cell r="I25">
            <v>4396</v>
          </cell>
          <cell r="J25">
            <v>6</v>
          </cell>
          <cell r="K25">
            <v>3.77</v>
          </cell>
          <cell r="L25" t="str">
            <v xml:space="preserve">               </v>
          </cell>
          <cell r="M25" t="str">
            <v xml:space="preserve">               </v>
          </cell>
          <cell r="N25" t="str">
            <v xml:space="preserve">               </v>
          </cell>
          <cell r="O25">
            <v>7.4</v>
          </cell>
          <cell r="P25">
            <v>2</v>
          </cell>
        </row>
        <row r="26">
          <cell r="A26">
            <v>536.1</v>
          </cell>
          <cell r="B26" t="str">
            <v xml:space="preserve">          </v>
          </cell>
          <cell r="C26">
            <v>25</v>
          </cell>
          <cell r="D26" t="str">
            <v xml:space="preserve">   R1</v>
          </cell>
          <cell r="E26">
            <v>70</v>
          </cell>
          <cell r="F26">
            <v>12333651.890000001</v>
          </cell>
          <cell r="G26">
            <v>1347733</v>
          </cell>
          <cell r="H26">
            <v>2352363</v>
          </cell>
          <cell r="I26">
            <v>148004</v>
          </cell>
          <cell r="J26">
            <v>1.2</v>
          </cell>
          <cell r="K26">
            <v>15.89</v>
          </cell>
          <cell r="L26" t="str">
            <v xml:space="preserve">               </v>
          </cell>
          <cell r="M26" t="str">
            <v xml:space="preserve">               </v>
          </cell>
          <cell r="N26" t="str">
            <v xml:space="preserve">               </v>
          </cell>
          <cell r="O26">
            <v>10.9</v>
          </cell>
          <cell r="P26">
            <v>13.2</v>
          </cell>
        </row>
        <row r="27">
          <cell r="A27">
            <v>536.4</v>
          </cell>
          <cell r="B27" t="str">
            <v xml:space="preserve">          </v>
          </cell>
          <cell r="C27">
            <v>9</v>
          </cell>
          <cell r="D27" t="str">
            <v xml:space="preserve"> L2.5</v>
          </cell>
          <cell r="E27">
            <v>70</v>
          </cell>
          <cell r="F27">
            <v>20841.2</v>
          </cell>
          <cell r="G27">
            <v>2286</v>
          </cell>
          <cell r="H27">
            <v>3966</v>
          </cell>
          <cell r="I27">
            <v>695</v>
          </cell>
          <cell r="J27">
            <v>3.33</v>
          </cell>
          <cell r="K27">
            <v>5.71</v>
          </cell>
          <cell r="L27" t="str">
            <v xml:space="preserve">               </v>
          </cell>
          <cell r="M27" t="str">
            <v xml:space="preserve">               </v>
          </cell>
          <cell r="N27" t="str">
            <v xml:space="preserve">               </v>
          </cell>
          <cell r="O27">
            <v>11</v>
          </cell>
          <cell r="P27">
            <v>3.5</v>
          </cell>
        </row>
        <row r="28">
          <cell r="A28">
            <v>536.70000000000005</v>
          </cell>
          <cell r="B28" t="str">
            <v xml:space="preserve">          </v>
          </cell>
          <cell r="C28">
            <v>3</v>
          </cell>
          <cell r="D28" t="str">
            <v xml:space="preserve">   S2</v>
          </cell>
          <cell r="E28">
            <v>41</v>
          </cell>
          <cell r="F28">
            <v>1967339.95</v>
          </cell>
          <cell r="G28">
            <v>936327</v>
          </cell>
          <cell r="H28">
            <v>224404</v>
          </cell>
          <cell r="I28">
            <v>386872</v>
          </cell>
          <cell r="J28">
            <v>19.66</v>
          </cell>
          <cell r="K28">
            <v>0.57999999999999996</v>
          </cell>
          <cell r="L28" t="str">
            <v xml:space="preserve">               </v>
          </cell>
          <cell r="M28" t="str">
            <v xml:space="preserve">               </v>
          </cell>
          <cell r="N28" t="str">
            <v xml:space="preserve">               </v>
          </cell>
          <cell r="O28">
            <v>47.6</v>
          </cell>
          <cell r="P28">
            <v>3.5</v>
          </cell>
        </row>
        <row r="29">
          <cell r="A29">
            <v>570</v>
          </cell>
          <cell r="B29" t="str">
            <v xml:space="preserve">          </v>
          </cell>
          <cell r="C29">
            <v>38</v>
          </cell>
          <cell r="D29" t="str">
            <v xml:space="preserve"> R0.5</v>
          </cell>
          <cell r="E29">
            <v>15</v>
          </cell>
          <cell r="F29">
            <v>155358245</v>
          </cell>
          <cell r="G29">
            <v>34585459</v>
          </cell>
          <cell r="H29">
            <v>97469049</v>
          </cell>
          <cell r="I29">
            <v>3473034</v>
          </cell>
          <cell r="J29">
            <v>2.2400000000000002</v>
          </cell>
          <cell r="K29">
            <v>28.06</v>
          </cell>
          <cell r="L29" t="str">
            <v xml:space="preserve">               </v>
          </cell>
          <cell r="M29" t="str">
            <v xml:space="preserve">               </v>
          </cell>
          <cell r="N29" t="str">
            <v xml:space="preserve">               </v>
          </cell>
          <cell r="O29">
            <v>22.3</v>
          </cell>
          <cell r="P29">
            <v>17</v>
          </cell>
        </row>
        <row r="30">
          <cell r="A30">
            <v>580.1</v>
          </cell>
          <cell r="B30" t="str">
            <v xml:space="preserve">          </v>
          </cell>
          <cell r="C30">
            <v>15</v>
          </cell>
          <cell r="D30" t="str">
            <v xml:space="preserve">   SQ</v>
          </cell>
          <cell r="E30">
            <v>25</v>
          </cell>
          <cell r="F30">
            <v>52311817.630000003</v>
          </cell>
          <cell r="G30">
            <v>12188926</v>
          </cell>
          <cell r="H30">
            <v>27044937</v>
          </cell>
          <cell r="I30">
            <v>2616899</v>
          </cell>
          <cell r="J30">
            <v>5</v>
          </cell>
          <cell r="K30">
            <v>10.33</v>
          </cell>
          <cell r="L30" t="str">
            <v xml:space="preserve">               </v>
          </cell>
          <cell r="M30" t="str">
            <v xml:space="preserve">               </v>
          </cell>
          <cell r="N30" t="str">
            <v xml:space="preserve">               </v>
          </cell>
          <cell r="O30">
            <v>23.3</v>
          </cell>
          <cell r="P30">
            <v>4.7</v>
          </cell>
        </row>
        <row r="31">
          <cell r="A31">
            <v>580.20000000000005</v>
          </cell>
          <cell r="B31" t="str">
            <v xml:space="preserve">          </v>
          </cell>
          <cell r="C31">
            <v>8</v>
          </cell>
          <cell r="D31" t="str">
            <v xml:space="preserve"> R2.5</v>
          </cell>
          <cell r="E31">
            <v>10</v>
          </cell>
          <cell r="F31">
            <v>1871189.67</v>
          </cell>
          <cell r="G31">
            <v>1356177</v>
          </cell>
          <cell r="H31">
            <v>327894</v>
          </cell>
          <cell r="I31">
            <v>210509</v>
          </cell>
          <cell r="J31">
            <v>11.25</v>
          </cell>
          <cell r="K31">
            <v>1.56</v>
          </cell>
          <cell r="L31" t="str">
            <v xml:space="preserve">               </v>
          </cell>
          <cell r="M31" t="str">
            <v xml:space="preserve">               </v>
          </cell>
          <cell r="N31" t="str">
            <v xml:space="preserve">               </v>
          </cell>
          <cell r="O31">
            <v>72.5</v>
          </cell>
          <cell r="P31">
            <v>9.6</v>
          </cell>
        </row>
        <row r="32">
          <cell r="A32">
            <v>580.29999999999995</v>
          </cell>
          <cell r="B32" t="str">
            <v xml:space="preserve">          </v>
          </cell>
          <cell r="C32">
            <v>11</v>
          </cell>
          <cell r="D32" t="str">
            <v xml:space="preserve"> L1.5</v>
          </cell>
          <cell r="E32">
            <v>10</v>
          </cell>
          <cell r="F32">
            <v>276113303.86000001</v>
          </cell>
          <cell r="G32">
            <v>83279272</v>
          </cell>
          <cell r="H32">
            <v>165222701</v>
          </cell>
          <cell r="I32">
            <v>22588829</v>
          </cell>
          <cell r="J32">
            <v>8.18</v>
          </cell>
          <cell r="K32">
            <v>7.31</v>
          </cell>
          <cell r="L32" t="str">
            <v xml:space="preserve">               </v>
          </cell>
          <cell r="M32" t="str">
            <v xml:space="preserve">               </v>
          </cell>
          <cell r="N32" t="str">
            <v xml:space="preserve">               </v>
          </cell>
          <cell r="O32">
            <v>30.2</v>
          </cell>
          <cell r="P32">
            <v>5.7</v>
          </cell>
        </row>
        <row r="33">
          <cell r="A33">
            <v>580.4</v>
          </cell>
          <cell r="B33" t="str">
            <v xml:space="preserve">          </v>
          </cell>
          <cell r="C33">
            <v>15</v>
          </cell>
          <cell r="D33" t="str">
            <v xml:space="preserve">   L0</v>
          </cell>
          <cell r="E33">
            <v>10</v>
          </cell>
          <cell r="F33">
            <v>14641513.02</v>
          </cell>
          <cell r="G33">
            <v>3174987</v>
          </cell>
          <cell r="H33">
            <v>10002375</v>
          </cell>
          <cell r="I33">
            <v>878930</v>
          </cell>
          <cell r="J33">
            <v>6</v>
          </cell>
          <cell r="K33">
            <v>11.38</v>
          </cell>
          <cell r="L33" t="str">
            <v xml:space="preserve">               </v>
          </cell>
          <cell r="M33" t="str">
            <v xml:space="preserve">               </v>
          </cell>
          <cell r="N33" t="str">
            <v xml:space="preserve">               </v>
          </cell>
          <cell r="O33">
            <v>21.7</v>
          </cell>
          <cell r="P33">
            <v>7.9</v>
          </cell>
        </row>
        <row r="34">
          <cell r="A34">
            <v>591</v>
          </cell>
          <cell r="B34" t="str">
            <v xml:space="preserve">          </v>
          </cell>
          <cell r="C34">
            <v>4</v>
          </cell>
          <cell r="D34" t="str">
            <v xml:space="preserve">   S3</v>
          </cell>
          <cell r="E34">
            <v>0</v>
          </cell>
          <cell r="F34">
            <v>25196564.780000001</v>
          </cell>
          <cell r="G34">
            <v>13274034</v>
          </cell>
          <cell r="H34">
            <v>11922531</v>
          </cell>
          <cell r="I34">
            <v>6299141</v>
          </cell>
          <cell r="J34">
            <v>25</v>
          </cell>
          <cell r="K34">
            <v>1.89</v>
          </cell>
          <cell r="L34" t="str">
            <v xml:space="preserve">               </v>
          </cell>
          <cell r="M34" t="str">
            <v xml:space="preserve">               </v>
          </cell>
          <cell r="N34" t="str">
            <v xml:space="preserve">               </v>
          </cell>
          <cell r="O34">
            <v>52.7</v>
          </cell>
          <cell r="P34">
            <v>3</v>
          </cell>
        </row>
        <row r="35">
          <cell r="A35">
            <v>592.1</v>
          </cell>
          <cell r="B35" t="str">
            <v xml:space="preserve">          </v>
          </cell>
          <cell r="C35">
            <v>10</v>
          </cell>
          <cell r="D35" t="str">
            <v xml:space="preserve">   S3</v>
          </cell>
          <cell r="E35">
            <v>0</v>
          </cell>
          <cell r="F35">
            <v>23573836.879999999</v>
          </cell>
          <cell r="G35">
            <v>3479105</v>
          </cell>
          <cell r="H35">
            <v>20094732</v>
          </cell>
          <cell r="I35">
            <v>2357384</v>
          </cell>
          <cell r="J35">
            <v>10</v>
          </cell>
          <cell r="K35">
            <v>8.52</v>
          </cell>
          <cell r="L35" t="str">
            <v xml:space="preserve">               </v>
          </cell>
          <cell r="M35" t="str">
            <v xml:space="preserve">               </v>
          </cell>
          <cell r="N35" t="str">
            <v xml:space="preserve">               </v>
          </cell>
          <cell r="O35">
            <v>14.8</v>
          </cell>
          <cell r="P35">
            <v>1.5</v>
          </cell>
        </row>
        <row r="36">
          <cell r="A36">
            <v>592.20000000000005</v>
          </cell>
          <cell r="B36" t="str">
            <v xml:space="preserve">          </v>
          </cell>
          <cell r="C36">
            <v>6</v>
          </cell>
          <cell r="D36" t="str">
            <v xml:space="preserve">   S3</v>
          </cell>
          <cell r="E36">
            <v>0</v>
          </cell>
          <cell r="F36">
            <v>6201747.1600000001</v>
          </cell>
          <cell r="G36">
            <v>1590471</v>
          </cell>
          <cell r="H36">
            <v>4611276</v>
          </cell>
          <cell r="I36">
            <v>1033831</v>
          </cell>
          <cell r="J36">
            <v>16.670000000000002</v>
          </cell>
          <cell r="K36">
            <v>4.46</v>
          </cell>
          <cell r="L36" t="str">
            <v xml:space="preserve">               </v>
          </cell>
          <cell r="M36" t="str">
            <v xml:space="preserve">               </v>
          </cell>
          <cell r="N36" t="str">
            <v xml:space="preserve">               </v>
          </cell>
          <cell r="O36">
            <v>25.6</v>
          </cell>
          <cell r="P36">
            <v>1.6</v>
          </cell>
        </row>
      </sheetData>
      <sheetData sheetId="6">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40094525</v>
          </cell>
          <cell r="G2">
            <v>19730926</v>
          </cell>
          <cell r="H2">
            <v>16354147</v>
          </cell>
          <cell r="I2">
            <v>1389275</v>
          </cell>
          <cell r="J2">
            <v>3.46</v>
          </cell>
          <cell r="K2">
            <v>11.77</v>
          </cell>
          <cell r="L2" t="str">
            <v xml:space="preserve">      </v>
          </cell>
          <cell r="M2" t="str">
            <v xml:space="preserve">     </v>
          </cell>
          <cell r="N2">
            <v>0</v>
          </cell>
          <cell r="O2">
            <v>49.2</v>
          </cell>
          <cell r="P2">
            <v>19.7</v>
          </cell>
        </row>
        <row r="3">
          <cell r="A3">
            <v>52.02</v>
          </cell>
          <cell r="B3" t="str">
            <v xml:space="preserve">       </v>
          </cell>
          <cell r="C3">
            <v>26</v>
          </cell>
          <cell r="D3" t="str">
            <v xml:space="preserve">S1.5 </v>
          </cell>
          <cell r="E3">
            <v>7</v>
          </cell>
          <cell r="F3">
            <v>3680844098</v>
          </cell>
          <cell r="G3">
            <v>1024765438</v>
          </cell>
          <cell r="H3">
            <v>2398419573</v>
          </cell>
          <cell r="I3">
            <v>131792623</v>
          </cell>
          <cell r="J3">
            <v>3.58</v>
          </cell>
          <cell r="K3">
            <v>18.2</v>
          </cell>
          <cell r="L3" t="str">
            <v xml:space="preserve">      </v>
          </cell>
          <cell r="M3" t="str">
            <v xml:space="preserve">     </v>
          </cell>
          <cell r="N3">
            <v>0</v>
          </cell>
          <cell r="O3">
            <v>27.8</v>
          </cell>
          <cell r="P3">
            <v>9</v>
          </cell>
        </row>
        <row r="4">
          <cell r="A4">
            <v>52.05</v>
          </cell>
          <cell r="B4" t="str">
            <v xml:space="preserve">       </v>
          </cell>
          <cell r="C4">
            <v>26</v>
          </cell>
          <cell r="D4" t="str">
            <v xml:space="preserve">R2   </v>
          </cell>
          <cell r="E4">
            <v>2</v>
          </cell>
          <cell r="F4">
            <v>51925762</v>
          </cell>
          <cell r="G4">
            <v>25251301</v>
          </cell>
          <cell r="H4">
            <v>25635946</v>
          </cell>
          <cell r="I4">
            <v>1959159</v>
          </cell>
          <cell r="J4">
            <v>3.77</v>
          </cell>
          <cell r="K4">
            <v>13.09</v>
          </cell>
          <cell r="L4" t="str">
            <v xml:space="preserve">      </v>
          </cell>
          <cell r="M4" t="str">
            <v xml:space="preserve">     </v>
          </cell>
          <cell r="N4">
            <v>0</v>
          </cell>
          <cell r="O4">
            <v>48.6</v>
          </cell>
          <cell r="P4">
            <v>16.2</v>
          </cell>
        </row>
        <row r="5">
          <cell r="A5">
            <v>52.12</v>
          </cell>
          <cell r="B5" t="str">
            <v xml:space="preserve">       </v>
          </cell>
          <cell r="C5">
            <v>30</v>
          </cell>
          <cell r="D5" t="str">
            <v xml:space="preserve">R2.5 </v>
          </cell>
          <cell r="E5">
            <v>10</v>
          </cell>
          <cell r="F5">
            <v>300826450</v>
          </cell>
          <cell r="G5">
            <v>185845878</v>
          </cell>
          <cell r="H5">
            <v>84897927</v>
          </cell>
          <cell r="I5">
            <v>9015769</v>
          </cell>
          <cell r="J5">
            <v>3</v>
          </cell>
          <cell r="K5">
            <v>9.42</v>
          </cell>
          <cell r="L5" t="str">
            <v xml:space="preserve">      </v>
          </cell>
          <cell r="M5" t="str">
            <v xml:space="preserve">     </v>
          </cell>
          <cell r="N5">
            <v>0</v>
          </cell>
          <cell r="O5">
            <v>61.8</v>
          </cell>
          <cell r="P5">
            <v>26.8</v>
          </cell>
        </row>
        <row r="6">
          <cell r="A6">
            <v>53.02</v>
          </cell>
          <cell r="B6" t="str">
            <v xml:space="preserve">       </v>
          </cell>
          <cell r="C6">
            <v>24</v>
          </cell>
          <cell r="D6" t="str">
            <v xml:space="preserve">S1   </v>
          </cell>
          <cell r="E6">
            <v>17</v>
          </cell>
          <cell r="F6">
            <v>378502</v>
          </cell>
          <cell r="G6">
            <v>164627</v>
          </cell>
          <cell r="H6">
            <v>149530</v>
          </cell>
          <cell r="I6">
            <v>13100</v>
          </cell>
          <cell r="J6">
            <v>3.46</v>
          </cell>
          <cell r="K6">
            <v>11.41</v>
          </cell>
          <cell r="L6" t="str">
            <v xml:space="preserve">      </v>
          </cell>
          <cell r="M6" t="str">
            <v xml:space="preserve">     </v>
          </cell>
          <cell r="N6">
            <v>0</v>
          </cell>
          <cell r="O6">
            <v>43.5</v>
          </cell>
          <cell r="P6">
            <v>18.100000000000001</v>
          </cell>
        </row>
        <row r="7">
          <cell r="A7">
            <v>53.03</v>
          </cell>
          <cell r="B7" t="str">
            <v xml:space="preserve">       </v>
          </cell>
          <cell r="C7">
            <v>27</v>
          </cell>
          <cell r="D7" t="str">
            <v xml:space="preserve">L2   </v>
          </cell>
          <cell r="E7">
            <v>19</v>
          </cell>
          <cell r="F7">
            <v>272549008</v>
          </cell>
          <cell r="G7">
            <v>114167477</v>
          </cell>
          <cell r="H7">
            <v>106597219</v>
          </cell>
          <cell r="I7">
            <v>8168294</v>
          </cell>
          <cell r="J7">
            <v>3</v>
          </cell>
          <cell r="K7">
            <v>13.05</v>
          </cell>
          <cell r="L7" t="str">
            <v xml:space="preserve">      </v>
          </cell>
          <cell r="M7" t="str">
            <v xml:space="preserve">     </v>
          </cell>
          <cell r="N7">
            <v>0</v>
          </cell>
          <cell r="O7">
            <v>41.9</v>
          </cell>
          <cell r="P7">
            <v>22.2</v>
          </cell>
        </row>
        <row r="8">
          <cell r="A8">
            <v>53.04</v>
          </cell>
          <cell r="B8" t="str">
            <v xml:space="preserve">       </v>
          </cell>
          <cell r="C8">
            <v>28</v>
          </cell>
          <cell r="D8" t="str">
            <v xml:space="preserve">L2   </v>
          </cell>
          <cell r="E8">
            <v>21</v>
          </cell>
          <cell r="F8">
            <v>260071738</v>
          </cell>
          <cell r="G8">
            <v>53838086</v>
          </cell>
          <cell r="H8">
            <v>151618587</v>
          </cell>
          <cell r="I8">
            <v>7334803</v>
          </cell>
          <cell r="J8">
            <v>2.82</v>
          </cell>
          <cell r="K8">
            <v>20.67</v>
          </cell>
          <cell r="L8" t="str">
            <v xml:space="preserve">      </v>
          </cell>
          <cell r="M8" t="str">
            <v xml:space="preserve">     </v>
          </cell>
          <cell r="N8">
            <v>0</v>
          </cell>
          <cell r="O8">
            <v>20.7</v>
          </cell>
          <cell r="P8">
            <v>9</v>
          </cell>
        </row>
        <row r="9">
          <cell r="A9">
            <v>53.05</v>
          </cell>
          <cell r="B9" t="str">
            <v xml:space="preserve">       </v>
          </cell>
          <cell r="C9">
            <v>30</v>
          </cell>
          <cell r="D9" t="str">
            <v xml:space="preserve">R1.5 </v>
          </cell>
          <cell r="E9">
            <v>22</v>
          </cell>
          <cell r="F9">
            <v>339711058</v>
          </cell>
          <cell r="G9">
            <v>87385586</v>
          </cell>
          <cell r="H9">
            <v>177589039</v>
          </cell>
          <cell r="I9">
            <v>8823655</v>
          </cell>
          <cell r="J9">
            <v>2.6</v>
          </cell>
          <cell r="K9">
            <v>20.13</v>
          </cell>
          <cell r="L9" t="str">
            <v xml:space="preserve">      </v>
          </cell>
          <cell r="M9" t="str">
            <v xml:space="preserve">     </v>
          </cell>
          <cell r="N9">
            <v>0</v>
          </cell>
          <cell r="O9">
            <v>25.7</v>
          </cell>
          <cell r="P9">
            <v>13.6</v>
          </cell>
        </row>
        <row r="10">
          <cell r="A10">
            <v>53.06</v>
          </cell>
          <cell r="B10" t="str">
            <v xml:space="preserve">       </v>
          </cell>
          <cell r="C10">
            <v>30</v>
          </cell>
          <cell r="D10" t="str">
            <v xml:space="preserve">L1.5 </v>
          </cell>
          <cell r="E10">
            <v>17</v>
          </cell>
          <cell r="F10">
            <v>315762850</v>
          </cell>
          <cell r="G10">
            <v>124529565</v>
          </cell>
          <cell r="H10">
            <v>137553601</v>
          </cell>
          <cell r="I10">
            <v>8727369</v>
          </cell>
          <cell r="J10">
            <v>2.76</v>
          </cell>
          <cell r="K10">
            <v>15.76</v>
          </cell>
          <cell r="L10" t="str">
            <v xml:space="preserve">      </v>
          </cell>
          <cell r="M10" t="str">
            <v xml:space="preserve">     </v>
          </cell>
          <cell r="N10">
            <v>0</v>
          </cell>
          <cell r="O10">
            <v>39.4</v>
          </cell>
          <cell r="P10">
            <v>23.3</v>
          </cell>
        </row>
        <row r="11">
          <cell r="A11">
            <v>53.07</v>
          </cell>
          <cell r="B11" t="str">
            <v xml:space="preserve">       </v>
          </cell>
          <cell r="C11">
            <v>22</v>
          </cell>
          <cell r="D11" t="str">
            <v xml:space="preserve">L2.5 </v>
          </cell>
          <cell r="E11">
            <v>20</v>
          </cell>
          <cell r="F11">
            <v>267017838</v>
          </cell>
          <cell r="G11">
            <v>89407562</v>
          </cell>
          <cell r="H11">
            <v>124206708</v>
          </cell>
          <cell r="I11">
            <v>9719449</v>
          </cell>
          <cell r="J11">
            <v>3.64</v>
          </cell>
          <cell r="K11">
            <v>12.78</v>
          </cell>
          <cell r="L11" t="str">
            <v xml:space="preserve">      </v>
          </cell>
          <cell r="M11" t="str">
            <v xml:space="preserve">     </v>
          </cell>
          <cell r="N11">
            <v>0</v>
          </cell>
          <cell r="O11">
            <v>33.5</v>
          </cell>
          <cell r="P11">
            <v>12.9</v>
          </cell>
        </row>
        <row r="12">
          <cell r="A12">
            <v>53.08</v>
          </cell>
          <cell r="B12" t="str">
            <v xml:space="preserve">       </v>
          </cell>
          <cell r="C12">
            <v>29</v>
          </cell>
          <cell r="D12" t="str">
            <v xml:space="preserve">L1.5 </v>
          </cell>
          <cell r="E12">
            <v>15</v>
          </cell>
          <cell r="F12">
            <v>283630875</v>
          </cell>
          <cell r="G12">
            <v>99153268</v>
          </cell>
          <cell r="H12">
            <v>141932976</v>
          </cell>
          <cell r="I12">
            <v>8317475</v>
          </cell>
          <cell r="J12">
            <v>2.93</v>
          </cell>
          <cell r="K12">
            <v>17.059999999999999</v>
          </cell>
          <cell r="L12" t="str">
            <v xml:space="preserve">      </v>
          </cell>
          <cell r="M12" t="str">
            <v xml:space="preserve">     </v>
          </cell>
          <cell r="N12">
            <v>0</v>
          </cell>
          <cell r="O12">
            <v>35</v>
          </cell>
          <cell r="P12">
            <v>18.3</v>
          </cell>
        </row>
        <row r="13">
          <cell r="A13">
            <v>53.09</v>
          </cell>
          <cell r="B13" t="str">
            <v xml:space="preserve">       </v>
          </cell>
          <cell r="C13">
            <v>25</v>
          </cell>
          <cell r="D13" t="str">
            <v xml:space="preserve">R1   </v>
          </cell>
          <cell r="E13">
            <v>21</v>
          </cell>
          <cell r="F13">
            <v>25543116</v>
          </cell>
          <cell r="G13">
            <v>15442544</v>
          </cell>
          <cell r="H13">
            <v>4736518</v>
          </cell>
          <cell r="I13">
            <v>807162</v>
          </cell>
          <cell r="J13">
            <v>3.16</v>
          </cell>
          <cell r="K13">
            <v>5.87</v>
          </cell>
          <cell r="L13" t="str">
            <v xml:space="preserve">      </v>
          </cell>
          <cell r="M13" t="str">
            <v xml:space="preserve">     </v>
          </cell>
          <cell r="N13">
            <v>0</v>
          </cell>
          <cell r="O13">
            <v>60.5</v>
          </cell>
          <cell r="P13">
            <v>33.299999999999997</v>
          </cell>
        </row>
        <row r="14">
          <cell r="A14">
            <v>53.1</v>
          </cell>
          <cell r="B14" t="str">
            <v xml:space="preserve">       </v>
          </cell>
          <cell r="C14">
            <v>25</v>
          </cell>
          <cell r="D14" t="str">
            <v xml:space="preserve">R1   </v>
          </cell>
          <cell r="E14">
            <v>13</v>
          </cell>
          <cell r="F14">
            <v>2788399</v>
          </cell>
          <cell r="G14">
            <v>876433</v>
          </cell>
          <cell r="H14">
            <v>1549474</v>
          </cell>
          <cell r="I14">
            <v>97036</v>
          </cell>
          <cell r="J14">
            <v>3.48</v>
          </cell>
          <cell r="K14">
            <v>15.97</v>
          </cell>
          <cell r="L14" t="str">
            <v xml:space="preserve">      </v>
          </cell>
          <cell r="M14" t="str">
            <v xml:space="preserve">     </v>
          </cell>
          <cell r="N14">
            <v>0</v>
          </cell>
          <cell r="O14">
            <v>31.4</v>
          </cell>
          <cell r="P14">
            <v>13.9</v>
          </cell>
        </row>
        <row r="15">
          <cell r="A15">
            <v>53.11</v>
          </cell>
          <cell r="B15" t="str">
            <v xml:space="preserve">       </v>
          </cell>
          <cell r="C15">
            <v>20</v>
          </cell>
          <cell r="D15" t="str">
            <v xml:space="preserve">L1.5 </v>
          </cell>
          <cell r="E15">
            <v>16</v>
          </cell>
          <cell r="F15">
            <v>12708909</v>
          </cell>
          <cell r="G15">
            <v>4220532</v>
          </cell>
          <cell r="H15">
            <v>6454952</v>
          </cell>
          <cell r="I15">
            <v>533774</v>
          </cell>
          <cell r="J15">
            <v>4.2</v>
          </cell>
          <cell r="K15">
            <v>12.09</v>
          </cell>
          <cell r="L15" t="str">
            <v xml:space="preserve">      </v>
          </cell>
          <cell r="M15" t="str">
            <v xml:space="preserve">     </v>
          </cell>
          <cell r="N15">
            <v>0</v>
          </cell>
          <cell r="O15">
            <v>33.200000000000003</v>
          </cell>
          <cell r="P15">
            <v>10.1</v>
          </cell>
        </row>
        <row r="16">
          <cell r="A16">
            <v>53.12</v>
          </cell>
          <cell r="B16" t="str">
            <v xml:space="preserve">       </v>
          </cell>
          <cell r="C16">
            <v>24</v>
          </cell>
          <cell r="D16" t="str">
            <v xml:space="preserve">S2   </v>
          </cell>
          <cell r="E16">
            <v>7</v>
          </cell>
          <cell r="F16">
            <v>19853347.620000001</v>
          </cell>
          <cell r="G16">
            <v>986379</v>
          </cell>
          <cell r="H16">
            <v>17477234</v>
          </cell>
          <cell r="I16">
            <v>769933</v>
          </cell>
          <cell r="J16">
            <v>3.88</v>
          </cell>
          <cell r="K16">
            <v>22.7</v>
          </cell>
          <cell r="L16" t="str">
            <v xml:space="preserve">      </v>
          </cell>
          <cell r="M16" t="str">
            <v xml:space="preserve">     </v>
          </cell>
          <cell r="N16">
            <v>0</v>
          </cell>
          <cell r="O16">
            <v>5</v>
          </cell>
          <cell r="P16">
            <v>1.5</v>
          </cell>
        </row>
        <row r="17">
          <cell r="A17">
            <v>53.14</v>
          </cell>
          <cell r="B17" t="str">
            <v xml:space="preserve">       </v>
          </cell>
          <cell r="C17">
            <v>29</v>
          </cell>
          <cell r="D17" t="str">
            <v xml:space="preserve">L2.5 </v>
          </cell>
          <cell r="E17">
            <v>21</v>
          </cell>
          <cell r="F17">
            <v>16707739</v>
          </cell>
          <cell r="G17">
            <v>4929625</v>
          </cell>
          <cell r="H17">
            <v>8269489</v>
          </cell>
          <cell r="I17">
            <v>455369</v>
          </cell>
          <cell r="J17">
            <v>2.73</v>
          </cell>
          <cell r="K17">
            <v>18.16</v>
          </cell>
          <cell r="L17" t="str">
            <v xml:space="preserve">      </v>
          </cell>
          <cell r="M17" t="str">
            <v xml:space="preserve">     </v>
          </cell>
          <cell r="N17">
            <v>0</v>
          </cell>
          <cell r="O17">
            <v>29.5</v>
          </cell>
          <cell r="P17">
            <v>13.9</v>
          </cell>
        </row>
        <row r="18">
          <cell r="A18">
            <v>53.15</v>
          </cell>
          <cell r="B18" t="str">
            <v xml:space="preserve">       </v>
          </cell>
          <cell r="C18">
            <v>28</v>
          </cell>
          <cell r="D18" t="str">
            <v xml:space="preserve">R2   </v>
          </cell>
          <cell r="E18">
            <v>19</v>
          </cell>
          <cell r="F18">
            <v>27286566</v>
          </cell>
          <cell r="G18">
            <v>8076160</v>
          </cell>
          <cell r="H18">
            <v>14025958</v>
          </cell>
          <cell r="I18">
            <v>789046</v>
          </cell>
          <cell r="J18">
            <v>2.89</v>
          </cell>
          <cell r="K18">
            <v>17.78</v>
          </cell>
          <cell r="L18" t="str">
            <v xml:space="preserve">      </v>
          </cell>
          <cell r="M18" t="str">
            <v xml:space="preserve">     </v>
          </cell>
          <cell r="N18">
            <v>0</v>
          </cell>
          <cell r="O18">
            <v>29.6</v>
          </cell>
          <cell r="P18">
            <v>13.7</v>
          </cell>
        </row>
        <row r="19">
          <cell r="A19">
            <v>53.16</v>
          </cell>
          <cell r="B19" t="str">
            <v xml:space="preserve">       </v>
          </cell>
          <cell r="C19">
            <v>23</v>
          </cell>
          <cell r="D19" t="str">
            <v xml:space="preserve">L2   </v>
          </cell>
          <cell r="E19">
            <v>11</v>
          </cell>
          <cell r="F19">
            <v>7558418</v>
          </cell>
          <cell r="G19">
            <v>4564171</v>
          </cell>
          <cell r="H19">
            <v>2162821</v>
          </cell>
          <cell r="I19">
            <v>292624</v>
          </cell>
          <cell r="J19">
            <v>3.87</v>
          </cell>
          <cell r="K19">
            <v>7.39</v>
          </cell>
          <cell r="L19" t="str">
            <v xml:space="preserve">      </v>
          </cell>
          <cell r="M19" t="str">
            <v xml:space="preserve">     </v>
          </cell>
          <cell r="N19">
            <v>0</v>
          </cell>
          <cell r="O19">
            <v>60.4</v>
          </cell>
          <cell r="P19">
            <v>29.5</v>
          </cell>
        </row>
        <row r="20">
          <cell r="A20">
            <v>53.17</v>
          </cell>
          <cell r="B20" t="str">
            <v xml:space="preserve">       </v>
          </cell>
          <cell r="C20">
            <v>24</v>
          </cell>
          <cell r="D20" t="str">
            <v xml:space="preserve">L2.5 </v>
          </cell>
          <cell r="E20">
            <v>12</v>
          </cell>
          <cell r="F20">
            <v>469999771.38</v>
          </cell>
          <cell r="G20">
            <v>164500992</v>
          </cell>
          <cell r="H20">
            <v>249098807</v>
          </cell>
          <cell r="I20">
            <v>17247112</v>
          </cell>
          <cell r="J20">
            <v>3.67</v>
          </cell>
          <cell r="K20">
            <v>14.44</v>
          </cell>
          <cell r="L20" t="str">
            <v xml:space="preserve">      </v>
          </cell>
          <cell r="M20" t="str">
            <v xml:space="preserve">     </v>
          </cell>
          <cell r="N20">
            <v>0</v>
          </cell>
          <cell r="O20">
            <v>35</v>
          </cell>
          <cell r="P20">
            <v>11.3</v>
          </cell>
        </row>
        <row r="21">
          <cell r="A21">
            <v>53.53</v>
          </cell>
          <cell r="B21" t="str">
            <v xml:space="preserve">       </v>
          </cell>
          <cell r="C21">
            <v>9</v>
          </cell>
          <cell r="D21" t="str">
            <v xml:space="preserve">L1   </v>
          </cell>
          <cell r="E21">
            <v>31</v>
          </cell>
          <cell r="F21">
            <v>27418147</v>
          </cell>
          <cell r="G21">
            <v>9639984</v>
          </cell>
          <cell r="H21">
            <v>9278537</v>
          </cell>
          <cell r="I21">
            <v>2101848</v>
          </cell>
          <cell r="J21">
            <v>7.67</v>
          </cell>
          <cell r="K21">
            <v>4.41</v>
          </cell>
          <cell r="L21" t="str">
            <v xml:space="preserve">      </v>
          </cell>
          <cell r="M21" t="str">
            <v xml:space="preserve">     </v>
          </cell>
          <cell r="N21">
            <v>0</v>
          </cell>
          <cell r="O21">
            <v>35.200000000000003</v>
          </cell>
          <cell r="P21">
            <v>8.4</v>
          </cell>
        </row>
        <row r="22">
          <cell r="A22">
            <v>53.54</v>
          </cell>
          <cell r="B22" t="str">
            <v xml:space="preserve">       </v>
          </cell>
          <cell r="C22">
            <v>13</v>
          </cell>
          <cell r="D22" t="str">
            <v xml:space="preserve">L1.5 </v>
          </cell>
          <cell r="E22">
            <v>21</v>
          </cell>
          <cell r="F22">
            <v>57226879</v>
          </cell>
          <cell r="G22">
            <v>1668221</v>
          </cell>
          <cell r="H22">
            <v>43541013</v>
          </cell>
          <cell r="I22">
            <v>3476590</v>
          </cell>
          <cell r="J22">
            <v>6.08</v>
          </cell>
          <cell r="K22">
            <v>12.52</v>
          </cell>
          <cell r="L22" t="str">
            <v xml:space="preserve">      </v>
          </cell>
          <cell r="M22" t="str">
            <v xml:space="preserve">     </v>
          </cell>
          <cell r="N22">
            <v>0</v>
          </cell>
          <cell r="O22">
            <v>2.9</v>
          </cell>
          <cell r="P22">
            <v>0.5</v>
          </cell>
        </row>
        <row r="23">
          <cell r="A23">
            <v>53.55</v>
          </cell>
          <cell r="B23" t="str">
            <v xml:space="preserve">       </v>
          </cell>
          <cell r="C23">
            <v>13</v>
          </cell>
          <cell r="D23" t="str">
            <v xml:space="preserve">R1.5 </v>
          </cell>
          <cell r="E23">
            <v>33</v>
          </cell>
          <cell r="F23">
            <v>68958927</v>
          </cell>
          <cell r="G23">
            <v>9879732</v>
          </cell>
          <cell r="H23">
            <v>36322749</v>
          </cell>
          <cell r="I23">
            <v>3552971</v>
          </cell>
          <cell r="J23">
            <v>5.15</v>
          </cell>
          <cell r="K23">
            <v>10.220000000000001</v>
          </cell>
          <cell r="L23" t="str">
            <v xml:space="preserve">      </v>
          </cell>
          <cell r="M23" t="str">
            <v xml:space="preserve">     </v>
          </cell>
          <cell r="N23">
            <v>0</v>
          </cell>
          <cell r="O23">
            <v>14.3</v>
          </cell>
          <cell r="P23">
            <v>3.7</v>
          </cell>
        </row>
        <row r="24">
          <cell r="A24">
            <v>53.56</v>
          </cell>
          <cell r="B24" t="str">
            <v xml:space="preserve">       </v>
          </cell>
          <cell r="C24">
            <v>12</v>
          </cell>
          <cell r="D24" t="str">
            <v xml:space="preserve">L1   </v>
          </cell>
          <cell r="E24">
            <v>25</v>
          </cell>
          <cell r="F24">
            <v>72970541</v>
          </cell>
          <cell r="G24">
            <v>9085726</v>
          </cell>
          <cell r="H24">
            <v>45642180</v>
          </cell>
          <cell r="I24">
            <v>4558835</v>
          </cell>
          <cell r="J24">
            <v>6.25</v>
          </cell>
          <cell r="K24">
            <v>10.01</v>
          </cell>
          <cell r="L24" t="str">
            <v xml:space="preserve">      </v>
          </cell>
          <cell r="M24" t="str">
            <v xml:space="preserve">     </v>
          </cell>
          <cell r="N24">
            <v>0</v>
          </cell>
          <cell r="O24">
            <v>12.5</v>
          </cell>
          <cell r="P24">
            <v>3.1</v>
          </cell>
        </row>
        <row r="25">
          <cell r="A25">
            <v>53.57</v>
          </cell>
          <cell r="B25" t="str">
            <v xml:space="preserve">       </v>
          </cell>
          <cell r="C25">
            <v>6</v>
          </cell>
          <cell r="D25" t="str">
            <v xml:space="preserve">R2   </v>
          </cell>
          <cell r="E25">
            <v>20</v>
          </cell>
          <cell r="F25">
            <v>37044713</v>
          </cell>
          <cell r="G25">
            <v>17729742</v>
          </cell>
          <cell r="H25">
            <v>11906028</v>
          </cell>
          <cell r="I25">
            <v>4940283</v>
          </cell>
          <cell r="J25">
            <v>13.34</v>
          </cell>
          <cell r="K25">
            <v>2.41</v>
          </cell>
          <cell r="L25" t="str">
            <v xml:space="preserve">      </v>
          </cell>
          <cell r="M25" t="str">
            <v xml:space="preserve">     </v>
          </cell>
          <cell r="N25">
            <v>0</v>
          </cell>
          <cell r="O25">
            <v>47.9</v>
          </cell>
          <cell r="P25">
            <v>5.2</v>
          </cell>
        </row>
        <row r="26">
          <cell r="A26">
            <v>53.58</v>
          </cell>
          <cell r="B26" t="str">
            <v xml:space="preserve">       </v>
          </cell>
          <cell r="C26">
            <v>14</v>
          </cell>
          <cell r="D26" t="str">
            <v xml:space="preserve">L1.5 </v>
          </cell>
          <cell r="E26">
            <v>38</v>
          </cell>
          <cell r="F26">
            <v>7923659</v>
          </cell>
          <cell r="G26">
            <v>804975</v>
          </cell>
          <cell r="H26">
            <v>4107694</v>
          </cell>
          <cell r="I26">
            <v>350765</v>
          </cell>
          <cell r="J26">
            <v>4.43</v>
          </cell>
          <cell r="K26">
            <v>11.71</v>
          </cell>
          <cell r="L26" t="str">
            <v xml:space="preserve">      </v>
          </cell>
          <cell r="M26" t="str">
            <v xml:space="preserve">     </v>
          </cell>
          <cell r="N26">
            <v>0</v>
          </cell>
          <cell r="O26">
            <v>10.199999999999999</v>
          </cell>
          <cell r="P26">
            <v>3</v>
          </cell>
        </row>
        <row r="27">
          <cell r="A27">
            <v>53.65</v>
          </cell>
          <cell r="B27" t="str">
            <v xml:space="preserve">       </v>
          </cell>
          <cell r="C27">
            <v>8</v>
          </cell>
          <cell r="D27" t="str">
            <v xml:space="preserve">R1   </v>
          </cell>
          <cell r="E27">
            <v>19</v>
          </cell>
          <cell r="F27">
            <v>3799499</v>
          </cell>
          <cell r="G27">
            <v>1303701</v>
          </cell>
          <cell r="H27">
            <v>1773893</v>
          </cell>
          <cell r="I27">
            <v>384699</v>
          </cell>
          <cell r="J27">
            <v>10.119999999999999</v>
          </cell>
          <cell r="K27">
            <v>4.6100000000000003</v>
          </cell>
          <cell r="L27" t="str">
            <v xml:space="preserve">      </v>
          </cell>
          <cell r="M27" t="str">
            <v xml:space="preserve">     </v>
          </cell>
          <cell r="N27">
            <v>0</v>
          </cell>
          <cell r="O27">
            <v>34.299999999999997</v>
          </cell>
          <cell r="P27">
            <v>5.3</v>
          </cell>
        </row>
        <row r="28">
          <cell r="A28">
            <v>53.67</v>
          </cell>
          <cell r="B28" t="str">
            <v xml:space="preserve">       </v>
          </cell>
          <cell r="C28">
            <v>9</v>
          </cell>
          <cell r="D28" t="str">
            <v xml:space="preserve">L2   </v>
          </cell>
          <cell r="E28">
            <v>36</v>
          </cell>
          <cell r="F28">
            <v>11510500</v>
          </cell>
          <cell r="G28">
            <v>409590</v>
          </cell>
          <cell r="H28">
            <v>6957130</v>
          </cell>
          <cell r="I28">
            <v>818443</v>
          </cell>
          <cell r="J28">
            <v>7.11</v>
          </cell>
          <cell r="K28">
            <v>8.5</v>
          </cell>
          <cell r="L28" t="str">
            <v xml:space="preserve">      </v>
          </cell>
          <cell r="M28" t="str">
            <v xml:space="preserve">     </v>
          </cell>
          <cell r="N28">
            <v>0</v>
          </cell>
          <cell r="O28">
            <v>3.6</v>
          </cell>
          <cell r="P28">
            <v>0.5</v>
          </cell>
        </row>
        <row r="29">
          <cell r="A29">
            <v>58.01</v>
          </cell>
          <cell r="B29" t="str">
            <v xml:space="preserve">       </v>
          </cell>
          <cell r="C29">
            <v>10</v>
          </cell>
          <cell r="D29" t="str">
            <v xml:space="preserve">SQ   </v>
          </cell>
          <cell r="E29">
            <v>60</v>
          </cell>
          <cell r="F29">
            <v>25688461</v>
          </cell>
          <cell r="G29">
            <v>5596307</v>
          </cell>
          <cell r="H29">
            <v>4679077</v>
          </cell>
          <cell r="I29">
            <v>1027538</v>
          </cell>
          <cell r="J29">
            <v>4</v>
          </cell>
          <cell r="K29">
            <v>4.55</v>
          </cell>
          <cell r="L29" t="str">
            <v xml:space="preserve">      </v>
          </cell>
          <cell r="M29" t="str">
            <v xml:space="preserve">     </v>
          </cell>
          <cell r="N29">
            <v>0</v>
          </cell>
          <cell r="O29">
            <v>21.8</v>
          </cell>
          <cell r="P29">
            <v>5.4</v>
          </cell>
        </row>
        <row r="30">
          <cell r="A30">
            <v>58.02</v>
          </cell>
          <cell r="B30" t="str">
            <v xml:space="preserve">       </v>
          </cell>
          <cell r="C30">
            <v>8</v>
          </cell>
          <cell r="D30" t="str">
            <v xml:space="preserve">R2.5 </v>
          </cell>
          <cell r="E30">
            <v>10</v>
          </cell>
          <cell r="F30">
            <v>78931942</v>
          </cell>
          <cell r="G30">
            <v>33464516</v>
          </cell>
          <cell r="H30">
            <v>37574232</v>
          </cell>
          <cell r="I30">
            <v>8879844</v>
          </cell>
          <cell r="J30">
            <v>11.25</v>
          </cell>
          <cell r="K30">
            <v>4.2300000000000004</v>
          </cell>
          <cell r="L30" t="str">
            <v xml:space="preserve">      </v>
          </cell>
          <cell r="M30" t="str">
            <v xml:space="preserve">     </v>
          </cell>
          <cell r="N30">
            <v>0</v>
          </cell>
          <cell r="O30">
            <v>42.4</v>
          </cell>
          <cell r="P30">
            <v>4.8</v>
          </cell>
        </row>
        <row r="31">
          <cell r="A31">
            <v>58.03</v>
          </cell>
          <cell r="B31" t="str">
            <v xml:space="preserve">       </v>
          </cell>
          <cell r="C31">
            <v>11</v>
          </cell>
          <cell r="D31" t="str">
            <v xml:space="preserve">L1.5 </v>
          </cell>
          <cell r="E31">
            <v>10</v>
          </cell>
          <cell r="F31">
            <v>145854132</v>
          </cell>
          <cell r="G31">
            <v>54600592</v>
          </cell>
          <cell r="H31">
            <v>76668127</v>
          </cell>
          <cell r="I31">
            <v>11932327</v>
          </cell>
          <cell r="J31">
            <v>8.18</v>
          </cell>
          <cell r="K31">
            <v>6.43</v>
          </cell>
          <cell r="L31" t="str">
            <v xml:space="preserve">      </v>
          </cell>
          <cell r="M31" t="str">
            <v xml:space="preserve">     </v>
          </cell>
          <cell r="N31">
            <v>0</v>
          </cell>
          <cell r="O31">
            <v>37.4</v>
          </cell>
          <cell r="P31">
            <v>7.7</v>
          </cell>
        </row>
        <row r="32">
          <cell r="A32">
            <v>58.04</v>
          </cell>
          <cell r="B32" t="str">
            <v xml:space="preserve">       </v>
          </cell>
          <cell r="C32">
            <v>15</v>
          </cell>
          <cell r="D32" t="str">
            <v xml:space="preserve">L0   </v>
          </cell>
          <cell r="E32">
            <v>10</v>
          </cell>
          <cell r="F32">
            <v>3583276</v>
          </cell>
          <cell r="G32">
            <v>856770</v>
          </cell>
          <cell r="H32">
            <v>2368178</v>
          </cell>
          <cell r="I32">
            <v>215104</v>
          </cell>
          <cell r="J32">
            <v>6</v>
          </cell>
          <cell r="K32">
            <v>11.01</v>
          </cell>
          <cell r="L32" t="str">
            <v xml:space="preserve">      </v>
          </cell>
          <cell r="M32" t="str">
            <v xml:space="preserve">     </v>
          </cell>
          <cell r="N32">
            <v>0</v>
          </cell>
          <cell r="O32">
            <v>23.9</v>
          </cell>
          <cell r="P32">
            <v>8.6</v>
          </cell>
        </row>
        <row r="33">
          <cell r="A33">
            <v>58.05</v>
          </cell>
          <cell r="B33" t="str">
            <v xml:space="preserve">       </v>
          </cell>
          <cell r="C33">
            <v>7</v>
          </cell>
          <cell r="D33" t="str">
            <v xml:space="preserve">S2   </v>
          </cell>
          <cell r="E33">
            <v>0</v>
          </cell>
          <cell r="F33">
            <v>4045066</v>
          </cell>
          <cell r="G33">
            <v>2211723</v>
          </cell>
          <cell r="H33">
            <v>1833343</v>
          </cell>
          <cell r="I33">
            <v>578040</v>
          </cell>
          <cell r="J33">
            <v>14.29</v>
          </cell>
          <cell r="K33">
            <v>3.17</v>
          </cell>
          <cell r="L33" t="str">
            <v xml:space="preserve">      </v>
          </cell>
          <cell r="M33" t="str">
            <v xml:space="preserve">     </v>
          </cell>
          <cell r="N33">
            <v>0</v>
          </cell>
          <cell r="O33">
            <v>54.7</v>
          </cell>
          <cell r="P33">
            <v>5</v>
          </cell>
        </row>
      </sheetData>
      <sheetData sheetId="7">
        <row r="1">
          <cell r="A1">
            <v>52.01</v>
          </cell>
          <cell r="B1" t="str">
            <v xml:space="preserve">    Diesel Locomotives - Yard</v>
          </cell>
        </row>
        <row r="2">
          <cell r="A2">
            <v>52.02</v>
          </cell>
          <cell r="B2" t="str">
            <v xml:space="preserve">    Diesel Locomotives - Road</v>
          </cell>
        </row>
        <row r="3">
          <cell r="A3">
            <v>52.05</v>
          </cell>
          <cell r="B3" t="str">
            <v xml:space="preserve">    Locomotives - Other</v>
          </cell>
        </row>
        <row r="4">
          <cell r="A4">
            <v>52.12</v>
          </cell>
          <cell r="B4" t="str">
            <v xml:space="preserve">    Locomotives - Multipurpose</v>
          </cell>
        </row>
        <row r="5">
          <cell r="A5">
            <v>53.01</v>
          </cell>
          <cell r="B5" t="str">
            <v xml:space="preserve">    Box - Plain - 40 Ft </v>
          </cell>
        </row>
        <row r="6">
          <cell r="A6">
            <v>53.02</v>
          </cell>
          <cell r="B6" t="str">
            <v xml:space="preserve">    Box - Plain - 50 Ft &amp; Longer</v>
          </cell>
        </row>
        <row r="7">
          <cell r="A7">
            <v>53.03</v>
          </cell>
          <cell r="B7" t="str">
            <v xml:space="preserve">    Box - Equipped</v>
          </cell>
        </row>
        <row r="8">
          <cell r="A8">
            <v>53.04</v>
          </cell>
          <cell r="B8" t="str">
            <v xml:space="preserve">    Gondola - Plain </v>
          </cell>
        </row>
        <row r="9">
          <cell r="A9">
            <v>53.05</v>
          </cell>
          <cell r="B9" t="str">
            <v xml:space="preserve">    Gondola - Equipped</v>
          </cell>
        </row>
        <row r="10">
          <cell r="A10">
            <v>53.06</v>
          </cell>
          <cell r="B10" t="str">
            <v xml:space="preserve">    Hopper - Covered</v>
          </cell>
        </row>
        <row r="11">
          <cell r="A11">
            <v>53.07</v>
          </cell>
          <cell r="B11" t="str">
            <v xml:space="preserve">    Hopper- Open Top - General Service</v>
          </cell>
        </row>
        <row r="12">
          <cell r="A12">
            <v>53.08</v>
          </cell>
          <cell r="B12" t="str">
            <v xml:space="preserve">    Hopper - Open Top - Special Service</v>
          </cell>
        </row>
        <row r="13">
          <cell r="A13">
            <v>53.09</v>
          </cell>
          <cell r="B13" t="str">
            <v xml:space="preserve">    Refrigerator - Mechanical</v>
          </cell>
        </row>
        <row r="14">
          <cell r="A14">
            <v>53.1</v>
          </cell>
          <cell r="B14" t="str">
            <v xml:space="preserve">    Refrigerator - Non-Mechanical</v>
          </cell>
        </row>
        <row r="15">
          <cell r="A15">
            <v>53.11</v>
          </cell>
          <cell r="B15" t="str">
            <v xml:space="preserve">    Flat - TOFC/COFC</v>
          </cell>
        </row>
        <row r="16">
          <cell r="A16">
            <v>53.12</v>
          </cell>
          <cell r="B16" t="str">
            <v xml:space="preserve">    Flat - Multi-Level</v>
          </cell>
        </row>
        <row r="17">
          <cell r="A17">
            <v>53.13</v>
          </cell>
          <cell r="B17" t="str">
            <v xml:space="preserve">    Flat - General Service</v>
          </cell>
        </row>
        <row r="18">
          <cell r="A18">
            <v>53.14</v>
          </cell>
          <cell r="B18" t="str">
            <v xml:space="preserve">    Flat - Other</v>
          </cell>
        </row>
        <row r="19">
          <cell r="A19">
            <v>53.15</v>
          </cell>
          <cell r="B19" t="str">
            <v xml:space="preserve">    All Other Freight Cars</v>
          </cell>
        </row>
        <row r="20">
          <cell r="A20">
            <v>53.16</v>
          </cell>
          <cell r="B20" t="str">
            <v xml:space="preserve">    Cabooses</v>
          </cell>
        </row>
        <row r="21">
          <cell r="A21">
            <v>53.17</v>
          </cell>
          <cell r="B21" t="str">
            <v xml:space="preserve">    Auto-Racks</v>
          </cell>
        </row>
        <row r="22">
          <cell r="A22">
            <v>53.53</v>
          </cell>
          <cell r="B22" t="str">
            <v xml:space="preserve">    Box - Equipped - Secondhand</v>
          </cell>
        </row>
        <row r="23">
          <cell r="A23">
            <v>53.54</v>
          </cell>
          <cell r="B23" t="str">
            <v xml:space="preserve">    Gondola - Plain - Secondhand</v>
          </cell>
        </row>
        <row r="24">
          <cell r="A24">
            <v>53.55</v>
          </cell>
          <cell r="B24" t="str">
            <v xml:space="preserve">    Gondola - Equipped - Secondhand</v>
          </cell>
        </row>
        <row r="25">
          <cell r="A25">
            <v>53.56</v>
          </cell>
          <cell r="B25" t="str">
            <v xml:space="preserve">    Hopper - Covered - Secondhand</v>
          </cell>
        </row>
        <row r="26">
          <cell r="A26">
            <v>53.57</v>
          </cell>
          <cell r="B26" t="str">
            <v xml:space="preserve">    Hopper- Open Top - GS - Secondhand</v>
          </cell>
        </row>
        <row r="27">
          <cell r="A27">
            <v>53.58</v>
          </cell>
          <cell r="B27" t="str">
            <v xml:space="preserve">    Hopper - Open Top - SS - Secondhand</v>
          </cell>
        </row>
        <row r="28">
          <cell r="A28">
            <v>53.65</v>
          </cell>
          <cell r="B28" t="str">
            <v xml:space="preserve">    All Other Freight Cars - Secondhand</v>
          </cell>
        </row>
        <row r="29">
          <cell r="A29">
            <v>53.67</v>
          </cell>
          <cell r="B29" t="str">
            <v xml:space="preserve">    Auto-Racks - Secondhand</v>
          </cell>
        </row>
        <row r="30">
          <cell r="A30">
            <v>58.01</v>
          </cell>
          <cell r="B30" t="str">
            <v xml:space="preserve">    Airplanes</v>
          </cell>
        </row>
        <row r="31">
          <cell r="A31">
            <v>58.02</v>
          </cell>
          <cell r="B31" t="str">
            <v xml:space="preserve">    Automobiles</v>
          </cell>
        </row>
        <row r="32">
          <cell r="A32">
            <v>58.03</v>
          </cell>
          <cell r="B32" t="str">
            <v xml:space="preserve">    Trucks</v>
          </cell>
        </row>
        <row r="33">
          <cell r="A33">
            <v>58.04</v>
          </cell>
          <cell r="B33" t="str">
            <v xml:space="preserve">    Other</v>
          </cell>
        </row>
        <row r="34">
          <cell r="A34">
            <v>58.05</v>
          </cell>
          <cell r="B34" t="str">
            <v xml:space="preserve">    Spare Parts</v>
          </cell>
        </row>
        <row r="35">
          <cell r="A35">
            <v>59.1</v>
          </cell>
          <cell r="B35" t="str">
            <v xml:space="preserve">    Computers - Hardware</v>
          </cell>
        </row>
        <row r="36">
          <cell r="A36">
            <v>59.21</v>
          </cell>
          <cell r="B36" t="str">
            <v xml:space="preserve">    Computers - Software - PTC</v>
          </cell>
        </row>
        <row r="37">
          <cell r="A37">
            <v>59.22</v>
          </cell>
          <cell r="B37" t="str">
            <v xml:space="preserve">    Computers - Software - Other</v>
          </cell>
        </row>
      </sheetData>
      <sheetData sheetId="8">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29</v>
          </cell>
          <cell r="D2" t="str">
            <v xml:space="preserve">R2   </v>
          </cell>
          <cell r="E2">
            <v>21</v>
          </cell>
          <cell r="F2">
            <v>449690.73</v>
          </cell>
          <cell r="G2">
            <v>103065</v>
          </cell>
          <cell r="H2">
            <v>252191</v>
          </cell>
          <cell r="I2">
            <v>22366</v>
          </cell>
          <cell r="J2">
            <v>4.97</v>
          </cell>
          <cell r="K2">
            <v>11.28</v>
          </cell>
          <cell r="L2" t="str">
            <v xml:space="preserve">      </v>
          </cell>
          <cell r="M2" t="str">
            <v xml:space="preserve">     </v>
          </cell>
          <cell r="N2">
            <v>0</v>
          </cell>
          <cell r="O2">
            <v>22.9</v>
          </cell>
          <cell r="P2">
            <v>22.8</v>
          </cell>
        </row>
        <row r="3">
          <cell r="A3">
            <v>52.02</v>
          </cell>
          <cell r="B3" t="str">
            <v xml:space="preserve">       </v>
          </cell>
          <cell r="C3">
            <v>26</v>
          </cell>
          <cell r="D3" t="str">
            <v xml:space="preserve">S1.5 </v>
          </cell>
          <cell r="E3">
            <v>14</v>
          </cell>
          <cell r="F3">
            <v>183138548.21000001</v>
          </cell>
          <cell r="G3">
            <v>44095227</v>
          </cell>
          <cell r="H3">
            <v>113403924</v>
          </cell>
          <cell r="I3">
            <v>9589454</v>
          </cell>
          <cell r="J3">
            <v>5.24</v>
          </cell>
          <cell r="K3">
            <v>11.83</v>
          </cell>
          <cell r="L3" t="str">
            <v xml:space="preserve">      </v>
          </cell>
          <cell r="M3" t="str">
            <v xml:space="preserve">     </v>
          </cell>
          <cell r="N3">
            <v>0</v>
          </cell>
          <cell r="O3">
            <v>24.1</v>
          </cell>
          <cell r="P3">
            <v>16.8</v>
          </cell>
        </row>
        <row r="4">
          <cell r="A4">
            <v>52.05</v>
          </cell>
          <cell r="B4" t="str">
            <v xml:space="preserve">       </v>
          </cell>
          <cell r="C4">
            <v>26</v>
          </cell>
          <cell r="D4" t="str">
            <v xml:space="preserve">R2   </v>
          </cell>
          <cell r="E4">
            <v>9</v>
          </cell>
          <cell r="F4">
            <v>1051990.8899999999</v>
          </cell>
          <cell r="G4">
            <v>255729</v>
          </cell>
          <cell r="H4">
            <v>701583</v>
          </cell>
          <cell r="I4">
            <v>96538</v>
          </cell>
          <cell r="J4">
            <v>9.18</v>
          </cell>
          <cell r="K4">
            <v>7.27</v>
          </cell>
          <cell r="L4" t="str">
            <v xml:space="preserve">      </v>
          </cell>
          <cell r="M4" t="str">
            <v xml:space="preserve">     </v>
          </cell>
          <cell r="N4">
            <v>0</v>
          </cell>
          <cell r="O4">
            <v>24.3</v>
          </cell>
          <cell r="P4">
            <v>24.1</v>
          </cell>
        </row>
        <row r="5">
          <cell r="A5">
            <v>52.12</v>
          </cell>
          <cell r="B5" t="str">
            <v xml:space="preserve">       </v>
          </cell>
          <cell r="C5">
            <v>30</v>
          </cell>
          <cell r="D5" t="str">
            <v xml:space="preserve">R2.5 </v>
          </cell>
          <cell r="E5">
            <v>10</v>
          </cell>
          <cell r="F5">
            <v>32821063.670000002</v>
          </cell>
          <cell r="G5">
            <v>8079256</v>
          </cell>
          <cell r="H5">
            <v>21459701</v>
          </cell>
          <cell r="I5">
            <v>1762129</v>
          </cell>
          <cell r="J5">
            <v>5.37</v>
          </cell>
          <cell r="K5">
            <v>12.18</v>
          </cell>
          <cell r="L5" t="str">
            <v xml:space="preserve">      </v>
          </cell>
          <cell r="M5" t="str">
            <v xml:space="preserve">     </v>
          </cell>
          <cell r="N5">
            <v>0</v>
          </cell>
          <cell r="O5">
            <v>24.6</v>
          </cell>
          <cell r="P5">
            <v>20.8</v>
          </cell>
        </row>
        <row r="6">
          <cell r="A6">
            <v>53.02</v>
          </cell>
          <cell r="B6" t="str">
            <v xml:space="preserve">       </v>
          </cell>
          <cell r="C6">
            <v>25</v>
          </cell>
          <cell r="D6" t="str">
            <v xml:space="preserve">S1   </v>
          </cell>
          <cell r="E6">
            <v>80</v>
          </cell>
          <cell r="F6">
            <v>8981.56</v>
          </cell>
          <cell r="G6">
            <v>483</v>
          </cell>
          <cell r="H6">
            <v>1313</v>
          </cell>
          <cell r="I6">
            <v>99</v>
          </cell>
          <cell r="J6">
            <v>1.1000000000000001</v>
          </cell>
          <cell r="K6">
            <v>13.26</v>
          </cell>
          <cell r="L6" t="str">
            <v xml:space="preserve">      </v>
          </cell>
          <cell r="M6" t="str">
            <v xml:space="preserve">     </v>
          </cell>
          <cell r="N6">
            <v>0</v>
          </cell>
          <cell r="O6">
            <v>5.4</v>
          </cell>
          <cell r="P6">
            <v>14.5</v>
          </cell>
        </row>
        <row r="7">
          <cell r="A7">
            <v>53.03</v>
          </cell>
          <cell r="B7" t="str">
            <v xml:space="preserve">       </v>
          </cell>
          <cell r="C7">
            <v>27</v>
          </cell>
          <cell r="D7" t="str">
            <v xml:space="preserve">L2   </v>
          </cell>
          <cell r="E7">
            <v>80</v>
          </cell>
          <cell r="F7">
            <v>8129580.1500000004</v>
          </cell>
          <cell r="G7">
            <v>367786</v>
          </cell>
          <cell r="H7">
            <v>1258130</v>
          </cell>
          <cell r="I7">
            <v>96244</v>
          </cell>
          <cell r="J7">
            <v>1.18</v>
          </cell>
          <cell r="K7">
            <v>13.07</v>
          </cell>
          <cell r="L7" t="str">
            <v xml:space="preserve">      </v>
          </cell>
          <cell r="M7" t="str">
            <v xml:space="preserve">     </v>
          </cell>
          <cell r="N7">
            <v>0</v>
          </cell>
          <cell r="O7">
            <v>4.5</v>
          </cell>
          <cell r="P7">
            <v>18</v>
          </cell>
        </row>
        <row r="8">
          <cell r="A8">
            <v>53.04</v>
          </cell>
          <cell r="B8" t="str">
            <v xml:space="preserve">       </v>
          </cell>
          <cell r="C8">
            <v>30</v>
          </cell>
          <cell r="D8" t="str">
            <v xml:space="preserve">L2   </v>
          </cell>
          <cell r="E8">
            <v>72</v>
          </cell>
          <cell r="F8">
            <v>3159773.42</v>
          </cell>
          <cell r="G8">
            <v>211347</v>
          </cell>
          <cell r="H8">
            <v>673390</v>
          </cell>
          <cell r="I8">
            <v>37844</v>
          </cell>
          <cell r="J8">
            <v>1.2</v>
          </cell>
          <cell r="K8">
            <v>17.79</v>
          </cell>
          <cell r="L8" t="str">
            <v xml:space="preserve">      </v>
          </cell>
          <cell r="M8" t="str">
            <v xml:space="preserve">     </v>
          </cell>
          <cell r="N8">
            <v>0</v>
          </cell>
          <cell r="O8">
            <v>6.7</v>
          </cell>
          <cell r="P8">
            <v>13.9</v>
          </cell>
        </row>
        <row r="9">
          <cell r="A9">
            <v>53.05</v>
          </cell>
          <cell r="B9" t="str">
            <v xml:space="preserve">       </v>
          </cell>
          <cell r="C9">
            <v>34</v>
          </cell>
          <cell r="D9" t="str">
            <v xml:space="preserve">R1   </v>
          </cell>
          <cell r="E9">
            <v>69</v>
          </cell>
          <cell r="F9">
            <v>22232693.18</v>
          </cell>
          <cell r="G9">
            <v>1181482</v>
          </cell>
          <cell r="H9">
            <v>5710653</v>
          </cell>
          <cell r="I9">
            <v>258890</v>
          </cell>
          <cell r="J9">
            <v>1.1599999999999999</v>
          </cell>
          <cell r="K9">
            <v>22.06</v>
          </cell>
          <cell r="L9" t="str">
            <v xml:space="preserve">      </v>
          </cell>
          <cell r="M9" t="str">
            <v xml:space="preserve">     </v>
          </cell>
          <cell r="N9">
            <v>0</v>
          </cell>
          <cell r="O9">
            <v>5.3</v>
          </cell>
          <cell r="P9">
            <v>16.899999999999999</v>
          </cell>
        </row>
        <row r="10">
          <cell r="A10">
            <v>53.06</v>
          </cell>
          <cell r="B10" t="str">
            <v xml:space="preserve">       </v>
          </cell>
          <cell r="C10">
            <v>29</v>
          </cell>
          <cell r="D10" t="str">
            <v xml:space="preserve">R1.5 </v>
          </cell>
          <cell r="E10">
            <v>80</v>
          </cell>
          <cell r="F10">
            <v>2001982.88</v>
          </cell>
          <cell r="G10">
            <v>63407</v>
          </cell>
          <cell r="H10">
            <v>336990</v>
          </cell>
          <cell r="I10">
            <v>24573</v>
          </cell>
          <cell r="J10">
            <v>1.23</v>
          </cell>
          <cell r="K10">
            <v>13.71</v>
          </cell>
          <cell r="L10" t="str">
            <v xml:space="preserve">      </v>
          </cell>
          <cell r="M10" t="str">
            <v xml:space="preserve">     </v>
          </cell>
          <cell r="N10">
            <v>0</v>
          </cell>
          <cell r="O10">
            <v>3.2</v>
          </cell>
          <cell r="P10">
            <v>18.600000000000001</v>
          </cell>
        </row>
        <row r="11">
          <cell r="A11">
            <v>53.07</v>
          </cell>
          <cell r="B11" t="str">
            <v xml:space="preserve">       </v>
          </cell>
          <cell r="C11">
            <v>22</v>
          </cell>
          <cell r="D11" t="str">
            <v xml:space="preserve">L2.5 </v>
          </cell>
          <cell r="E11">
            <v>50</v>
          </cell>
          <cell r="F11">
            <v>21581017.949999999</v>
          </cell>
          <cell r="G11">
            <v>3429973</v>
          </cell>
          <cell r="H11">
            <v>7360536</v>
          </cell>
          <cell r="I11">
            <v>794099</v>
          </cell>
          <cell r="J11">
            <v>3.68</v>
          </cell>
          <cell r="K11">
            <v>9.27</v>
          </cell>
          <cell r="L11" t="str">
            <v xml:space="preserve">      </v>
          </cell>
          <cell r="M11" t="str">
            <v xml:space="preserve">     </v>
          </cell>
          <cell r="N11">
            <v>0</v>
          </cell>
          <cell r="O11">
            <v>15.9</v>
          </cell>
          <cell r="P11">
            <v>15.8</v>
          </cell>
        </row>
        <row r="12">
          <cell r="A12">
            <v>53.08</v>
          </cell>
          <cell r="B12" t="str">
            <v xml:space="preserve">       </v>
          </cell>
          <cell r="C12">
            <v>28</v>
          </cell>
          <cell r="D12" t="str">
            <v xml:space="preserve">L1.5 </v>
          </cell>
          <cell r="E12">
            <v>80</v>
          </cell>
          <cell r="F12">
            <v>93519.12</v>
          </cell>
          <cell r="G12">
            <v>3779</v>
          </cell>
          <cell r="H12">
            <v>14925</v>
          </cell>
          <cell r="I12">
            <v>956</v>
          </cell>
          <cell r="J12">
            <v>1.02</v>
          </cell>
          <cell r="K12">
            <v>15.61</v>
          </cell>
          <cell r="L12" t="str">
            <v xml:space="preserve">      </v>
          </cell>
          <cell r="M12" t="str">
            <v xml:space="preserve">     </v>
          </cell>
          <cell r="N12">
            <v>0</v>
          </cell>
          <cell r="O12">
            <v>4</v>
          </cell>
          <cell r="P12">
            <v>16.899999999999999</v>
          </cell>
        </row>
        <row r="13">
          <cell r="A13">
            <v>53.1</v>
          </cell>
          <cell r="B13" t="str">
            <v xml:space="preserve">       </v>
          </cell>
          <cell r="C13">
            <v>25</v>
          </cell>
          <cell r="D13" t="str">
            <v xml:space="preserve">R0.5 </v>
          </cell>
          <cell r="E13">
            <v>80</v>
          </cell>
          <cell r="F13">
            <v>180631.63</v>
          </cell>
          <cell r="G13">
            <v>8533</v>
          </cell>
          <cell r="H13">
            <v>27593</v>
          </cell>
          <cell r="I13">
            <v>2260</v>
          </cell>
          <cell r="J13">
            <v>1.25</v>
          </cell>
          <cell r="K13">
            <v>12.21</v>
          </cell>
          <cell r="L13" t="str">
            <v xml:space="preserve">      </v>
          </cell>
          <cell r="M13" t="str">
            <v xml:space="preserve">     </v>
          </cell>
          <cell r="N13">
            <v>0</v>
          </cell>
          <cell r="O13">
            <v>4.7</v>
          </cell>
          <cell r="P13">
            <v>20.8</v>
          </cell>
        </row>
        <row r="14">
          <cell r="A14">
            <v>53.13</v>
          </cell>
          <cell r="B14" t="str">
            <v xml:space="preserve">       </v>
          </cell>
          <cell r="C14">
            <v>22</v>
          </cell>
          <cell r="D14" t="str">
            <v xml:space="preserve">L0   </v>
          </cell>
          <cell r="E14">
            <v>80</v>
          </cell>
          <cell r="F14">
            <v>45526.45</v>
          </cell>
          <cell r="G14">
            <v>1568</v>
          </cell>
          <cell r="H14">
            <v>7537</v>
          </cell>
          <cell r="I14">
            <v>1238</v>
          </cell>
          <cell r="J14">
            <v>2.72</v>
          </cell>
          <cell r="K14">
            <v>6.09</v>
          </cell>
          <cell r="L14" t="str">
            <v xml:space="preserve">      </v>
          </cell>
          <cell r="M14" t="str">
            <v xml:space="preserve">     </v>
          </cell>
          <cell r="N14">
            <v>0</v>
          </cell>
          <cell r="O14">
            <v>3.4</v>
          </cell>
          <cell r="P14">
            <v>51.1</v>
          </cell>
        </row>
        <row r="15">
          <cell r="A15">
            <v>53.14</v>
          </cell>
          <cell r="B15" t="str">
            <v xml:space="preserve">       </v>
          </cell>
          <cell r="C15">
            <v>31</v>
          </cell>
          <cell r="D15" t="str">
            <v xml:space="preserve">L2.5 </v>
          </cell>
          <cell r="E15">
            <v>80</v>
          </cell>
          <cell r="F15">
            <v>1985912.74</v>
          </cell>
          <cell r="G15">
            <v>99758</v>
          </cell>
          <cell r="H15">
            <v>297425</v>
          </cell>
          <cell r="I15">
            <v>19993</v>
          </cell>
          <cell r="J15">
            <v>1.01</v>
          </cell>
          <cell r="K15">
            <v>14.88</v>
          </cell>
          <cell r="L15" t="str">
            <v xml:space="preserve">      </v>
          </cell>
          <cell r="M15" t="str">
            <v xml:space="preserve">     </v>
          </cell>
          <cell r="N15">
            <v>0</v>
          </cell>
          <cell r="O15">
            <v>5</v>
          </cell>
          <cell r="P15">
            <v>18.600000000000001</v>
          </cell>
        </row>
        <row r="16">
          <cell r="A16">
            <v>53.16</v>
          </cell>
          <cell r="B16" t="str">
            <v xml:space="preserve">       </v>
          </cell>
          <cell r="C16">
            <v>23</v>
          </cell>
          <cell r="D16" t="str">
            <v xml:space="preserve">L2   </v>
          </cell>
          <cell r="E16">
            <v>46</v>
          </cell>
          <cell r="F16">
            <v>516440.03</v>
          </cell>
          <cell r="G16">
            <v>60511</v>
          </cell>
          <cell r="H16">
            <v>218367</v>
          </cell>
          <cell r="I16">
            <v>34731</v>
          </cell>
          <cell r="J16">
            <v>6.73</v>
          </cell>
          <cell r="K16">
            <v>6.29</v>
          </cell>
          <cell r="L16" t="str">
            <v xml:space="preserve">      </v>
          </cell>
          <cell r="M16" t="str">
            <v xml:space="preserve">     </v>
          </cell>
          <cell r="N16">
            <v>0</v>
          </cell>
          <cell r="O16">
            <v>11.7</v>
          </cell>
          <cell r="P16">
            <v>33.700000000000003</v>
          </cell>
        </row>
        <row r="17">
          <cell r="A17">
            <v>53.17</v>
          </cell>
          <cell r="B17" t="str">
            <v xml:space="preserve">       </v>
          </cell>
          <cell r="C17">
            <v>25</v>
          </cell>
          <cell r="D17" t="str">
            <v xml:space="preserve">S2   </v>
          </cell>
          <cell r="E17">
            <v>34</v>
          </cell>
          <cell r="F17">
            <v>12050612.66</v>
          </cell>
          <cell r="G17">
            <v>2563273</v>
          </cell>
          <cell r="H17">
            <v>5390131</v>
          </cell>
          <cell r="I17">
            <v>532724</v>
          </cell>
          <cell r="J17">
            <v>4.42</v>
          </cell>
          <cell r="K17">
            <v>10.119999999999999</v>
          </cell>
          <cell r="L17" t="str">
            <v xml:space="preserve">      </v>
          </cell>
          <cell r="M17" t="str">
            <v xml:space="preserve">     </v>
          </cell>
          <cell r="N17">
            <v>0</v>
          </cell>
          <cell r="O17">
            <v>21.3</v>
          </cell>
          <cell r="P17">
            <v>16.5</v>
          </cell>
        </row>
        <row r="18">
          <cell r="A18">
            <v>57</v>
          </cell>
          <cell r="B18" t="str">
            <v xml:space="preserve">       </v>
          </cell>
          <cell r="C18">
            <v>38</v>
          </cell>
          <cell r="D18" t="str">
            <v xml:space="preserve">R0.5 </v>
          </cell>
          <cell r="E18">
            <v>77</v>
          </cell>
          <cell r="F18">
            <v>4751240.16</v>
          </cell>
          <cell r="G18">
            <v>138156</v>
          </cell>
          <cell r="H18">
            <v>954629</v>
          </cell>
          <cell r="I18">
            <v>35608</v>
          </cell>
          <cell r="J18">
            <v>0.75</v>
          </cell>
          <cell r="K18">
            <v>26.81</v>
          </cell>
          <cell r="L18" t="str">
            <v xml:space="preserve">      </v>
          </cell>
          <cell r="M18" t="str">
            <v xml:space="preserve">     </v>
          </cell>
          <cell r="N18">
            <v>0</v>
          </cell>
          <cell r="O18">
            <v>2.9</v>
          </cell>
          <cell r="P18">
            <v>18.2</v>
          </cell>
        </row>
        <row r="19">
          <cell r="A19">
            <v>58.03</v>
          </cell>
          <cell r="B19" t="str">
            <v xml:space="preserve">       </v>
          </cell>
          <cell r="C19">
            <v>11</v>
          </cell>
          <cell r="D19" t="str">
            <v xml:space="preserve">L1.5 </v>
          </cell>
          <cell r="E19">
            <v>28</v>
          </cell>
          <cell r="F19">
            <v>132079.9</v>
          </cell>
          <cell r="G19">
            <v>38074</v>
          </cell>
          <cell r="H19">
            <v>57024</v>
          </cell>
          <cell r="I19">
            <v>23291</v>
          </cell>
          <cell r="J19">
            <v>17.63</v>
          </cell>
          <cell r="K19">
            <v>2.4500000000000002</v>
          </cell>
          <cell r="L19" t="str">
            <v xml:space="preserve">      </v>
          </cell>
          <cell r="M19" t="str">
            <v xml:space="preserve">     </v>
          </cell>
          <cell r="N19">
            <v>0</v>
          </cell>
          <cell r="O19">
            <v>28.8</v>
          </cell>
          <cell r="P19">
            <v>20.100000000000001</v>
          </cell>
        </row>
        <row r="20">
          <cell r="A20">
            <v>58.04</v>
          </cell>
          <cell r="B20" t="str">
            <v xml:space="preserve">       </v>
          </cell>
          <cell r="C20">
            <v>15</v>
          </cell>
          <cell r="D20" t="str">
            <v xml:space="preserve">L0   </v>
          </cell>
          <cell r="E20">
            <v>26</v>
          </cell>
          <cell r="F20">
            <v>313271.36</v>
          </cell>
          <cell r="G20">
            <v>48500</v>
          </cell>
          <cell r="H20">
            <v>183321</v>
          </cell>
          <cell r="I20">
            <v>22147</v>
          </cell>
          <cell r="J20">
            <v>7.07</v>
          </cell>
          <cell r="K20">
            <v>8.2799999999999994</v>
          </cell>
          <cell r="L20" t="str">
            <v xml:space="preserve">      </v>
          </cell>
          <cell r="M20" t="str">
            <v xml:space="preserve">     </v>
          </cell>
          <cell r="N20">
            <v>0</v>
          </cell>
          <cell r="O20">
            <v>15.5</v>
          </cell>
          <cell r="P20">
            <v>15.8</v>
          </cell>
        </row>
        <row r="21">
          <cell r="A21" t="str">
            <v>_x001A_</v>
          </cell>
        </row>
      </sheetData>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B"/>
      <sheetName val="Summary SEC"/>
      <sheetName val="Schedule 1 STB"/>
      <sheetName val="Schedule 2 STB"/>
      <sheetName val="Schedule 3 STB"/>
      <sheetName val="Schedule 4 STB"/>
      <sheetName val="Schedule 1 SEC"/>
      <sheetName val="Schedule 2 SEC"/>
      <sheetName val="Schedule 3 SEC"/>
      <sheetName val="Schedule 4 SEC"/>
      <sheetName val="NYC Detailed Calc"/>
      <sheetName val="NYC Ties SEC"/>
      <sheetName val="2011 NYC Balances"/>
      <sheetName val="NYC Life &amp; Salv. Parameters"/>
      <sheetName val="Book Reserve"/>
      <sheetName val="CSX's Recon"/>
      <sheetName val="2004 NYC Deprate"/>
      <sheetName val="2011 NYC Deprate"/>
      <sheetName val="CSXT_Deprate"/>
      <sheetName val="CSXT_SEC_Deprate"/>
      <sheetName val="Controls"/>
    </sheetNames>
    <sheetDataSet>
      <sheetData sheetId="0"/>
      <sheetData sheetId="1"/>
      <sheetData sheetId="2">
        <row r="15">
          <cell r="P15">
            <v>879069816.03999996</v>
          </cell>
        </row>
      </sheetData>
      <sheetData sheetId="3"/>
      <sheetData sheetId="4"/>
      <sheetData sheetId="5"/>
      <sheetData sheetId="6">
        <row r="42">
          <cell r="R42">
            <v>4.3499999999999996</v>
          </cell>
        </row>
      </sheetData>
      <sheetData sheetId="7">
        <row r="148">
          <cell r="V148">
            <v>17393980.18</v>
          </cell>
        </row>
      </sheetData>
      <sheetData sheetId="8"/>
      <sheetData sheetId="9"/>
      <sheetData sheetId="10">
        <row r="15">
          <cell r="A15" t="str">
            <v>03000</v>
          </cell>
          <cell r="C15" t="str">
            <v>03</v>
          </cell>
          <cell r="E15" t="str">
            <v>Grading</v>
          </cell>
          <cell r="G15" t="str">
            <v>1871</v>
          </cell>
          <cell r="I15">
            <v>468</v>
          </cell>
          <cell r="K15">
            <v>8531.8799999999992</v>
          </cell>
          <cell r="M15">
            <v>120</v>
          </cell>
          <cell r="N15" t="str">
            <v>-</v>
          </cell>
          <cell r="O15" t="str">
            <v>L2</v>
          </cell>
          <cell r="Q15">
            <v>0</v>
          </cell>
          <cell r="S15">
            <v>0</v>
          </cell>
          <cell r="U15">
            <v>8531.8799999999992</v>
          </cell>
          <cell r="W15">
            <v>43.54</v>
          </cell>
          <cell r="Y15">
            <v>41.75</v>
          </cell>
          <cell r="AA15">
            <v>4.1099999999999998E-2</v>
          </cell>
          <cell r="AC15">
            <v>2.3E-2</v>
          </cell>
          <cell r="AE15">
            <v>196.23</v>
          </cell>
          <cell r="AG15">
            <v>350.66</v>
          </cell>
        </row>
        <row r="16">
          <cell r="A16" t="str">
            <v>03000</v>
          </cell>
          <cell r="G16" t="str">
            <v>1914</v>
          </cell>
          <cell r="I16">
            <v>23979829.469999999</v>
          </cell>
          <cell r="K16">
            <v>991171688.88</v>
          </cell>
          <cell r="M16">
            <v>120</v>
          </cell>
          <cell r="N16" t="str">
            <v>-</v>
          </cell>
          <cell r="O16" t="str">
            <v>L2</v>
          </cell>
          <cell r="Q16">
            <v>0</v>
          </cell>
          <cell r="S16">
            <v>0</v>
          </cell>
          <cell r="U16">
            <v>991171688.88</v>
          </cell>
          <cell r="W16">
            <v>54.67</v>
          </cell>
          <cell r="Y16">
            <v>52.45</v>
          </cell>
          <cell r="AA16">
            <v>4.0599999999999997E-2</v>
          </cell>
          <cell r="AC16">
            <v>1.83E-2</v>
          </cell>
          <cell r="AE16">
            <v>18138441.91</v>
          </cell>
          <cell r="AG16">
            <v>40241570.57</v>
          </cell>
        </row>
        <row r="17">
          <cell r="A17" t="str">
            <v>03000</v>
          </cell>
          <cell r="G17" t="str">
            <v>1917</v>
          </cell>
          <cell r="I17">
            <v>578624.9</v>
          </cell>
          <cell r="K17">
            <v>18043101.829999998</v>
          </cell>
          <cell r="M17">
            <v>120</v>
          </cell>
          <cell r="N17" t="str">
            <v>-</v>
          </cell>
          <cell r="O17" t="str">
            <v>L2</v>
          </cell>
          <cell r="Q17">
            <v>0</v>
          </cell>
          <cell r="S17">
            <v>0</v>
          </cell>
          <cell r="U17">
            <v>18043101.829999998</v>
          </cell>
          <cell r="W17">
            <v>55.67</v>
          </cell>
          <cell r="Y17">
            <v>53.32</v>
          </cell>
          <cell r="AA17">
            <v>4.2200000000000001E-2</v>
          </cell>
          <cell r="AC17">
            <v>1.7999999999999999E-2</v>
          </cell>
          <cell r="AE17">
            <v>324775.83</v>
          </cell>
          <cell r="AG17">
            <v>761418.9</v>
          </cell>
        </row>
        <row r="18">
          <cell r="A18" t="str">
            <v>03000</v>
          </cell>
          <cell r="G18" t="str">
            <v>1919</v>
          </cell>
          <cell r="I18">
            <v>40991</v>
          </cell>
          <cell r="K18">
            <v>885896.67</v>
          </cell>
          <cell r="M18">
            <v>120</v>
          </cell>
          <cell r="N18" t="str">
            <v>-</v>
          </cell>
          <cell r="O18" t="str">
            <v>L2</v>
          </cell>
          <cell r="Q18">
            <v>0</v>
          </cell>
          <cell r="S18">
            <v>0</v>
          </cell>
          <cell r="U18">
            <v>885896.67</v>
          </cell>
          <cell r="W18">
            <v>56.37</v>
          </cell>
          <cell r="Y18">
            <v>53.93</v>
          </cell>
          <cell r="AA18">
            <v>4.3299999999999998E-2</v>
          </cell>
          <cell r="AC18">
            <v>1.77E-2</v>
          </cell>
          <cell r="AE18">
            <v>15680.37</v>
          </cell>
          <cell r="AG18">
            <v>38359.33</v>
          </cell>
        </row>
        <row r="19">
          <cell r="A19" t="str">
            <v>03000</v>
          </cell>
          <cell r="G19" t="str">
            <v>1923</v>
          </cell>
          <cell r="I19">
            <v>4794.01</v>
          </cell>
          <cell r="K19">
            <v>126513.37</v>
          </cell>
          <cell r="M19">
            <v>120</v>
          </cell>
          <cell r="N19" t="str">
            <v>-</v>
          </cell>
          <cell r="O19" t="str">
            <v>L2</v>
          </cell>
          <cell r="Q19">
            <v>0</v>
          </cell>
          <cell r="S19">
            <v>0</v>
          </cell>
          <cell r="U19">
            <v>126513.37</v>
          </cell>
          <cell r="W19">
            <v>57.85</v>
          </cell>
          <cell r="Y19">
            <v>55.22</v>
          </cell>
          <cell r="AA19">
            <v>4.5499999999999999E-2</v>
          </cell>
          <cell r="AC19">
            <v>1.7299999999999999E-2</v>
          </cell>
          <cell r="AE19">
            <v>2188.6799999999998</v>
          </cell>
          <cell r="AG19">
            <v>5756.36</v>
          </cell>
        </row>
        <row r="20">
          <cell r="A20" t="str">
            <v>03000</v>
          </cell>
          <cell r="G20" t="str">
            <v>1925</v>
          </cell>
          <cell r="I20">
            <v>616.76</v>
          </cell>
          <cell r="K20">
            <v>17731.23</v>
          </cell>
          <cell r="M20">
            <v>120</v>
          </cell>
          <cell r="N20" t="str">
            <v>-</v>
          </cell>
          <cell r="O20" t="str">
            <v>L2</v>
          </cell>
          <cell r="Q20">
            <v>0</v>
          </cell>
          <cell r="S20">
            <v>0</v>
          </cell>
          <cell r="U20">
            <v>17731.23</v>
          </cell>
          <cell r="W20">
            <v>58.64</v>
          </cell>
          <cell r="Y20">
            <v>55.9</v>
          </cell>
          <cell r="AA20">
            <v>4.6699999999999998E-2</v>
          </cell>
          <cell r="AC20">
            <v>1.7100000000000001E-2</v>
          </cell>
          <cell r="AE20">
            <v>303.2</v>
          </cell>
          <cell r="AG20">
            <v>828.05</v>
          </cell>
        </row>
        <row r="21">
          <cell r="A21" t="str">
            <v>03000</v>
          </cell>
          <cell r="G21" t="str">
            <v>1927</v>
          </cell>
          <cell r="I21">
            <v>1099364.29</v>
          </cell>
          <cell r="K21">
            <v>33446599.57</v>
          </cell>
          <cell r="M21">
            <v>120</v>
          </cell>
          <cell r="N21" t="str">
            <v>-</v>
          </cell>
          <cell r="O21" t="str">
            <v>L2</v>
          </cell>
          <cell r="Q21">
            <v>0</v>
          </cell>
          <cell r="S21">
            <v>0</v>
          </cell>
          <cell r="U21">
            <v>33446599.57</v>
          </cell>
          <cell r="W21">
            <v>59.47</v>
          </cell>
          <cell r="Y21">
            <v>56.61</v>
          </cell>
          <cell r="AA21">
            <v>4.8099999999999997E-2</v>
          </cell>
          <cell r="AC21">
            <v>1.6799999999999999E-2</v>
          </cell>
          <cell r="AE21">
            <v>561902.87</v>
          </cell>
          <cell r="AG21">
            <v>1608781.44</v>
          </cell>
        </row>
        <row r="22">
          <cell r="A22" t="str">
            <v>03000</v>
          </cell>
          <cell r="G22" t="str">
            <v>1930</v>
          </cell>
          <cell r="I22">
            <v>47.88</v>
          </cell>
          <cell r="K22">
            <v>1733.11</v>
          </cell>
          <cell r="M22">
            <v>120</v>
          </cell>
          <cell r="N22" t="str">
            <v>-</v>
          </cell>
          <cell r="O22" t="str">
            <v>L2</v>
          </cell>
          <cell r="Q22">
            <v>0</v>
          </cell>
          <cell r="S22">
            <v>0</v>
          </cell>
          <cell r="U22">
            <v>1733.11</v>
          </cell>
          <cell r="W22">
            <v>60.79</v>
          </cell>
          <cell r="Y22">
            <v>57.72</v>
          </cell>
          <cell r="AA22">
            <v>5.0500000000000003E-2</v>
          </cell>
          <cell r="AC22">
            <v>1.6500000000000001E-2</v>
          </cell>
          <cell r="AE22">
            <v>28.6</v>
          </cell>
          <cell r="AG22">
            <v>87.52</v>
          </cell>
        </row>
        <row r="23">
          <cell r="A23" t="str">
            <v>03000</v>
          </cell>
          <cell r="G23" t="str">
            <v>1937</v>
          </cell>
          <cell r="I23">
            <v>293.3</v>
          </cell>
          <cell r="K23">
            <v>13434.97</v>
          </cell>
          <cell r="M23">
            <v>120</v>
          </cell>
          <cell r="N23" t="str">
            <v>-</v>
          </cell>
          <cell r="O23" t="str">
            <v>L2</v>
          </cell>
          <cell r="Q23">
            <v>0</v>
          </cell>
          <cell r="S23">
            <v>0</v>
          </cell>
          <cell r="U23">
            <v>13434.97</v>
          </cell>
          <cell r="W23">
            <v>64.22</v>
          </cell>
          <cell r="Y23">
            <v>60.64</v>
          </cell>
          <cell r="AA23">
            <v>5.57E-2</v>
          </cell>
          <cell r="AC23">
            <v>1.5599999999999999E-2</v>
          </cell>
          <cell r="AE23">
            <v>209.59</v>
          </cell>
          <cell r="AG23">
            <v>748.33</v>
          </cell>
        </row>
        <row r="24">
          <cell r="A24" t="str">
            <v>03000</v>
          </cell>
          <cell r="G24" t="str">
            <v>1946</v>
          </cell>
          <cell r="I24">
            <v>858</v>
          </cell>
          <cell r="K24">
            <v>29719.16</v>
          </cell>
          <cell r="M24">
            <v>120</v>
          </cell>
          <cell r="N24" t="str">
            <v>-</v>
          </cell>
          <cell r="O24" t="str">
            <v>L2</v>
          </cell>
          <cell r="Q24">
            <v>0</v>
          </cell>
          <cell r="S24">
            <v>0</v>
          </cell>
          <cell r="U24">
            <v>29719.16</v>
          </cell>
          <cell r="W24">
            <v>69.48</v>
          </cell>
          <cell r="Y24">
            <v>65.12</v>
          </cell>
          <cell r="AA24">
            <v>6.2799999999999995E-2</v>
          </cell>
          <cell r="AC24">
            <v>1.44E-2</v>
          </cell>
          <cell r="AE24">
            <v>427.96</v>
          </cell>
          <cell r="AG24">
            <v>1866.36</v>
          </cell>
        </row>
        <row r="25">
          <cell r="A25" t="str">
            <v>03000</v>
          </cell>
          <cell r="G25" t="str">
            <v>1949</v>
          </cell>
          <cell r="I25">
            <v>466.27</v>
          </cell>
          <cell r="K25">
            <v>17715.03</v>
          </cell>
          <cell r="M25">
            <v>120</v>
          </cell>
          <cell r="N25" t="str">
            <v>-</v>
          </cell>
          <cell r="O25" t="str">
            <v>L2</v>
          </cell>
          <cell r="Q25">
            <v>0</v>
          </cell>
          <cell r="S25">
            <v>0</v>
          </cell>
          <cell r="U25">
            <v>17715.03</v>
          </cell>
          <cell r="W25">
            <v>71.459999999999994</v>
          </cell>
          <cell r="Y25">
            <v>66.819999999999993</v>
          </cell>
          <cell r="AA25">
            <v>6.4899999999999999E-2</v>
          </cell>
          <cell r="AC25">
            <v>1.4E-2</v>
          </cell>
          <cell r="AE25">
            <v>248.01</v>
          </cell>
          <cell r="AG25">
            <v>1149.71</v>
          </cell>
        </row>
        <row r="26">
          <cell r="A26" t="str">
            <v>03000</v>
          </cell>
          <cell r="G26" t="str">
            <v>1952</v>
          </cell>
          <cell r="I26">
            <v>78.959999999999994</v>
          </cell>
          <cell r="K26">
            <v>2884.07</v>
          </cell>
          <cell r="M26">
            <v>120</v>
          </cell>
          <cell r="N26" t="str">
            <v>-</v>
          </cell>
          <cell r="O26" t="str">
            <v>L2</v>
          </cell>
          <cell r="Q26">
            <v>0</v>
          </cell>
          <cell r="S26">
            <v>0</v>
          </cell>
          <cell r="U26">
            <v>2884.07</v>
          </cell>
          <cell r="W26">
            <v>73.540000000000006</v>
          </cell>
          <cell r="Y26">
            <v>68.64</v>
          </cell>
          <cell r="AA26">
            <v>6.6600000000000006E-2</v>
          </cell>
          <cell r="AC26">
            <v>1.3599999999999999E-2</v>
          </cell>
          <cell r="AE26">
            <v>39.22</v>
          </cell>
          <cell r="AG26">
            <v>192.08</v>
          </cell>
        </row>
        <row r="27">
          <cell r="A27" t="str">
            <v>03000</v>
          </cell>
          <cell r="G27" t="str">
            <v>1960</v>
          </cell>
          <cell r="I27">
            <v>66372</v>
          </cell>
          <cell r="K27">
            <v>2457120.2400000002</v>
          </cell>
          <cell r="M27">
            <v>120</v>
          </cell>
          <cell r="N27" t="str">
            <v>-</v>
          </cell>
          <cell r="O27" t="str">
            <v>L2</v>
          </cell>
          <cell r="Q27">
            <v>0</v>
          </cell>
          <cell r="S27">
            <v>0</v>
          </cell>
          <cell r="U27">
            <v>2457120.2400000002</v>
          </cell>
          <cell r="W27">
            <v>79.59</v>
          </cell>
          <cell r="Y27">
            <v>74.02</v>
          </cell>
          <cell r="AA27">
            <v>7.0000000000000007E-2</v>
          </cell>
          <cell r="AC27">
            <v>1.26E-2</v>
          </cell>
          <cell r="AE27">
            <v>30959.72</v>
          </cell>
          <cell r="AG27">
            <v>171998.42</v>
          </cell>
        </row>
        <row r="28">
          <cell r="A28" t="str">
            <v>03000</v>
          </cell>
          <cell r="G28" t="str">
            <v>1961</v>
          </cell>
          <cell r="I28">
            <v>5044.2</v>
          </cell>
          <cell r="K28">
            <v>188780.15</v>
          </cell>
          <cell r="M28">
            <v>120</v>
          </cell>
          <cell r="N28" t="str">
            <v>-</v>
          </cell>
          <cell r="O28" t="str">
            <v>L2</v>
          </cell>
          <cell r="Q28">
            <v>0</v>
          </cell>
          <cell r="S28">
            <v>0</v>
          </cell>
          <cell r="U28">
            <v>188780.15</v>
          </cell>
          <cell r="W28">
            <v>80.38</v>
          </cell>
          <cell r="Y28">
            <v>74.75</v>
          </cell>
          <cell r="AA28">
            <v>7.0000000000000007E-2</v>
          </cell>
          <cell r="AC28">
            <v>1.24E-2</v>
          </cell>
          <cell r="AE28">
            <v>2340.87</v>
          </cell>
          <cell r="AG28">
            <v>13214.61</v>
          </cell>
        </row>
        <row r="29">
          <cell r="A29" t="str">
            <v>03000</v>
          </cell>
          <cell r="G29" t="str">
            <v>1962</v>
          </cell>
          <cell r="I29">
            <v>4177.7299999999996</v>
          </cell>
          <cell r="K29">
            <v>157128.95999999999</v>
          </cell>
          <cell r="M29">
            <v>120</v>
          </cell>
          <cell r="N29" t="str">
            <v>-</v>
          </cell>
          <cell r="O29" t="str">
            <v>L2</v>
          </cell>
          <cell r="Q29">
            <v>0</v>
          </cell>
          <cell r="S29">
            <v>0</v>
          </cell>
          <cell r="U29">
            <v>157128.95999999999</v>
          </cell>
          <cell r="W29">
            <v>81.19</v>
          </cell>
          <cell r="Y29">
            <v>75.48</v>
          </cell>
          <cell r="AA29">
            <v>7.0300000000000001E-2</v>
          </cell>
          <cell r="AC29">
            <v>1.23E-2</v>
          </cell>
          <cell r="AE29">
            <v>1932.69</v>
          </cell>
          <cell r="AG29">
            <v>11046.17</v>
          </cell>
        </row>
        <row r="30">
          <cell r="A30" t="str">
            <v>03000</v>
          </cell>
          <cell r="G30" t="str">
            <v>1964</v>
          </cell>
          <cell r="I30">
            <v>514</v>
          </cell>
          <cell r="K30">
            <v>19380.59</v>
          </cell>
          <cell r="M30">
            <v>120</v>
          </cell>
          <cell r="N30" t="str">
            <v>-</v>
          </cell>
          <cell r="O30" t="str">
            <v>L2</v>
          </cell>
          <cell r="Q30">
            <v>0</v>
          </cell>
          <cell r="S30">
            <v>0</v>
          </cell>
          <cell r="U30">
            <v>19380.59</v>
          </cell>
          <cell r="W30">
            <v>82.82</v>
          </cell>
          <cell r="Y30">
            <v>76.989999999999995</v>
          </cell>
          <cell r="AA30">
            <v>7.0400000000000004E-2</v>
          </cell>
          <cell r="AC30">
            <v>1.21E-2</v>
          </cell>
          <cell r="AE30">
            <v>234.51</v>
          </cell>
          <cell r="AG30">
            <v>1364.39</v>
          </cell>
        </row>
        <row r="31">
          <cell r="A31" t="str">
            <v>03000</v>
          </cell>
          <cell r="G31" t="str">
            <v>1975</v>
          </cell>
          <cell r="I31">
            <v>6108055.0199999996</v>
          </cell>
          <cell r="K31">
            <v>123590846.70999999</v>
          </cell>
          <cell r="M31">
            <v>120</v>
          </cell>
          <cell r="N31" t="str">
            <v>-</v>
          </cell>
          <cell r="O31" t="str">
            <v>L2</v>
          </cell>
          <cell r="Q31">
            <v>0</v>
          </cell>
          <cell r="S31">
            <v>0</v>
          </cell>
          <cell r="U31">
            <v>123590846.70999999</v>
          </cell>
          <cell r="W31">
            <v>92.19</v>
          </cell>
          <cell r="Y31">
            <v>85.87</v>
          </cell>
          <cell r="AA31">
            <v>6.8599999999999994E-2</v>
          </cell>
          <cell r="AC31">
            <v>1.0800000000000001E-2</v>
          </cell>
          <cell r="AE31">
            <v>1334781.1399999999</v>
          </cell>
          <cell r="AG31">
            <v>8478332.0800000001</v>
          </cell>
        </row>
        <row r="32">
          <cell r="A32" t="str">
            <v>03000</v>
          </cell>
          <cell r="G32" t="str">
            <v>1978</v>
          </cell>
          <cell r="I32">
            <v>1272570.6200000001</v>
          </cell>
          <cell r="K32">
            <v>17820455.550000001</v>
          </cell>
          <cell r="M32">
            <v>120</v>
          </cell>
          <cell r="N32" t="str">
            <v>-</v>
          </cell>
          <cell r="O32" t="str">
            <v>L2</v>
          </cell>
          <cell r="Q32">
            <v>0</v>
          </cell>
          <cell r="S32">
            <v>0</v>
          </cell>
          <cell r="U32">
            <v>17820455.550000001</v>
          </cell>
          <cell r="W32">
            <v>94.86</v>
          </cell>
          <cell r="Y32">
            <v>88.42</v>
          </cell>
          <cell r="AA32">
            <v>6.7900000000000002E-2</v>
          </cell>
          <cell r="AC32">
            <v>1.0500000000000001E-2</v>
          </cell>
          <cell r="AE32">
            <v>187114.78</v>
          </cell>
          <cell r="AG32">
            <v>1210008.93</v>
          </cell>
        </row>
        <row r="33">
          <cell r="A33" t="str">
            <v>03000</v>
          </cell>
          <cell r="G33" t="str">
            <v>1980</v>
          </cell>
          <cell r="I33">
            <v>1063890.21</v>
          </cell>
          <cell r="K33">
            <v>12749468.380000001</v>
          </cell>
          <cell r="M33">
            <v>120</v>
          </cell>
          <cell r="N33" t="str">
            <v>-</v>
          </cell>
          <cell r="O33" t="str">
            <v>L2</v>
          </cell>
          <cell r="Q33">
            <v>0</v>
          </cell>
          <cell r="S33">
            <v>0</v>
          </cell>
          <cell r="U33">
            <v>12749468.380000001</v>
          </cell>
          <cell r="W33">
            <v>96.66</v>
          </cell>
          <cell r="Y33">
            <v>90.14</v>
          </cell>
          <cell r="AA33">
            <v>6.7500000000000004E-2</v>
          </cell>
          <cell r="AC33">
            <v>1.03E-2</v>
          </cell>
          <cell r="AE33">
            <v>131319.51999999999</v>
          </cell>
          <cell r="AG33">
            <v>860589.12</v>
          </cell>
        </row>
        <row r="34">
          <cell r="A34" t="str">
            <v>03000</v>
          </cell>
          <cell r="G34" t="str">
            <v>1981</v>
          </cell>
          <cell r="I34">
            <v>499545.75</v>
          </cell>
          <cell r="K34">
            <v>6277374.7400000002</v>
          </cell>
          <cell r="M34">
            <v>120</v>
          </cell>
          <cell r="N34" t="str">
            <v>-</v>
          </cell>
          <cell r="O34" t="str">
            <v>L2</v>
          </cell>
          <cell r="Q34">
            <v>0</v>
          </cell>
          <cell r="S34">
            <v>0</v>
          </cell>
          <cell r="U34">
            <v>6277374.7400000002</v>
          </cell>
          <cell r="W34">
            <v>97.58</v>
          </cell>
          <cell r="Y34">
            <v>91.01</v>
          </cell>
          <cell r="AA34">
            <v>6.7299999999999999E-2</v>
          </cell>
          <cell r="AC34">
            <v>1.0200000000000001E-2</v>
          </cell>
          <cell r="AE34">
            <v>64029.22</v>
          </cell>
          <cell r="AG34">
            <v>422467.32</v>
          </cell>
        </row>
        <row r="35">
          <cell r="A35" t="str">
            <v>03000</v>
          </cell>
          <cell r="G35" t="str">
            <v>1982</v>
          </cell>
          <cell r="I35">
            <v>566590.16</v>
          </cell>
          <cell r="K35">
            <v>7992381.8700000001</v>
          </cell>
          <cell r="M35">
            <v>120</v>
          </cell>
          <cell r="N35" t="str">
            <v>-</v>
          </cell>
          <cell r="O35" t="str">
            <v>L2</v>
          </cell>
          <cell r="Q35">
            <v>0</v>
          </cell>
          <cell r="S35">
            <v>0</v>
          </cell>
          <cell r="U35">
            <v>7992381.8700000001</v>
          </cell>
          <cell r="W35">
            <v>98.5</v>
          </cell>
          <cell r="Y35">
            <v>91.89</v>
          </cell>
          <cell r="AA35">
            <v>6.7100000000000007E-2</v>
          </cell>
          <cell r="AC35">
            <v>1.0200000000000001E-2</v>
          </cell>
          <cell r="AE35">
            <v>81522.3</v>
          </cell>
          <cell r="AG35">
            <v>536288.81999999995</v>
          </cell>
        </row>
        <row r="36">
          <cell r="A36" t="str">
            <v>03000</v>
          </cell>
          <cell r="G36" t="str">
            <v>1983</v>
          </cell>
          <cell r="I36">
            <v>1143456.77</v>
          </cell>
          <cell r="K36">
            <v>14826945.35</v>
          </cell>
          <cell r="M36">
            <v>120</v>
          </cell>
          <cell r="N36" t="str">
            <v>-</v>
          </cell>
          <cell r="O36" t="str">
            <v>L2</v>
          </cell>
          <cell r="Q36">
            <v>0</v>
          </cell>
          <cell r="S36">
            <v>0</v>
          </cell>
          <cell r="U36">
            <v>14826945.35</v>
          </cell>
          <cell r="W36">
            <v>99.42</v>
          </cell>
          <cell r="Y36">
            <v>92.77</v>
          </cell>
          <cell r="AA36">
            <v>6.6900000000000001E-2</v>
          </cell>
          <cell r="AC36">
            <v>1.01E-2</v>
          </cell>
          <cell r="AE36">
            <v>149752.15</v>
          </cell>
          <cell r="AG36">
            <v>991922.64</v>
          </cell>
        </row>
        <row r="37">
          <cell r="A37" t="str">
            <v>03000</v>
          </cell>
          <cell r="G37" t="str">
            <v>1984</v>
          </cell>
          <cell r="I37">
            <v>80321.570000000007</v>
          </cell>
          <cell r="K37">
            <v>961640.5</v>
          </cell>
          <cell r="M37">
            <v>120</v>
          </cell>
          <cell r="N37" t="str">
            <v>-</v>
          </cell>
          <cell r="O37" t="str">
            <v>L2</v>
          </cell>
          <cell r="Q37">
            <v>0</v>
          </cell>
          <cell r="S37">
            <v>0</v>
          </cell>
          <cell r="U37">
            <v>961640.5</v>
          </cell>
          <cell r="W37">
            <v>100.35</v>
          </cell>
          <cell r="Y37">
            <v>93.66</v>
          </cell>
          <cell r="AA37">
            <v>6.6699999999999995E-2</v>
          </cell>
          <cell r="AC37">
            <v>0.01</v>
          </cell>
          <cell r="AE37">
            <v>9616.41</v>
          </cell>
          <cell r="AG37">
            <v>64141.42</v>
          </cell>
        </row>
        <row r="38">
          <cell r="A38" t="str">
            <v>03000</v>
          </cell>
          <cell r="G38" t="str">
            <v>1985</v>
          </cell>
          <cell r="I38">
            <v>2749285.91</v>
          </cell>
          <cell r="K38">
            <v>28270503.050000001</v>
          </cell>
          <cell r="M38">
            <v>120</v>
          </cell>
          <cell r="N38" t="str">
            <v>-</v>
          </cell>
          <cell r="O38" t="str">
            <v>L2</v>
          </cell>
          <cell r="Q38">
            <v>0</v>
          </cell>
          <cell r="S38">
            <v>0</v>
          </cell>
          <cell r="U38">
            <v>28270503.050000001</v>
          </cell>
          <cell r="W38">
            <v>101.28</v>
          </cell>
          <cell r="Y38">
            <v>94.56</v>
          </cell>
          <cell r="AA38">
            <v>6.6400000000000001E-2</v>
          </cell>
          <cell r="AC38">
            <v>9.9000000000000008E-3</v>
          </cell>
          <cell r="AE38">
            <v>279877.98</v>
          </cell>
          <cell r="AG38">
            <v>1877161.4</v>
          </cell>
        </row>
        <row r="39">
          <cell r="A39" t="str">
            <v>03000</v>
          </cell>
          <cell r="G39" t="str">
            <v>1986</v>
          </cell>
          <cell r="I39">
            <v>2152817.12</v>
          </cell>
          <cell r="K39">
            <v>21455860.949999999</v>
          </cell>
          <cell r="M39">
            <v>120</v>
          </cell>
          <cell r="N39" t="str">
            <v>-</v>
          </cell>
          <cell r="O39" t="str">
            <v>L2</v>
          </cell>
          <cell r="Q39">
            <v>0</v>
          </cell>
          <cell r="S39">
            <v>0</v>
          </cell>
          <cell r="U39">
            <v>21455860.949999999</v>
          </cell>
          <cell r="W39">
            <v>102.22</v>
          </cell>
          <cell r="Y39">
            <v>95.46</v>
          </cell>
          <cell r="AA39">
            <v>6.6100000000000006E-2</v>
          </cell>
          <cell r="AC39">
            <v>9.7999999999999997E-3</v>
          </cell>
          <cell r="AE39">
            <v>210267.44</v>
          </cell>
          <cell r="AG39">
            <v>1418232.41</v>
          </cell>
        </row>
        <row r="40">
          <cell r="A40" t="str">
            <v>03000</v>
          </cell>
          <cell r="G40" t="str">
            <v>1987</v>
          </cell>
          <cell r="I40">
            <v>134368.15</v>
          </cell>
          <cell r="K40">
            <v>1299766.57</v>
          </cell>
          <cell r="M40">
            <v>120</v>
          </cell>
          <cell r="N40" t="str">
            <v>-</v>
          </cell>
          <cell r="O40" t="str">
            <v>L2</v>
          </cell>
          <cell r="Q40">
            <v>0</v>
          </cell>
          <cell r="S40">
            <v>0</v>
          </cell>
          <cell r="U40">
            <v>1299766.57</v>
          </cell>
          <cell r="W40">
            <v>103.17</v>
          </cell>
          <cell r="Y40">
            <v>96.36</v>
          </cell>
          <cell r="AA40">
            <v>6.6000000000000003E-2</v>
          </cell>
          <cell r="AC40">
            <v>9.7000000000000003E-3</v>
          </cell>
          <cell r="AE40">
            <v>12607.74</v>
          </cell>
          <cell r="AG40">
            <v>85784.59</v>
          </cell>
        </row>
        <row r="41">
          <cell r="A41" t="str">
            <v>03000</v>
          </cell>
          <cell r="G41" t="str">
            <v>1988</v>
          </cell>
          <cell r="I41">
            <v>1564182.53</v>
          </cell>
          <cell r="K41">
            <v>13614880.140000001</v>
          </cell>
          <cell r="M41">
            <v>120</v>
          </cell>
          <cell r="N41" t="str">
            <v>-</v>
          </cell>
          <cell r="O41" t="str">
            <v>L2</v>
          </cell>
          <cell r="Q41">
            <v>0</v>
          </cell>
          <cell r="S41">
            <v>0</v>
          </cell>
          <cell r="U41">
            <v>13614880.140000001</v>
          </cell>
          <cell r="W41">
            <v>104.12</v>
          </cell>
          <cell r="Y41">
            <v>97.27</v>
          </cell>
          <cell r="AA41">
            <v>6.5799999999999997E-2</v>
          </cell>
          <cell r="AC41">
            <v>9.5999999999999992E-3</v>
          </cell>
          <cell r="AE41">
            <v>130702.85</v>
          </cell>
          <cell r="AG41">
            <v>895859.11</v>
          </cell>
        </row>
        <row r="42">
          <cell r="A42" t="str">
            <v>03000</v>
          </cell>
          <cell r="G42" t="str">
            <v>1989</v>
          </cell>
          <cell r="I42">
            <v>2502272.5699999998</v>
          </cell>
          <cell r="K42">
            <v>24913604.34</v>
          </cell>
          <cell r="M42">
            <v>120</v>
          </cell>
          <cell r="N42" t="str">
            <v>-</v>
          </cell>
          <cell r="O42" t="str">
            <v>L2</v>
          </cell>
          <cell r="Q42">
            <v>0</v>
          </cell>
          <cell r="S42">
            <v>0</v>
          </cell>
          <cell r="U42">
            <v>24913604.34</v>
          </cell>
          <cell r="W42">
            <v>105.07</v>
          </cell>
          <cell r="Y42">
            <v>98.19</v>
          </cell>
          <cell r="AA42">
            <v>6.5500000000000003E-2</v>
          </cell>
          <cell r="AC42">
            <v>9.4999999999999998E-3</v>
          </cell>
          <cell r="AE42">
            <v>236679.24</v>
          </cell>
          <cell r="AG42">
            <v>1631841.08</v>
          </cell>
        </row>
        <row r="43">
          <cell r="A43" t="str">
            <v>03000</v>
          </cell>
          <cell r="G43" t="str">
            <v>1990</v>
          </cell>
          <cell r="I43">
            <v>3998072.87</v>
          </cell>
          <cell r="K43">
            <v>40556010.689999998</v>
          </cell>
          <cell r="M43">
            <v>120</v>
          </cell>
          <cell r="N43" t="str">
            <v>-</v>
          </cell>
          <cell r="O43" t="str">
            <v>L2</v>
          </cell>
          <cell r="Q43">
            <v>0</v>
          </cell>
          <cell r="S43">
            <v>0</v>
          </cell>
          <cell r="U43">
            <v>40556010.689999998</v>
          </cell>
          <cell r="W43">
            <v>106.03</v>
          </cell>
          <cell r="Y43">
            <v>99.11</v>
          </cell>
          <cell r="AA43">
            <v>6.5299999999999997E-2</v>
          </cell>
          <cell r="AC43">
            <v>9.4000000000000004E-3</v>
          </cell>
          <cell r="AE43">
            <v>381226.5</v>
          </cell>
          <cell r="AG43">
            <v>2648307.5</v>
          </cell>
        </row>
        <row r="44">
          <cell r="A44" t="str">
            <v>03000</v>
          </cell>
          <cell r="G44" t="str">
            <v>1991</v>
          </cell>
          <cell r="I44">
            <v>194914.38</v>
          </cell>
          <cell r="K44">
            <v>2049738.29</v>
          </cell>
          <cell r="M44">
            <v>120</v>
          </cell>
          <cell r="N44" t="str">
            <v>-</v>
          </cell>
          <cell r="O44" t="str">
            <v>L2</v>
          </cell>
          <cell r="Q44">
            <v>0</v>
          </cell>
          <cell r="S44">
            <v>0</v>
          </cell>
          <cell r="U44">
            <v>2049738.29</v>
          </cell>
          <cell r="W44">
            <v>106.99</v>
          </cell>
          <cell r="Y44">
            <v>100.04</v>
          </cell>
          <cell r="AA44">
            <v>6.5000000000000002E-2</v>
          </cell>
          <cell r="AC44">
            <v>9.2999999999999992E-3</v>
          </cell>
          <cell r="AE44">
            <v>19062.57</v>
          </cell>
          <cell r="AG44">
            <v>133232.99</v>
          </cell>
        </row>
        <row r="45">
          <cell r="A45" t="str">
            <v>03000</v>
          </cell>
          <cell r="G45" t="str">
            <v>1992</v>
          </cell>
          <cell r="I45">
            <v>544737.66</v>
          </cell>
          <cell r="K45">
            <v>6856290.0700000003</v>
          </cell>
          <cell r="M45">
            <v>120</v>
          </cell>
          <cell r="N45" t="str">
            <v>-</v>
          </cell>
          <cell r="O45" t="str">
            <v>L2</v>
          </cell>
          <cell r="Q45">
            <v>0</v>
          </cell>
          <cell r="S45">
            <v>0</v>
          </cell>
          <cell r="U45">
            <v>6856290.0700000003</v>
          </cell>
          <cell r="W45">
            <v>107.96</v>
          </cell>
          <cell r="Y45">
            <v>100.97</v>
          </cell>
          <cell r="AA45">
            <v>6.4699999999999994E-2</v>
          </cell>
          <cell r="AC45">
            <v>9.2999999999999992E-3</v>
          </cell>
          <cell r="AE45">
            <v>63763.5</v>
          </cell>
          <cell r="AG45">
            <v>443601.97</v>
          </cell>
        </row>
        <row r="46">
          <cell r="A46" t="str">
            <v>03000</v>
          </cell>
          <cell r="G46" t="str">
            <v>1993</v>
          </cell>
          <cell r="I46">
            <v>1738258.77</v>
          </cell>
          <cell r="K46">
            <v>17231264.239999998</v>
          </cell>
          <cell r="M46">
            <v>120</v>
          </cell>
          <cell r="N46" t="str">
            <v>-</v>
          </cell>
          <cell r="O46" t="str">
            <v>L2</v>
          </cell>
          <cell r="Q46">
            <v>0</v>
          </cell>
          <cell r="S46">
            <v>0</v>
          </cell>
          <cell r="U46">
            <v>17231264.239999998</v>
          </cell>
          <cell r="W46">
            <v>108.93</v>
          </cell>
          <cell r="Y46">
            <v>101.91</v>
          </cell>
          <cell r="AA46">
            <v>6.4399999999999999E-2</v>
          </cell>
          <cell r="AC46">
            <v>9.1999999999999998E-3</v>
          </cell>
          <cell r="AE46">
            <v>158527.63</v>
          </cell>
          <cell r="AG46">
            <v>1109693.42</v>
          </cell>
        </row>
        <row r="47">
          <cell r="A47" t="str">
            <v>03000</v>
          </cell>
          <cell r="G47" t="str">
            <v>1994</v>
          </cell>
          <cell r="I47">
            <v>3453002.28</v>
          </cell>
          <cell r="K47">
            <v>31302568.140000001</v>
          </cell>
          <cell r="M47">
            <v>120</v>
          </cell>
          <cell r="N47" t="str">
            <v>-</v>
          </cell>
          <cell r="O47" t="str">
            <v>L2</v>
          </cell>
          <cell r="Q47">
            <v>0</v>
          </cell>
          <cell r="S47">
            <v>0</v>
          </cell>
          <cell r="U47">
            <v>31302568.140000001</v>
          </cell>
          <cell r="W47">
            <v>109.91</v>
          </cell>
          <cell r="Y47">
            <v>102.85</v>
          </cell>
          <cell r="AA47">
            <v>6.4199999999999993E-2</v>
          </cell>
          <cell r="AC47">
            <v>9.1000000000000004E-3</v>
          </cell>
          <cell r="AE47">
            <v>284853.37</v>
          </cell>
          <cell r="AG47">
            <v>2009624.87</v>
          </cell>
        </row>
        <row r="48">
          <cell r="A48" t="str">
            <v>03000</v>
          </cell>
          <cell r="G48" t="str">
            <v>1995</v>
          </cell>
          <cell r="I48">
            <v>1548994.61</v>
          </cell>
          <cell r="K48">
            <v>14305459.34</v>
          </cell>
          <cell r="M48">
            <v>120</v>
          </cell>
          <cell r="N48" t="str">
            <v>-</v>
          </cell>
          <cell r="O48" t="str">
            <v>L2</v>
          </cell>
          <cell r="Q48">
            <v>0</v>
          </cell>
          <cell r="S48">
            <v>0</v>
          </cell>
          <cell r="U48">
            <v>14305459.34</v>
          </cell>
          <cell r="W48">
            <v>110.89</v>
          </cell>
          <cell r="Y48">
            <v>103.8</v>
          </cell>
          <cell r="AA48">
            <v>6.3899999999999998E-2</v>
          </cell>
          <cell r="AC48">
            <v>8.9999999999999993E-3</v>
          </cell>
          <cell r="AE48">
            <v>128749.13</v>
          </cell>
          <cell r="AG48">
            <v>914118.85</v>
          </cell>
        </row>
        <row r="49">
          <cell r="A49" t="str">
            <v>03000</v>
          </cell>
          <cell r="G49" t="str">
            <v>1996</v>
          </cell>
          <cell r="I49">
            <v>1245354.76</v>
          </cell>
          <cell r="K49">
            <v>10856987.84</v>
          </cell>
          <cell r="M49">
            <v>120</v>
          </cell>
          <cell r="N49" t="str">
            <v>-</v>
          </cell>
          <cell r="O49" t="str">
            <v>L2</v>
          </cell>
          <cell r="Q49">
            <v>0</v>
          </cell>
          <cell r="S49">
            <v>0</v>
          </cell>
          <cell r="U49">
            <v>10856987.84</v>
          </cell>
          <cell r="W49">
            <v>111.88</v>
          </cell>
          <cell r="Y49">
            <v>104.75</v>
          </cell>
          <cell r="AA49">
            <v>6.3700000000000007E-2</v>
          </cell>
          <cell r="AC49">
            <v>8.8999999999999999E-3</v>
          </cell>
          <cell r="AE49">
            <v>96627.19</v>
          </cell>
          <cell r="AG49">
            <v>691590.13</v>
          </cell>
        </row>
        <row r="50">
          <cell r="A50" t="str">
            <v>03000</v>
          </cell>
          <cell r="G50" t="str">
            <v>1997</v>
          </cell>
          <cell r="I50">
            <v>392373.47</v>
          </cell>
          <cell r="K50">
            <v>3348524.85</v>
          </cell>
          <cell r="M50">
            <v>120</v>
          </cell>
          <cell r="N50" t="str">
            <v>-</v>
          </cell>
          <cell r="O50" t="str">
            <v>L2</v>
          </cell>
          <cell r="Q50">
            <v>0</v>
          </cell>
          <cell r="S50">
            <v>0</v>
          </cell>
          <cell r="U50">
            <v>3348524.85</v>
          </cell>
          <cell r="W50">
            <v>112.86</v>
          </cell>
          <cell r="Y50">
            <v>105.71</v>
          </cell>
          <cell r="AA50">
            <v>6.3399999999999998E-2</v>
          </cell>
          <cell r="AC50">
            <v>8.8999999999999999E-3</v>
          </cell>
          <cell r="AE50">
            <v>29801.87</v>
          </cell>
          <cell r="AG50">
            <v>212296.48</v>
          </cell>
        </row>
        <row r="51">
          <cell r="A51" t="str">
            <v>03000</v>
          </cell>
          <cell r="G51" t="str">
            <v>1998</v>
          </cell>
          <cell r="I51">
            <v>899760.25</v>
          </cell>
          <cell r="K51">
            <v>7746925.7199999997</v>
          </cell>
          <cell r="M51">
            <v>120</v>
          </cell>
          <cell r="N51" t="str">
            <v>-</v>
          </cell>
          <cell r="O51" t="str">
            <v>L2</v>
          </cell>
          <cell r="Q51">
            <v>0</v>
          </cell>
          <cell r="S51">
            <v>0</v>
          </cell>
          <cell r="U51">
            <v>7746925.7199999997</v>
          </cell>
          <cell r="W51">
            <v>113.85</v>
          </cell>
          <cell r="Y51">
            <v>106.67</v>
          </cell>
          <cell r="AA51">
            <v>6.3100000000000003E-2</v>
          </cell>
          <cell r="AC51">
            <v>8.8000000000000005E-3</v>
          </cell>
          <cell r="AE51">
            <v>68172.95</v>
          </cell>
          <cell r="AG51">
            <v>488831.01</v>
          </cell>
        </row>
        <row r="52">
          <cell r="A52" t="str">
            <v>03000</v>
          </cell>
          <cell r="G52" t="str">
            <v>1999</v>
          </cell>
          <cell r="I52">
            <v>4687031.18</v>
          </cell>
          <cell r="K52">
            <v>29452761.350000001</v>
          </cell>
          <cell r="M52">
            <v>120</v>
          </cell>
          <cell r="N52" t="str">
            <v>-</v>
          </cell>
          <cell r="O52" t="str">
            <v>L2</v>
          </cell>
          <cell r="Q52">
            <v>0</v>
          </cell>
          <cell r="S52">
            <v>0</v>
          </cell>
          <cell r="U52">
            <v>29452761.350000001</v>
          </cell>
          <cell r="W52">
            <v>114.84</v>
          </cell>
          <cell r="Y52">
            <v>107.64</v>
          </cell>
          <cell r="AA52">
            <v>6.2700000000000006E-2</v>
          </cell>
          <cell r="AC52">
            <v>8.6999999999999994E-3</v>
          </cell>
          <cell r="AE52">
            <v>256239.02</v>
          </cell>
          <cell r="AG52">
            <v>1846688.14</v>
          </cell>
        </row>
        <row r="53">
          <cell r="A53" t="str">
            <v>03000</v>
          </cell>
          <cell r="G53" t="str">
            <v>2000</v>
          </cell>
          <cell r="I53">
            <v>1709490.47</v>
          </cell>
          <cell r="K53">
            <v>15005052.890000001</v>
          </cell>
          <cell r="M53">
            <v>120</v>
          </cell>
          <cell r="N53" t="str">
            <v>-</v>
          </cell>
          <cell r="O53" t="str">
            <v>L2</v>
          </cell>
          <cell r="Q53">
            <v>0</v>
          </cell>
          <cell r="S53">
            <v>0</v>
          </cell>
          <cell r="U53">
            <v>15005052.890000001</v>
          </cell>
          <cell r="W53">
            <v>115.84</v>
          </cell>
          <cell r="Y53">
            <v>108.61</v>
          </cell>
          <cell r="AA53">
            <v>6.2399999999999997E-2</v>
          </cell>
          <cell r="AC53">
            <v>8.6E-3</v>
          </cell>
          <cell r="AE53">
            <v>129043.45</v>
          </cell>
          <cell r="AG53">
            <v>936315.3</v>
          </cell>
        </row>
        <row r="54">
          <cell r="A54" t="str">
            <v>03000</v>
          </cell>
          <cell r="G54" t="str">
            <v>2001</v>
          </cell>
          <cell r="I54">
            <v>126303.65</v>
          </cell>
          <cell r="K54">
            <v>1122315.77</v>
          </cell>
          <cell r="M54">
            <v>120</v>
          </cell>
          <cell r="N54" t="str">
            <v>-</v>
          </cell>
          <cell r="O54" t="str">
            <v>L2</v>
          </cell>
          <cell r="Q54">
            <v>0</v>
          </cell>
          <cell r="S54">
            <v>0</v>
          </cell>
          <cell r="U54">
            <v>1122315.77</v>
          </cell>
          <cell r="W54">
            <v>116.84</v>
          </cell>
          <cell r="Y54">
            <v>109.59</v>
          </cell>
          <cell r="AA54">
            <v>6.2100000000000002E-2</v>
          </cell>
          <cell r="AC54">
            <v>8.6E-3</v>
          </cell>
          <cell r="AE54">
            <v>9651.92</v>
          </cell>
          <cell r="AG54">
            <v>69695.81</v>
          </cell>
        </row>
        <row r="55">
          <cell r="A55" t="str">
            <v>03000</v>
          </cell>
          <cell r="G55" t="str">
            <v>9999</v>
          </cell>
          <cell r="I55">
            <v>849132.53</v>
          </cell>
          <cell r="K55">
            <v>529.69000000000005</v>
          </cell>
          <cell r="M55">
            <v>120</v>
          </cell>
          <cell r="N55" t="str">
            <v>-</v>
          </cell>
          <cell r="O55" t="str">
            <v>L2</v>
          </cell>
          <cell r="Q55">
            <v>0</v>
          </cell>
          <cell r="S55">
            <v>0</v>
          </cell>
          <cell r="U55">
            <v>529.69000000000005</v>
          </cell>
          <cell r="W55">
            <v>0</v>
          </cell>
          <cell r="Y55">
            <v>0</v>
          </cell>
          <cell r="AA55">
            <v>4.8599999999999997E-2</v>
          </cell>
          <cell r="AC55">
            <v>1.5699999999999999E-2</v>
          </cell>
          <cell r="AE55">
            <v>8.32</v>
          </cell>
          <cell r="AG55">
            <v>25.74</v>
          </cell>
        </row>
        <row r="56">
          <cell r="A56" t="str">
            <v>Total 03000</v>
          </cell>
          <cell r="E56" t="str">
            <v>Total Grading</v>
          </cell>
          <cell r="I56">
            <v>67007324.029999994</v>
          </cell>
          <cell r="K56">
            <v>1500196116.7399998</v>
          </cell>
          <cell r="S56">
            <v>0</v>
          </cell>
          <cell r="U56">
            <v>1500196116.7399998</v>
          </cell>
          <cell r="Y56">
            <v>60.65</v>
          </cell>
          <cell r="AA56">
            <v>4.8599999999999997E-2</v>
          </cell>
          <cell r="AC56">
            <v>1.5699999999999999E-2</v>
          </cell>
          <cell r="AE56">
            <v>23533908.450000007</v>
          </cell>
          <cell r="AG56">
            <v>72835384.029999986</v>
          </cell>
        </row>
        <row r="58">
          <cell r="A58" t="str">
            <v>04000</v>
          </cell>
          <cell r="C58" t="str">
            <v>04</v>
          </cell>
          <cell r="E58" t="str">
            <v>Other Right-of-way Expenditures</v>
          </cell>
          <cell r="G58" t="str">
            <v>1906</v>
          </cell>
          <cell r="I58">
            <v>177</v>
          </cell>
          <cell r="K58">
            <v>0</v>
          </cell>
          <cell r="M58">
            <v>60</v>
          </cell>
          <cell r="N58" t="str">
            <v>-</v>
          </cell>
          <cell r="O58" t="str">
            <v>R2</v>
          </cell>
          <cell r="Q58">
            <v>0</v>
          </cell>
          <cell r="S58">
            <v>0</v>
          </cell>
          <cell r="U58">
            <v>0</v>
          </cell>
          <cell r="W58">
            <v>0</v>
          </cell>
          <cell r="Y58">
            <v>0</v>
          </cell>
          <cell r="AA58">
            <v>0</v>
          </cell>
          <cell r="AC58">
            <v>0</v>
          </cell>
          <cell r="AE58">
            <v>0</v>
          </cell>
          <cell r="AG58">
            <v>0</v>
          </cell>
        </row>
        <row r="59">
          <cell r="A59" t="str">
            <v>04000</v>
          </cell>
          <cell r="G59" t="str">
            <v>1914</v>
          </cell>
          <cell r="I59">
            <v>616.07000000000005</v>
          </cell>
          <cell r="K59">
            <v>0</v>
          </cell>
          <cell r="M59">
            <v>60</v>
          </cell>
          <cell r="N59" t="str">
            <v>-</v>
          </cell>
          <cell r="O59" t="str">
            <v>R2</v>
          </cell>
          <cell r="Q59">
            <v>0</v>
          </cell>
          <cell r="S59">
            <v>0</v>
          </cell>
          <cell r="U59">
            <v>0</v>
          </cell>
          <cell r="W59">
            <v>0</v>
          </cell>
          <cell r="Y59">
            <v>0</v>
          </cell>
          <cell r="AA59">
            <v>0</v>
          </cell>
          <cell r="AC59">
            <v>0</v>
          </cell>
          <cell r="AE59">
            <v>0</v>
          </cell>
          <cell r="AG59">
            <v>0</v>
          </cell>
        </row>
        <row r="60">
          <cell r="A60" t="str">
            <v>04000</v>
          </cell>
          <cell r="G60" t="str">
            <v>1925</v>
          </cell>
          <cell r="I60">
            <v>71.459999999999994</v>
          </cell>
          <cell r="K60">
            <v>0</v>
          </cell>
          <cell r="M60">
            <v>60</v>
          </cell>
          <cell r="N60" t="str">
            <v>-</v>
          </cell>
          <cell r="O60" t="str">
            <v>R2</v>
          </cell>
          <cell r="Q60">
            <v>0</v>
          </cell>
          <cell r="S60">
            <v>0</v>
          </cell>
          <cell r="U60">
            <v>0</v>
          </cell>
          <cell r="W60">
            <v>0</v>
          </cell>
          <cell r="Y60">
            <v>0</v>
          </cell>
          <cell r="AA60">
            <v>0</v>
          </cell>
          <cell r="AC60">
            <v>0</v>
          </cell>
          <cell r="AE60">
            <v>0</v>
          </cell>
          <cell r="AG60">
            <v>0</v>
          </cell>
        </row>
        <row r="61">
          <cell r="A61" t="str">
            <v>04000</v>
          </cell>
          <cell r="G61" t="str">
            <v>1926</v>
          </cell>
          <cell r="I61">
            <v>2739.08</v>
          </cell>
          <cell r="K61">
            <v>0</v>
          </cell>
          <cell r="M61">
            <v>60</v>
          </cell>
          <cell r="N61" t="str">
            <v>-</v>
          </cell>
          <cell r="O61" t="str">
            <v>R2</v>
          </cell>
          <cell r="Q61">
            <v>0</v>
          </cell>
          <cell r="S61">
            <v>0</v>
          </cell>
          <cell r="U61">
            <v>0</v>
          </cell>
          <cell r="W61">
            <v>0</v>
          </cell>
          <cell r="Y61">
            <v>0</v>
          </cell>
          <cell r="AA61">
            <v>0</v>
          </cell>
          <cell r="AC61">
            <v>0</v>
          </cell>
          <cell r="AE61">
            <v>0</v>
          </cell>
          <cell r="AG61">
            <v>0</v>
          </cell>
        </row>
        <row r="62">
          <cell r="A62" t="str">
            <v>04000</v>
          </cell>
          <cell r="G62" t="str">
            <v>1936</v>
          </cell>
          <cell r="I62">
            <v>515.34</v>
          </cell>
          <cell r="K62">
            <v>0</v>
          </cell>
          <cell r="M62">
            <v>60</v>
          </cell>
          <cell r="N62" t="str">
            <v>-</v>
          </cell>
          <cell r="O62" t="str">
            <v>R2</v>
          </cell>
          <cell r="Q62">
            <v>0</v>
          </cell>
          <cell r="S62">
            <v>0</v>
          </cell>
          <cell r="U62">
            <v>0</v>
          </cell>
          <cell r="W62">
            <v>0</v>
          </cell>
          <cell r="Y62">
            <v>0</v>
          </cell>
          <cell r="AA62">
            <v>0</v>
          </cell>
          <cell r="AC62">
            <v>0</v>
          </cell>
          <cell r="AE62">
            <v>0</v>
          </cell>
          <cell r="AG62">
            <v>0</v>
          </cell>
        </row>
        <row r="63">
          <cell r="A63" t="str">
            <v>04000</v>
          </cell>
          <cell r="G63" t="str">
            <v>1938</v>
          </cell>
          <cell r="I63">
            <v>340</v>
          </cell>
          <cell r="K63">
            <v>0</v>
          </cell>
          <cell r="M63">
            <v>60</v>
          </cell>
          <cell r="N63" t="str">
            <v>-</v>
          </cell>
          <cell r="O63" t="str">
            <v>R2</v>
          </cell>
          <cell r="Q63">
            <v>0</v>
          </cell>
          <cell r="S63">
            <v>0</v>
          </cell>
          <cell r="U63">
            <v>0</v>
          </cell>
          <cell r="W63">
            <v>0</v>
          </cell>
          <cell r="Y63">
            <v>0</v>
          </cell>
          <cell r="AA63">
            <v>0</v>
          </cell>
          <cell r="AC63">
            <v>0</v>
          </cell>
          <cell r="AE63">
            <v>0</v>
          </cell>
          <cell r="AG63">
            <v>0</v>
          </cell>
        </row>
        <row r="64">
          <cell r="A64" t="str">
            <v>04000</v>
          </cell>
          <cell r="G64" t="str">
            <v>1944</v>
          </cell>
          <cell r="I64">
            <v>42</v>
          </cell>
          <cell r="K64">
            <v>0</v>
          </cell>
          <cell r="M64">
            <v>60</v>
          </cell>
          <cell r="N64" t="str">
            <v>-</v>
          </cell>
          <cell r="O64" t="str">
            <v>R2</v>
          </cell>
          <cell r="Q64">
            <v>0</v>
          </cell>
          <cell r="S64">
            <v>0</v>
          </cell>
          <cell r="U64">
            <v>0</v>
          </cell>
          <cell r="W64">
            <v>0</v>
          </cell>
          <cell r="Y64">
            <v>0</v>
          </cell>
          <cell r="AA64">
            <v>0</v>
          </cell>
          <cell r="AC64">
            <v>0</v>
          </cell>
          <cell r="AE64">
            <v>0</v>
          </cell>
          <cell r="AG64">
            <v>0</v>
          </cell>
        </row>
        <row r="65">
          <cell r="A65" t="str">
            <v>04000</v>
          </cell>
          <cell r="G65" t="str">
            <v>1945</v>
          </cell>
          <cell r="I65">
            <v>68.260000000000005</v>
          </cell>
          <cell r="K65">
            <v>0</v>
          </cell>
          <cell r="M65">
            <v>60</v>
          </cell>
          <cell r="N65" t="str">
            <v>-</v>
          </cell>
          <cell r="O65" t="str">
            <v>R2</v>
          </cell>
          <cell r="Q65">
            <v>0</v>
          </cell>
          <cell r="S65">
            <v>0</v>
          </cell>
          <cell r="U65">
            <v>0</v>
          </cell>
          <cell r="W65">
            <v>0</v>
          </cell>
          <cell r="Y65">
            <v>0</v>
          </cell>
          <cell r="AA65">
            <v>0</v>
          </cell>
          <cell r="AC65">
            <v>0</v>
          </cell>
          <cell r="AE65">
            <v>0</v>
          </cell>
          <cell r="AG65">
            <v>0</v>
          </cell>
        </row>
        <row r="66">
          <cell r="A66" t="str">
            <v>04000</v>
          </cell>
          <cell r="G66" t="str">
            <v>1946</v>
          </cell>
          <cell r="I66">
            <v>271</v>
          </cell>
          <cell r="K66">
            <v>0</v>
          </cell>
          <cell r="M66">
            <v>60</v>
          </cell>
          <cell r="N66" t="str">
            <v>-</v>
          </cell>
          <cell r="O66" t="str">
            <v>R2</v>
          </cell>
          <cell r="Q66">
            <v>0</v>
          </cell>
          <cell r="S66">
            <v>0</v>
          </cell>
          <cell r="U66">
            <v>0</v>
          </cell>
          <cell r="W66">
            <v>0</v>
          </cell>
          <cell r="Y66">
            <v>0</v>
          </cell>
          <cell r="AA66">
            <v>0</v>
          </cell>
          <cell r="AC66">
            <v>0</v>
          </cell>
          <cell r="AE66">
            <v>0</v>
          </cell>
          <cell r="AG66">
            <v>0</v>
          </cell>
        </row>
        <row r="67">
          <cell r="A67" t="str">
            <v>04000</v>
          </cell>
          <cell r="G67" t="str">
            <v>1947</v>
          </cell>
          <cell r="I67">
            <v>605</v>
          </cell>
          <cell r="K67">
            <v>0</v>
          </cell>
          <cell r="M67">
            <v>60</v>
          </cell>
          <cell r="N67" t="str">
            <v>-</v>
          </cell>
          <cell r="O67" t="str">
            <v>R2</v>
          </cell>
          <cell r="Q67">
            <v>0</v>
          </cell>
          <cell r="S67">
            <v>0</v>
          </cell>
          <cell r="U67">
            <v>0</v>
          </cell>
          <cell r="W67">
            <v>0</v>
          </cell>
          <cell r="Y67">
            <v>0</v>
          </cell>
          <cell r="AA67">
            <v>0</v>
          </cell>
          <cell r="AC67">
            <v>0</v>
          </cell>
          <cell r="AE67">
            <v>0</v>
          </cell>
          <cell r="AG67">
            <v>0</v>
          </cell>
        </row>
        <row r="68">
          <cell r="A68" t="str">
            <v>04000</v>
          </cell>
          <cell r="G68" t="str">
            <v>1950</v>
          </cell>
          <cell r="I68">
            <v>51</v>
          </cell>
          <cell r="K68">
            <v>0</v>
          </cell>
          <cell r="M68">
            <v>60</v>
          </cell>
          <cell r="N68" t="str">
            <v>-</v>
          </cell>
          <cell r="O68" t="str">
            <v>R2</v>
          </cell>
          <cell r="Q68">
            <v>0</v>
          </cell>
          <cell r="S68">
            <v>0</v>
          </cell>
          <cell r="U68">
            <v>0</v>
          </cell>
          <cell r="W68">
            <v>0</v>
          </cell>
          <cell r="Y68">
            <v>0</v>
          </cell>
          <cell r="AA68">
            <v>0</v>
          </cell>
          <cell r="AC68">
            <v>0</v>
          </cell>
          <cell r="AE68">
            <v>0</v>
          </cell>
          <cell r="AG68">
            <v>0</v>
          </cell>
        </row>
        <row r="69">
          <cell r="A69" t="str">
            <v>04000</v>
          </cell>
          <cell r="G69" t="str">
            <v>1951</v>
          </cell>
          <cell r="I69">
            <v>5652.11</v>
          </cell>
          <cell r="K69">
            <v>1140.1400000000001</v>
          </cell>
          <cell r="M69">
            <v>60</v>
          </cell>
          <cell r="N69" t="str">
            <v>-</v>
          </cell>
          <cell r="O69" t="str">
            <v>R2</v>
          </cell>
          <cell r="Q69">
            <v>0</v>
          </cell>
          <cell r="S69">
            <v>0</v>
          </cell>
          <cell r="U69">
            <v>1140.1400000000001</v>
          </cell>
          <cell r="W69">
            <v>20.079999999999998</v>
          </cell>
          <cell r="Y69">
            <v>16.36</v>
          </cell>
          <cell r="AA69">
            <v>0.18529999999999999</v>
          </cell>
          <cell r="AC69">
            <v>4.9799999999999997E-2</v>
          </cell>
          <cell r="AE69">
            <v>56.78</v>
          </cell>
          <cell r="AG69">
            <v>211.27</v>
          </cell>
        </row>
        <row r="70">
          <cell r="A70" t="str">
            <v>04000</v>
          </cell>
          <cell r="G70" t="str">
            <v>1952</v>
          </cell>
          <cell r="I70">
            <v>88.5</v>
          </cell>
          <cell r="K70">
            <v>47.21</v>
          </cell>
          <cell r="M70">
            <v>60</v>
          </cell>
          <cell r="N70" t="str">
            <v>-</v>
          </cell>
          <cell r="O70" t="str">
            <v>R2</v>
          </cell>
          <cell r="Q70">
            <v>0</v>
          </cell>
          <cell r="S70">
            <v>0</v>
          </cell>
          <cell r="U70">
            <v>47.21</v>
          </cell>
          <cell r="W70">
            <v>20.63</v>
          </cell>
          <cell r="Y70">
            <v>16.84</v>
          </cell>
          <cell r="AA70">
            <v>0.1837</v>
          </cell>
          <cell r="AC70">
            <v>4.8500000000000001E-2</v>
          </cell>
          <cell r="AE70">
            <v>2.29</v>
          </cell>
          <cell r="AG70">
            <v>8.67</v>
          </cell>
        </row>
        <row r="71">
          <cell r="A71" t="str">
            <v>04000</v>
          </cell>
          <cell r="G71" t="str">
            <v>1956</v>
          </cell>
          <cell r="I71">
            <v>1.58</v>
          </cell>
          <cell r="K71">
            <v>2.15</v>
          </cell>
          <cell r="M71">
            <v>60</v>
          </cell>
          <cell r="N71" t="str">
            <v>-</v>
          </cell>
          <cell r="O71" t="str">
            <v>R2</v>
          </cell>
          <cell r="Q71">
            <v>0</v>
          </cell>
          <cell r="S71">
            <v>0</v>
          </cell>
          <cell r="U71">
            <v>2.15</v>
          </cell>
          <cell r="W71">
            <v>22.92</v>
          </cell>
          <cell r="Y71">
            <v>18.84</v>
          </cell>
          <cell r="AA71">
            <v>0.17799999999999999</v>
          </cell>
          <cell r="AC71">
            <v>4.36E-2</v>
          </cell>
          <cell r="AE71">
            <v>0.09</v>
          </cell>
          <cell r="AG71">
            <v>0.38</v>
          </cell>
        </row>
        <row r="72">
          <cell r="A72" t="str">
            <v>04000</v>
          </cell>
          <cell r="G72" t="str">
            <v>1960</v>
          </cell>
          <cell r="I72">
            <v>2956</v>
          </cell>
          <cell r="K72">
            <v>4765.96</v>
          </cell>
          <cell r="M72">
            <v>60</v>
          </cell>
          <cell r="N72" t="str">
            <v>-</v>
          </cell>
          <cell r="O72" t="str">
            <v>R2</v>
          </cell>
          <cell r="Q72">
            <v>0</v>
          </cell>
          <cell r="S72">
            <v>0</v>
          </cell>
          <cell r="U72">
            <v>4765.96</v>
          </cell>
          <cell r="W72">
            <v>25.35</v>
          </cell>
          <cell r="Y72">
            <v>21</v>
          </cell>
          <cell r="AA72">
            <v>0.1716</v>
          </cell>
          <cell r="AC72">
            <v>3.9399999999999998E-2</v>
          </cell>
          <cell r="AE72">
            <v>187.78</v>
          </cell>
          <cell r="AG72">
            <v>817.84</v>
          </cell>
        </row>
        <row r="73">
          <cell r="A73" t="str">
            <v>04000</v>
          </cell>
          <cell r="G73" t="str">
            <v>1961</v>
          </cell>
          <cell r="I73">
            <v>76</v>
          </cell>
          <cell r="K73">
            <v>127.03</v>
          </cell>
          <cell r="M73">
            <v>60</v>
          </cell>
          <cell r="N73" t="str">
            <v>-</v>
          </cell>
          <cell r="O73" t="str">
            <v>R2</v>
          </cell>
          <cell r="Q73">
            <v>0</v>
          </cell>
          <cell r="S73">
            <v>0</v>
          </cell>
          <cell r="U73">
            <v>127.03</v>
          </cell>
          <cell r="W73">
            <v>25.99</v>
          </cell>
          <cell r="Y73">
            <v>21.56</v>
          </cell>
          <cell r="AA73">
            <v>0.17050000000000001</v>
          </cell>
          <cell r="AC73">
            <v>3.85E-2</v>
          </cell>
          <cell r="AE73">
            <v>4.8899999999999997</v>
          </cell>
          <cell r="AG73">
            <v>21.66</v>
          </cell>
        </row>
        <row r="74">
          <cell r="A74" t="str">
            <v>04000</v>
          </cell>
          <cell r="G74" t="str">
            <v>1963</v>
          </cell>
          <cell r="I74">
            <v>771</v>
          </cell>
          <cell r="K74">
            <v>1405.58</v>
          </cell>
          <cell r="M74">
            <v>60</v>
          </cell>
          <cell r="N74" t="str">
            <v>-</v>
          </cell>
          <cell r="O74" t="str">
            <v>R2</v>
          </cell>
          <cell r="Q74">
            <v>0</v>
          </cell>
          <cell r="S74">
            <v>0</v>
          </cell>
          <cell r="U74">
            <v>1405.58</v>
          </cell>
          <cell r="W74">
            <v>27.28</v>
          </cell>
          <cell r="Y74">
            <v>22.72</v>
          </cell>
          <cell r="AA74">
            <v>0.16719999999999999</v>
          </cell>
          <cell r="AC74">
            <v>3.6700000000000003E-2</v>
          </cell>
          <cell r="AE74">
            <v>51.58</v>
          </cell>
          <cell r="AG74">
            <v>235.01</v>
          </cell>
        </row>
        <row r="75">
          <cell r="A75" t="str">
            <v>04000</v>
          </cell>
          <cell r="G75" t="str">
            <v>1964</v>
          </cell>
          <cell r="I75">
            <v>36.479999999999997</v>
          </cell>
          <cell r="K75">
            <v>68.36</v>
          </cell>
          <cell r="M75">
            <v>60</v>
          </cell>
          <cell r="N75" t="str">
            <v>-</v>
          </cell>
          <cell r="O75" t="str">
            <v>R2</v>
          </cell>
          <cell r="Q75">
            <v>0</v>
          </cell>
          <cell r="S75">
            <v>0</v>
          </cell>
          <cell r="U75">
            <v>68.36</v>
          </cell>
          <cell r="W75">
            <v>27.93</v>
          </cell>
          <cell r="Y75">
            <v>23.31</v>
          </cell>
          <cell r="AA75">
            <v>0.16539999999999999</v>
          </cell>
          <cell r="AC75">
            <v>3.5799999999999998E-2</v>
          </cell>
          <cell r="AE75">
            <v>2.4500000000000002</v>
          </cell>
          <cell r="AG75">
            <v>11.31</v>
          </cell>
        </row>
        <row r="76">
          <cell r="A76" t="str">
            <v>04000</v>
          </cell>
          <cell r="G76" t="str">
            <v>1965</v>
          </cell>
          <cell r="I76">
            <v>2332.62</v>
          </cell>
          <cell r="K76">
            <v>4507.71</v>
          </cell>
          <cell r="M76">
            <v>60</v>
          </cell>
          <cell r="N76" t="str">
            <v>-</v>
          </cell>
          <cell r="O76" t="str">
            <v>R2</v>
          </cell>
          <cell r="Q76">
            <v>0</v>
          </cell>
          <cell r="S76">
            <v>0</v>
          </cell>
          <cell r="U76">
            <v>4507.71</v>
          </cell>
          <cell r="W76">
            <v>28.6</v>
          </cell>
          <cell r="Y76">
            <v>23.92</v>
          </cell>
          <cell r="AA76">
            <v>0.1636</v>
          </cell>
          <cell r="AC76">
            <v>3.5000000000000003E-2</v>
          </cell>
          <cell r="AE76">
            <v>157.77000000000001</v>
          </cell>
          <cell r="AG76">
            <v>737.46</v>
          </cell>
        </row>
        <row r="77">
          <cell r="A77" t="str">
            <v>04000</v>
          </cell>
          <cell r="G77" t="str">
            <v>1967</v>
          </cell>
          <cell r="I77">
            <v>25.67</v>
          </cell>
          <cell r="K77">
            <v>51.07</v>
          </cell>
          <cell r="M77">
            <v>60</v>
          </cell>
          <cell r="N77" t="str">
            <v>-</v>
          </cell>
          <cell r="O77" t="str">
            <v>R2</v>
          </cell>
          <cell r="Q77">
            <v>0</v>
          </cell>
          <cell r="S77">
            <v>0</v>
          </cell>
          <cell r="U77">
            <v>51.07</v>
          </cell>
          <cell r="W77">
            <v>29.96</v>
          </cell>
          <cell r="Y77">
            <v>25.15</v>
          </cell>
          <cell r="AA77">
            <v>0.1605</v>
          </cell>
          <cell r="AC77">
            <v>3.3399999999999999E-2</v>
          </cell>
          <cell r="AE77">
            <v>1.71</v>
          </cell>
          <cell r="AG77">
            <v>8.1999999999999993</v>
          </cell>
        </row>
        <row r="78">
          <cell r="A78" t="str">
            <v>04000</v>
          </cell>
          <cell r="G78" t="str">
            <v>1968</v>
          </cell>
          <cell r="I78">
            <v>885.96</v>
          </cell>
          <cell r="K78">
            <v>1698.04</v>
          </cell>
          <cell r="M78">
            <v>60</v>
          </cell>
          <cell r="N78" t="str">
            <v>-</v>
          </cell>
          <cell r="O78" t="str">
            <v>R2</v>
          </cell>
          <cell r="Q78">
            <v>0</v>
          </cell>
          <cell r="S78">
            <v>0</v>
          </cell>
          <cell r="U78">
            <v>1698.04</v>
          </cell>
          <cell r="W78">
            <v>30.65</v>
          </cell>
          <cell r="Y78">
            <v>25.78</v>
          </cell>
          <cell r="AA78">
            <v>0.15890000000000001</v>
          </cell>
          <cell r="AC78">
            <v>3.2599999999999997E-2</v>
          </cell>
          <cell r="AE78">
            <v>55.36</v>
          </cell>
          <cell r="AG78">
            <v>269.82</v>
          </cell>
        </row>
        <row r="79">
          <cell r="A79" t="str">
            <v>04000</v>
          </cell>
          <cell r="G79" t="str">
            <v>1969</v>
          </cell>
          <cell r="I79">
            <v>9127</v>
          </cell>
          <cell r="K79">
            <v>16456.64</v>
          </cell>
          <cell r="M79">
            <v>60</v>
          </cell>
          <cell r="N79" t="str">
            <v>-</v>
          </cell>
          <cell r="O79" t="str">
            <v>R2</v>
          </cell>
          <cell r="Q79">
            <v>0</v>
          </cell>
          <cell r="S79">
            <v>0</v>
          </cell>
          <cell r="U79">
            <v>16456.64</v>
          </cell>
          <cell r="W79">
            <v>31.34</v>
          </cell>
          <cell r="Y79">
            <v>26.41</v>
          </cell>
          <cell r="AA79">
            <v>0.1573</v>
          </cell>
          <cell r="AC79">
            <v>3.1899999999999998E-2</v>
          </cell>
          <cell r="AE79">
            <v>524.97</v>
          </cell>
          <cell r="AG79">
            <v>2588.63</v>
          </cell>
        </row>
        <row r="80">
          <cell r="A80" t="str">
            <v>04000</v>
          </cell>
          <cell r="G80" t="str">
            <v>1970</v>
          </cell>
          <cell r="I80">
            <v>2500.8000000000002</v>
          </cell>
          <cell r="K80">
            <v>4282.54</v>
          </cell>
          <cell r="M80">
            <v>60</v>
          </cell>
          <cell r="N80" t="str">
            <v>-</v>
          </cell>
          <cell r="O80" t="str">
            <v>R2</v>
          </cell>
          <cell r="Q80">
            <v>0</v>
          </cell>
          <cell r="S80">
            <v>0</v>
          </cell>
          <cell r="U80">
            <v>4282.54</v>
          </cell>
          <cell r="W80">
            <v>32.049999999999997</v>
          </cell>
          <cell r="Y80">
            <v>27.06</v>
          </cell>
          <cell r="AA80">
            <v>0.15570000000000001</v>
          </cell>
          <cell r="AC80">
            <v>3.1199999999999999E-2</v>
          </cell>
          <cell r="AE80">
            <v>133.62</v>
          </cell>
          <cell r="AG80">
            <v>666.79</v>
          </cell>
        </row>
        <row r="81">
          <cell r="A81" t="str">
            <v>04000</v>
          </cell>
          <cell r="G81" t="str">
            <v>1972</v>
          </cell>
          <cell r="I81">
            <v>140012</v>
          </cell>
          <cell r="K81">
            <v>201006.99</v>
          </cell>
          <cell r="M81">
            <v>60</v>
          </cell>
          <cell r="N81" t="str">
            <v>-</v>
          </cell>
          <cell r="O81" t="str">
            <v>R2</v>
          </cell>
          <cell r="Q81">
            <v>0</v>
          </cell>
          <cell r="S81">
            <v>0</v>
          </cell>
          <cell r="U81">
            <v>201006.99</v>
          </cell>
          <cell r="W81">
            <v>33.479999999999997</v>
          </cell>
          <cell r="Y81">
            <v>28.38</v>
          </cell>
          <cell r="AA81">
            <v>0.15229999999999999</v>
          </cell>
          <cell r="AC81">
            <v>2.9899999999999999E-2</v>
          </cell>
          <cell r="AE81">
            <v>6010.11</v>
          </cell>
          <cell r="AG81">
            <v>30613.360000000001</v>
          </cell>
        </row>
        <row r="82">
          <cell r="A82" t="str">
            <v>04000</v>
          </cell>
          <cell r="G82" t="str">
            <v>1973</v>
          </cell>
          <cell r="I82">
            <v>6124.15</v>
          </cell>
          <cell r="K82">
            <v>8378.74</v>
          </cell>
          <cell r="M82">
            <v>60</v>
          </cell>
          <cell r="N82" t="str">
            <v>-</v>
          </cell>
          <cell r="O82" t="str">
            <v>R2</v>
          </cell>
          <cell r="Q82">
            <v>0</v>
          </cell>
          <cell r="S82">
            <v>0</v>
          </cell>
          <cell r="U82">
            <v>8378.74</v>
          </cell>
          <cell r="W82">
            <v>34.21</v>
          </cell>
          <cell r="Y82">
            <v>29.05</v>
          </cell>
          <cell r="AA82">
            <v>0.15079999999999999</v>
          </cell>
          <cell r="AC82">
            <v>2.92E-2</v>
          </cell>
          <cell r="AE82">
            <v>244.66</v>
          </cell>
          <cell r="AG82">
            <v>1263.51</v>
          </cell>
        </row>
        <row r="83">
          <cell r="A83" t="str">
            <v>04000</v>
          </cell>
          <cell r="G83" t="str">
            <v>1975</v>
          </cell>
          <cell r="I83">
            <v>1497.44</v>
          </cell>
          <cell r="K83">
            <v>1855.34</v>
          </cell>
          <cell r="M83">
            <v>60</v>
          </cell>
          <cell r="N83" t="str">
            <v>-</v>
          </cell>
          <cell r="O83" t="str">
            <v>R2</v>
          </cell>
          <cell r="Q83">
            <v>0</v>
          </cell>
          <cell r="S83">
            <v>0</v>
          </cell>
          <cell r="U83">
            <v>1855.34</v>
          </cell>
          <cell r="W83">
            <v>35.69</v>
          </cell>
          <cell r="Y83">
            <v>30.42</v>
          </cell>
          <cell r="AA83">
            <v>0.1477</v>
          </cell>
          <cell r="AC83">
            <v>2.8000000000000001E-2</v>
          </cell>
          <cell r="AE83">
            <v>51.95</v>
          </cell>
          <cell r="AG83">
            <v>274.02999999999997</v>
          </cell>
        </row>
        <row r="84">
          <cell r="A84" t="str">
            <v>04000</v>
          </cell>
          <cell r="G84" t="str">
            <v>1980</v>
          </cell>
          <cell r="I84">
            <v>688.57</v>
          </cell>
          <cell r="K84">
            <v>661.15</v>
          </cell>
          <cell r="M84">
            <v>60</v>
          </cell>
          <cell r="N84" t="str">
            <v>-</v>
          </cell>
          <cell r="O84" t="str">
            <v>R2</v>
          </cell>
          <cell r="Q84">
            <v>0</v>
          </cell>
          <cell r="S84">
            <v>0</v>
          </cell>
          <cell r="U84">
            <v>661.15</v>
          </cell>
          <cell r="W84">
            <v>39.51</v>
          </cell>
          <cell r="Y84">
            <v>33.97</v>
          </cell>
          <cell r="AA84">
            <v>0.14019999999999999</v>
          </cell>
          <cell r="AC84">
            <v>2.53E-2</v>
          </cell>
          <cell r="AE84">
            <v>16.73</v>
          </cell>
          <cell r="AG84">
            <v>92.69</v>
          </cell>
        </row>
        <row r="85">
          <cell r="A85" t="str">
            <v>04000</v>
          </cell>
          <cell r="G85" t="str">
            <v>1986</v>
          </cell>
          <cell r="I85">
            <v>557614.71</v>
          </cell>
          <cell r="K85">
            <v>458405.62</v>
          </cell>
          <cell r="M85">
            <v>60</v>
          </cell>
          <cell r="N85" t="str">
            <v>-</v>
          </cell>
          <cell r="O85" t="str">
            <v>R2</v>
          </cell>
          <cell r="Q85">
            <v>0</v>
          </cell>
          <cell r="S85">
            <v>0</v>
          </cell>
          <cell r="U85">
            <v>458405.62</v>
          </cell>
          <cell r="W85">
            <v>44.3</v>
          </cell>
          <cell r="Y85">
            <v>38.47</v>
          </cell>
          <cell r="AA85">
            <v>0.13159999999999999</v>
          </cell>
          <cell r="AC85">
            <v>2.2599999999999999E-2</v>
          </cell>
          <cell r="AE85">
            <v>10359.969999999999</v>
          </cell>
          <cell r="AG85">
            <v>60326.18</v>
          </cell>
        </row>
        <row r="86">
          <cell r="A86" t="str">
            <v>04000</v>
          </cell>
          <cell r="G86" t="str">
            <v>1988</v>
          </cell>
          <cell r="I86">
            <v>32896</v>
          </cell>
          <cell r="K86">
            <v>26745.08</v>
          </cell>
          <cell r="M86">
            <v>60</v>
          </cell>
          <cell r="N86" t="str">
            <v>-</v>
          </cell>
          <cell r="O86" t="str">
            <v>R2</v>
          </cell>
          <cell r="Q86">
            <v>0</v>
          </cell>
          <cell r="S86">
            <v>0</v>
          </cell>
          <cell r="U86">
            <v>26745.08</v>
          </cell>
          <cell r="W86">
            <v>45.94</v>
          </cell>
          <cell r="Y86">
            <v>40.03</v>
          </cell>
          <cell r="AA86">
            <v>0.12859999999999999</v>
          </cell>
          <cell r="AC86">
            <v>2.18E-2</v>
          </cell>
          <cell r="AE86">
            <v>583.04</v>
          </cell>
          <cell r="AG86">
            <v>3439.42</v>
          </cell>
        </row>
        <row r="87">
          <cell r="A87" t="str">
            <v>04000</v>
          </cell>
          <cell r="G87" t="str">
            <v>1989</v>
          </cell>
          <cell r="I87">
            <v>790</v>
          </cell>
          <cell r="K87">
            <v>640.67999999999995</v>
          </cell>
          <cell r="M87">
            <v>60</v>
          </cell>
          <cell r="N87" t="str">
            <v>-</v>
          </cell>
          <cell r="O87" t="str">
            <v>R2</v>
          </cell>
          <cell r="Q87">
            <v>0</v>
          </cell>
          <cell r="S87">
            <v>0</v>
          </cell>
          <cell r="U87">
            <v>640.67999999999995</v>
          </cell>
          <cell r="W87">
            <v>46.77</v>
          </cell>
          <cell r="Y87">
            <v>40.81</v>
          </cell>
          <cell r="AA87">
            <v>0.12740000000000001</v>
          </cell>
          <cell r="AC87">
            <v>2.1399999999999999E-2</v>
          </cell>
          <cell r="AE87">
            <v>13.71</v>
          </cell>
          <cell r="AG87">
            <v>81.62</v>
          </cell>
        </row>
        <row r="88">
          <cell r="A88" t="str">
            <v>04000</v>
          </cell>
          <cell r="G88" t="str">
            <v>1999</v>
          </cell>
          <cell r="I88">
            <v>46932.52</v>
          </cell>
          <cell r="K88">
            <v>34404.61</v>
          </cell>
          <cell r="M88">
            <v>60</v>
          </cell>
          <cell r="N88" t="str">
            <v>-</v>
          </cell>
          <cell r="O88" t="str">
            <v>R2</v>
          </cell>
          <cell r="Q88">
            <v>0</v>
          </cell>
          <cell r="S88">
            <v>0</v>
          </cell>
          <cell r="U88">
            <v>34404.61</v>
          </cell>
          <cell r="W88">
            <v>55.37</v>
          </cell>
          <cell r="Y88">
            <v>49.01</v>
          </cell>
          <cell r="AA88">
            <v>0.1149</v>
          </cell>
          <cell r="AC88">
            <v>1.8100000000000002E-2</v>
          </cell>
          <cell r="AE88">
            <v>622.72</v>
          </cell>
          <cell r="AG88">
            <v>3953.09</v>
          </cell>
        </row>
        <row r="89">
          <cell r="A89" t="str">
            <v>Total 04000</v>
          </cell>
          <cell r="E89" t="str">
            <v>Total Other Right-of-way Expenditures</v>
          </cell>
          <cell r="I89">
            <v>816505.32</v>
          </cell>
          <cell r="K89">
            <v>766650.64</v>
          </cell>
          <cell r="S89">
            <v>0</v>
          </cell>
          <cell r="U89">
            <v>766650.64</v>
          </cell>
          <cell r="Y89">
            <v>34.64</v>
          </cell>
          <cell r="AA89">
            <v>0.13780000000000001</v>
          </cell>
          <cell r="AC89">
            <v>2.4899999999999999E-2</v>
          </cell>
          <cell r="AE89">
            <v>19082.18</v>
          </cell>
          <cell r="AG89">
            <v>105620.93999999999</v>
          </cell>
        </row>
        <row r="91">
          <cell r="A91" t="str">
            <v>05000</v>
          </cell>
          <cell r="C91" t="str">
            <v>05</v>
          </cell>
          <cell r="E91" t="str">
            <v>Tunnels and Subways</v>
          </cell>
          <cell r="G91" t="str">
            <v>1851</v>
          </cell>
          <cell r="I91">
            <v>9543</v>
          </cell>
          <cell r="K91">
            <v>0</v>
          </cell>
          <cell r="M91">
            <v>120</v>
          </cell>
          <cell r="N91" t="str">
            <v>-</v>
          </cell>
          <cell r="O91" t="str">
            <v xml:space="preserve">R2.5 </v>
          </cell>
          <cell r="Q91">
            <v>0</v>
          </cell>
          <cell r="S91">
            <v>0</v>
          </cell>
          <cell r="U91">
            <v>0</v>
          </cell>
          <cell r="W91">
            <v>0</v>
          </cell>
          <cell r="Y91">
            <v>0</v>
          </cell>
          <cell r="AA91">
            <v>0</v>
          </cell>
          <cell r="AC91">
            <v>0</v>
          </cell>
          <cell r="AE91">
            <v>0</v>
          </cell>
          <cell r="AG91">
            <v>0</v>
          </cell>
        </row>
        <row r="92">
          <cell r="A92" t="str">
            <v>05000</v>
          </cell>
          <cell r="G92" t="str">
            <v>1885</v>
          </cell>
          <cell r="I92">
            <v>124148.78</v>
          </cell>
          <cell r="K92">
            <v>1994178.38</v>
          </cell>
          <cell r="M92">
            <v>120</v>
          </cell>
          <cell r="N92" t="str">
            <v>-</v>
          </cell>
          <cell r="O92" t="str">
            <v xml:space="preserve">R2.5 </v>
          </cell>
          <cell r="Q92">
            <v>0</v>
          </cell>
          <cell r="S92">
            <v>0</v>
          </cell>
          <cell r="U92">
            <v>1994178.38</v>
          </cell>
          <cell r="W92">
            <v>29.06</v>
          </cell>
          <cell r="Y92">
            <v>25.84</v>
          </cell>
          <cell r="AA92">
            <v>0.1108</v>
          </cell>
          <cell r="AC92">
            <v>3.44E-2</v>
          </cell>
          <cell r="AE92">
            <v>68599.740000000005</v>
          </cell>
          <cell r="AG92">
            <v>220954.96</v>
          </cell>
        </row>
        <row r="93">
          <cell r="A93" t="str">
            <v>05000</v>
          </cell>
          <cell r="G93" t="str">
            <v>1895</v>
          </cell>
          <cell r="I93">
            <v>8456.1</v>
          </cell>
          <cell r="K93">
            <v>189063.55</v>
          </cell>
          <cell r="M93">
            <v>120</v>
          </cell>
          <cell r="N93" t="str">
            <v>-</v>
          </cell>
          <cell r="O93" t="str">
            <v xml:space="preserve">R2.5 </v>
          </cell>
          <cell r="Q93">
            <v>0</v>
          </cell>
          <cell r="S93">
            <v>0</v>
          </cell>
          <cell r="U93">
            <v>189063.55</v>
          </cell>
          <cell r="W93">
            <v>34.07</v>
          </cell>
          <cell r="Y93">
            <v>30.32</v>
          </cell>
          <cell r="AA93">
            <v>0.1101</v>
          </cell>
          <cell r="AC93">
            <v>2.9399999999999999E-2</v>
          </cell>
          <cell r="AE93">
            <v>5558.47</v>
          </cell>
          <cell r="AG93">
            <v>20815.900000000001</v>
          </cell>
        </row>
        <row r="94">
          <cell r="A94" t="str">
            <v>05000</v>
          </cell>
          <cell r="G94" t="str">
            <v>1900</v>
          </cell>
          <cell r="I94">
            <v>41193.18</v>
          </cell>
          <cell r="K94">
            <v>1010504.48</v>
          </cell>
          <cell r="M94">
            <v>120</v>
          </cell>
          <cell r="N94" t="str">
            <v>-</v>
          </cell>
          <cell r="O94" t="str">
            <v xml:space="preserve">R2.5 </v>
          </cell>
          <cell r="Q94">
            <v>0</v>
          </cell>
          <cell r="S94">
            <v>0</v>
          </cell>
          <cell r="U94">
            <v>1010504.48</v>
          </cell>
          <cell r="W94">
            <v>36.840000000000003</v>
          </cell>
          <cell r="Y94">
            <v>32.840000000000003</v>
          </cell>
          <cell r="AA94">
            <v>0.1086</v>
          </cell>
          <cell r="AC94">
            <v>2.7099999999999999E-2</v>
          </cell>
          <cell r="AE94">
            <v>27384.67</v>
          </cell>
          <cell r="AG94">
            <v>109740.79</v>
          </cell>
        </row>
        <row r="95">
          <cell r="A95" t="str">
            <v>05000</v>
          </cell>
          <cell r="G95" t="str">
            <v>1902</v>
          </cell>
          <cell r="I95">
            <v>21512.52</v>
          </cell>
          <cell r="K95">
            <v>534068.05000000005</v>
          </cell>
          <cell r="M95">
            <v>120</v>
          </cell>
          <cell r="N95" t="str">
            <v>-</v>
          </cell>
          <cell r="O95" t="str">
            <v xml:space="preserve">R2.5 </v>
          </cell>
          <cell r="Q95">
            <v>0</v>
          </cell>
          <cell r="S95">
            <v>0</v>
          </cell>
          <cell r="U95">
            <v>534068.05000000005</v>
          </cell>
          <cell r="W95">
            <v>37.99</v>
          </cell>
          <cell r="Y95">
            <v>33.89</v>
          </cell>
          <cell r="AA95">
            <v>0.1079</v>
          </cell>
          <cell r="AC95">
            <v>2.63E-2</v>
          </cell>
          <cell r="AE95">
            <v>14045.99</v>
          </cell>
          <cell r="AG95">
            <v>57625.94</v>
          </cell>
        </row>
        <row r="96">
          <cell r="A96" t="str">
            <v>05000</v>
          </cell>
          <cell r="G96" t="str">
            <v>1908</v>
          </cell>
          <cell r="I96">
            <v>44922</v>
          </cell>
          <cell r="K96">
            <v>1158795.26</v>
          </cell>
          <cell r="M96">
            <v>120</v>
          </cell>
          <cell r="N96" t="str">
            <v>-</v>
          </cell>
          <cell r="O96" t="str">
            <v xml:space="preserve">R2.5 </v>
          </cell>
          <cell r="Q96">
            <v>0</v>
          </cell>
          <cell r="S96">
            <v>0</v>
          </cell>
          <cell r="U96">
            <v>1158795.26</v>
          </cell>
          <cell r="W96">
            <v>41.6</v>
          </cell>
          <cell r="Y96">
            <v>37.22</v>
          </cell>
          <cell r="AA96">
            <v>0.1053</v>
          </cell>
          <cell r="AC96">
            <v>2.4E-2</v>
          </cell>
          <cell r="AE96">
            <v>27811.09</v>
          </cell>
          <cell r="AG96">
            <v>122021.14</v>
          </cell>
        </row>
        <row r="97">
          <cell r="A97" t="str">
            <v>05000</v>
          </cell>
          <cell r="G97" t="str">
            <v>1910</v>
          </cell>
          <cell r="I97">
            <v>121925</v>
          </cell>
          <cell r="K97">
            <v>3152631.84</v>
          </cell>
          <cell r="M97">
            <v>120</v>
          </cell>
          <cell r="N97" t="str">
            <v>-</v>
          </cell>
          <cell r="O97" t="str">
            <v xml:space="preserve">R2.5 </v>
          </cell>
          <cell r="Q97">
            <v>0</v>
          </cell>
          <cell r="S97">
            <v>0</v>
          </cell>
          <cell r="U97">
            <v>3152631.84</v>
          </cell>
          <cell r="W97">
            <v>42.85</v>
          </cell>
          <cell r="Y97">
            <v>38.380000000000003</v>
          </cell>
          <cell r="AA97">
            <v>0.1043</v>
          </cell>
          <cell r="AC97">
            <v>2.3300000000000001E-2</v>
          </cell>
          <cell r="AE97">
            <v>73456.320000000007</v>
          </cell>
          <cell r="AG97">
            <v>328819.5</v>
          </cell>
        </row>
        <row r="98">
          <cell r="A98" t="str">
            <v>05000</v>
          </cell>
          <cell r="G98" t="str">
            <v>1911</v>
          </cell>
          <cell r="I98">
            <v>13367</v>
          </cell>
          <cell r="K98">
            <v>351567.62</v>
          </cell>
          <cell r="M98">
            <v>120</v>
          </cell>
          <cell r="N98" t="str">
            <v>-</v>
          </cell>
          <cell r="O98" t="str">
            <v xml:space="preserve">R2.5 </v>
          </cell>
          <cell r="Q98">
            <v>0</v>
          </cell>
          <cell r="S98">
            <v>0</v>
          </cell>
          <cell r="U98">
            <v>351567.62</v>
          </cell>
          <cell r="W98">
            <v>43.48</v>
          </cell>
          <cell r="Y98">
            <v>38.97</v>
          </cell>
          <cell r="AA98">
            <v>0.1037</v>
          </cell>
          <cell r="AC98">
            <v>2.3E-2</v>
          </cell>
          <cell r="AE98">
            <v>8086.06</v>
          </cell>
          <cell r="AG98">
            <v>36457.56</v>
          </cell>
        </row>
        <row r="99">
          <cell r="A99" t="str">
            <v>05000</v>
          </cell>
          <cell r="G99" t="str">
            <v>1913</v>
          </cell>
          <cell r="I99">
            <v>4110</v>
          </cell>
          <cell r="K99">
            <v>107261.2</v>
          </cell>
          <cell r="M99">
            <v>120</v>
          </cell>
          <cell r="N99" t="str">
            <v>-</v>
          </cell>
          <cell r="O99" t="str">
            <v xml:space="preserve">R2.5 </v>
          </cell>
          <cell r="Q99">
            <v>0</v>
          </cell>
          <cell r="S99">
            <v>0</v>
          </cell>
          <cell r="U99">
            <v>107261.2</v>
          </cell>
          <cell r="W99">
            <v>44.77</v>
          </cell>
          <cell r="Y99">
            <v>40.17</v>
          </cell>
          <cell r="AA99">
            <v>0.1027</v>
          </cell>
          <cell r="AC99">
            <v>2.23E-2</v>
          </cell>
          <cell r="AE99">
            <v>2391.92</v>
          </cell>
          <cell r="AG99">
            <v>11015.73</v>
          </cell>
        </row>
        <row r="100">
          <cell r="A100" t="str">
            <v>05000</v>
          </cell>
          <cell r="G100" t="str">
            <v>1914</v>
          </cell>
          <cell r="I100">
            <v>155567</v>
          </cell>
          <cell r="K100">
            <v>4089315.08</v>
          </cell>
          <cell r="M100">
            <v>120</v>
          </cell>
          <cell r="N100" t="str">
            <v>-</v>
          </cell>
          <cell r="O100" t="str">
            <v xml:space="preserve">R2.5 </v>
          </cell>
          <cell r="Q100">
            <v>0</v>
          </cell>
          <cell r="S100">
            <v>0</v>
          </cell>
          <cell r="U100">
            <v>4089315.08</v>
          </cell>
          <cell r="W100">
            <v>45.42</v>
          </cell>
          <cell r="Y100">
            <v>40.78</v>
          </cell>
          <cell r="AA100">
            <v>0.1022</v>
          </cell>
          <cell r="AC100">
            <v>2.1999999999999999E-2</v>
          </cell>
          <cell r="AE100">
            <v>89964.93</v>
          </cell>
          <cell r="AG100">
            <v>417928</v>
          </cell>
        </row>
        <row r="101">
          <cell r="A101" t="str">
            <v>05000</v>
          </cell>
          <cell r="G101" t="str">
            <v>1916</v>
          </cell>
          <cell r="I101">
            <v>42685</v>
          </cell>
          <cell r="K101">
            <v>1090698.6399999999</v>
          </cell>
          <cell r="M101">
            <v>120</v>
          </cell>
          <cell r="N101" t="str">
            <v>-</v>
          </cell>
          <cell r="O101" t="str">
            <v xml:space="preserve">R2.5 </v>
          </cell>
          <cell r="Q101">
            <v>0</v>
          </cell>
          <cell r="S101">
            <v>0</v>
          </cell>
          <cell r="U101">
            <v>1090698.6399999999</v>
          </cell>
          <cell r="W101">
            <v>46.73</v>
          </cell>
          <cell r="Y101">
            <v>42.01</v>
          </cell>
          <cell r="AA101">
            <v>0.10100000000000001</v>
          </cell>
          <cell r="AC101">
            <v>2.1399999999999999E-2</v>
          </cell>
          <cell r="AE101">
            <v>23340.95</v>
          </cell>
          <cell r="AG101">
            <v>110160.56</v>
          </cell>
        </row>
        <row r="102">
          <cell r="A102" t="str">
            <v>05000</v>
          </cell>
          <cell r="G102" t="str">
            <v>1917</v>
          </cell>
          <cell r="I102">
            <v>151920.38</v>
          </cell>
          <cell r="K102">
            <v>3359836.7</v>
          </cell>
          <cell r="M102">
            <v>120</v>
          </cell>
          <cell r="N102" t="str">
            <v>-</v>
          </cell>
          <cell r="O102" t="str">
            <v xml:space="preserve">R2.5 </v>
          </cell>
          <cell r="Q102">
            <v>0</v>
          </cell>
          <cell r="S102">
            <v>0</v>
          </cell>
          <cell r="U102">
            <v>3359836.7</v>
          </cell>
          <cell r="W102">
            <v>47.4</v>
          </cell>
          <cell r="Y102">
            <v>42.64</v>
          </cell>
          <cell r="AA102">
            <v>0.1004</v>
          </cell>
          <cell r="AC102">
            <v>2.1100000000000001E-2</v>
          </cell>
          <cell r="AE102">
            <v>70892.55</v>
          </cell>
          <cell r="AG102">
            <v>337327.6</v>
          </cell>
        </row>
        <row r="103">
          <cell r="A103" t="str">
            <v>05000</v>
          </cell>
          <cell r="G103" t="str">
            <v>1928</v>
          </cell>
          <cell r="I103">
            <v>1472</v>
          </cell>
          <cell r="K103">
            <v>31806.42</v>
          </cell>
          <cell r="M103">
            <v>120</v>
          </cell>
          <cell r="N103" t="str">
            <v>-</v>
          </cell>
          <cell r="O103" t="str">
            <v xml:space="preserve">R2.5 </v>
          </cell>
          <cell r="Q103">
            <v>0</v>
          </cell>
          <cell r="S103">
            <v>0</v>
          </cell>
          <cell r="U103">
            <v>31806.42</v>
          </cell>
          <cell r="W103">
            <v>55.05</v>
          </cell>
          <cell r="Y103">
            <v>49.89</v>
          </cell>
          <cell r="AA103">
            <v>9.3700000000000006E-2</v>
          </cell>
          <cell r="AC103">
            <v>1.8200000000000001E-2</v>
          </cell>
          <cell r="AE103">
            <v>578.88</v>
          </cell>
          <cell r="AG103">
            <v>2980.26</v>
          </cell>
        </row>
        <row r="104">
          <cell r="A104" t="str">
            <v>05000</v>
          </cell>
          <cell r="G104" t="str">
            <v>1950</v>
          </cell>
          <cell r="I104">
            <v>17036.29</v>
          </cell>
          <cell r="K104">
            <v>228829.35</v>
          </cell>
          <cell r="M104">
            <v>120</v>
          </cell>
          <cell r="N104" t="str">
            <v>-</v>
          </cell>
          <cell r="O104" t="str">
            <v xml:space="preserve">R2.5 </v>
          </cell>
          <cell r="Q104">
            <v>0</v>
          </cell>
          <cell r="S104">
            <v>0</v>
          </cell>
          <cell r="U104">
            <v>228829.35</v>
          </cell>
          <cell r="W104">
            <v>71.92</v>
          </cell>
          <cell r="Y104">
            <v>66.09</v>
          </cell>
          <cell r="AA104">
            <v>8.1100000000000005E-2</v>
          </cell>
          <cell r="AC104">
            <v>1.3899999999999999E-2</v>
          </cell>
          <cell r="AE104">
            <v>3180.73</v>
          </cell>
          <cell r="AG104">
            <v>18558.060000000001</v>
          </cell>
        </row>
        <row r="105">
          <cell r="A105" t="str">
            <v>05000</v>
          </cell>
          <cell r="G105" t="str">
            <v>1961</v>
          </cell>
          <cell r="I105">
            <v>26235.96</v>
          </cell>
          <cell r="K105">
            <v>322397.65000000002</v>
          </cell>
          <cell r="M105">
            <v>120</v>
          </cell>
          <cell r="N105" t="str">
            <v>-</v>
          </cell>
          <cell r="O105" t="str">
            <v xml:space="preserve">R2.5 </v>
          </cell>
          <cell r="Q105">
            <v>0</v>
          </cell>
          <cell r="S105">
            <v>0</v>
          </cell>
          <cell r="U105">
            <v>322397.65000000002</v>
          </cell>
          <cell r="W105">
            <v>81.040000000000006</v>
          </cell>
          <cell r="Y105">
            <v>74.92</v>
          </cell>
          <cell r="AA105">
            <v>7.5499999999999998E-2</v>
          </cell>
          <cell r="AC105">
            <v>1.23E-2</v>
          </cell>
          <cell r="AE105">
            <v>3965.49</v>
          </cell>
          <cell r="AG105">
            <v>24341.02</v>
          </cell>
        </row>
        <row r="106">
          <cell r="A106" t="str">
            <v>05000</v>
          </cell>
          <cell r="G106" t="str">
            <v>1965</v>
          </cell>
          <cell r="I106">
            <v>13157</v>
          </cell>
          <cell r="K106">
            <v>173891.63</v>
          </cell>
          <cell r="M106">
            <v>120</v>
          </cell>
          <cell r="N106" t="str">
            <v>-</v>
          </cell>
          <cell r="O106" t="str">
            <v xml:space="preserve">R2.5 </v>
          </cell>
          <cell r="Q106">
            <v>0</v>
          </cell>
          <cell r="S106">
            <v>0</v>
          </cell>
          <cell r="U106">
            <v>173891.63</v>
          </cell>
          <cell r="W106">
            <v>84.45</v>
          </cell>
          <cell r="Y106">
            <v>78.23</v>
          </cell>
          <cell r="AA106">
            <v>7.3700000000000002E-2</v>
          </cell>
          <cell r="AC106">
            <v>1.18E-2</v>
          </cell>
          <cell r="AE106">
            <v>2051.92</v>
          </cell>
          <cell r="AG106">
            <v>12815.81</v>
          </cell>
        </row>
        <row r="107">
          <cell r="A107" t="str">
            <v>05000</v>
          </cell>
          <cell r="G107" t="str">
            <v>1973</v>
          </cell>
          <cell r="I107">
            <v>3629</v>
          </cell>
          <cell r="K107">
            <v>34482.870000000003</v>
          </cell>
          <cell r="M107">
            <v>120</v>
          </cell>
          <cell r="N107" t="str">
            <v>-</v>
          </cell>
          <cell r="O107" t="str">
            <v xml:space="preserve">R2.5 </v>
          </cell>
          <cell r="Q107">
            <v>0</v>
          </cell>
          <cell r="S107">
            <v>0</v>
          </cell>
          <cell r="U107">
            <v>34482.870000000003</v>
          </cell>
          <cell r="W107">
            <v>91.41</v>
          </cell>
          <cell r="Y107">
            <v>85.02</v>
          </cell>
          <cell r="AA107">
            <v>6.9900000000000004E-2</v>
          </cell>
          <cell r="AC107">
            <v>1.09E-2</v>
          </cell>
          <cell r="AE107">
            <v>375.86</v>
          </cell>
          <cell r="AG107">
            <v>2410.35</v>
          </cell>
        </row>
        <row r="108">
          <cell r="A108" t="str">
            <v>05000</v>
          </cell>
          <cell r="G108" t="str">
            <v>1985</v>
          </cell>
          <cell r="I108">
            <v>440487.05</v>
          </cell>
          <cell r="K108">
            <v>1893385.99</v>
          </cell>
          <cell r="M108">
            <v>120</v>
          </cell>
          <cell r="N108" t="str">
            <v>-</v>
          </cell>
          <cell r="O108" t="str">
            <v xml:space="preserve">R2.5 </v>
          </cell>
          <cell r="Q108">
            <v>0</v>
          </cell>
          <cell r="S108">
            <v>0</v>
          </cell>
          <cell r="U108">
            <v>1893385.99</v>
          </cell>
          <cell r="W108">
            <v>102.18</v>
          </cell>
          <cell r="Y108">
            <v>95.56</v>
          </cell>
          <cell r="AA108">
            <v>6.4799999999999996E-2</v>
          </cell>
          <cell r="AC108">
            <v>9.7999999999999997E-3</v>
          </cell>
          <cell r="AE108">
            <v>18555.18</v>
          </cell>
          <cell r="AG108">
            <v>122691.41</v>
          </cell>
        </row>
        <row r="109">
          <cell r="A109" t="str">
            <v>05000</v>
          </cell>
          <cell r="G109" t="str">
            <v>1986</v>
          </cell>
          <cell r="I109">
            <v>773963.05</v>
          </cell>
          <cell r="K109">
            <v>3317556.52</v>
          </cell>
          <cell r="M109">
            <v>120</v>
          </cell>
          <cell r="N109" t="str">
            <v>-</v>
          </cell>
          <cell r="O109" t="str">
            <v xml:space="preserve">R2.5 </v>
          </cell>
          <cell r="Q109">
            <v>0</v>
          </cell>
          <cell r="S109">
            <v>0</v>
          </cell>
          <cell r="U109">
            <v>3317556.52</v>
          </cell>
          <cell r="W109">
            <v>103.09</v>
          </cell>
          <cell r="Y109">
            <v>96.45</v>
          </cell>
          <cell r="AA109">
            <v>6.4399999999999999E-2</v>
          </cell>
          <cell r="AC109">
            <v>9.7000000000000003E-3</v>
          </cell>
          <cell r="AE109">
            <v>32180.3</v>
          </cell>
          <cell r="AG109">
            <v>213650.64</v>
          </cell>
        </row>
        <row r="110">
          <cell r="A110" t="str">
            <v>05000</v>
          </cell>
          <cell r="G110" t="str">
            <v>1989</v>
          </cell>
          <cell r="I110">
            <v>11312046.449999999</v>
          </cell>
          <cell r="K110">
            <v>45964967.799999997</v>
          </cell>
          <cell r="M110">
            <v>120</v>
          </cell>
          <cell r="N110" t="str">
            <v>-</v>
          </cell>
          <cell r="O110" t="str">
            <v xml:space="preserve">R2.5 </v>
          </cell>
          <cell r="Q110">
            <v>0</v>
          </cell>
          <cell r="S110">
            <v>0</v>
          </cell>
          <cell r="U110">
            <v>45964967.799999997</v>
          </cell>
          <cell r="W110">
            <v>105.84</v>
          </cell>
          <cell r="Y110">
            <v>99.15</v>
          </cell>
          <cell r="AA110">
            <v>6.3200000000000006E-2</v>
          </cell>
          <cell r="AC110">
            <v>9.4000000000000004E-3</v>
          </cell>
          <cell r="AE110">
            <v>432070.7</v>
          </cell>
          <cell r="AG110">
            <v>2904985.96</v>
          </cell>
        </row>
        <row r="111">
          <cell r="A111" t="str">
            <v>05000</v>
          </cell>
          <cell r="G111" t="str">
            <v>1998</v>
          </cell>
          <cell r="I111">
            <v>156855.93</v>
          </cell>
          <cell r="K111">
            <v>527495.92000000004</v>
          </cell>
          <cell r="M111">
            <v>120</v>
          </cell>
          <cell r="N111" t="str">
            <v>-</v>
          </cell>
          <cell r="O111" t="str">
            <v xml:space="preserve">R2.5 </v>
          </cell>
          <cell r="Q111">
            <v>0</v>
          </cell>
          <cell r="S111">
            <v>0</v>
          </cell>
          <cell r="U111">
            <v>527495.92000000004</v>
          </cell>
          <cell r="W111">
            <v>114.2</v>
          </cell>
          <cell r="Y111">
            <v>107.38</v>
          </cell>
          <cell r="AA111">
            <v>5.9700000000000003E-2</v>
          </cell>
          <cell r="AC111">
            <v>8.8000000000000005E-3</v>
          </cell>
          <cell r="AE111">
            <v>4641.96</v>
          </cell>
          <cell r="AG111">
            <v>31491.51</v>
          </cell>
        </row>
        <row r="112">
          <cell r="A112" t="str">
            <v>Total 05000</v>
          </cell>
          <cell r="E112" t="str">
            <v>Total Tunnels and Subways</v>
          </cell>
          <cell r="I112">
            <v>13484232.689999999</v>
          </cell>
          <cell r="K112">
            <v>69532734.950000003</v>
          </cell>
          <cell r="S112">
            <v>0</v>
          </cell>
          <cell r="U112">
            <v>69532734.950000003</v>
          </cell>
          <cell r="Y112">
            <v>70.87</v>
          </cell>
          <cell r="AA112">
            <v>7.3400000000000007E-2</v>
          </cell>
          <cell r="AC112">
            <v>1.3100000000000001E-2</v>
          </cell>
          <cell r="AE112">
            <v>909133.71</v>
          </cell>
          <cell r="AG112">
            <v>5106792.7</v>
          </cell>
        </row>
        <row r="114">
          <cell r="A114" t="str">
            <v>06000</v>
          </cell>
          <cell r="C114" t="str">
            <v>06</v>
          </cell>
          <cell r="E114" t="str">
            <v>Bridges, Trestles and Culverts</v>
          </cell>
          <cell r="G114" t="str">
            <v>1851</v>
          </cell>
          <cell r="I114">
            <v>257347</v>
          </cell>
          <cell r="K114">
            <v>0</v>
          </cell>
          <cell r="M114">
            <v>95</v>
          </cell>
          <cell r="N114" t="str">
            <v>-</v>
          </cell>
          <cell r="O114" t="str">
            <v>R1.5</v>
          </cell>
          <cell r="Q114">
            <v>0</v>
          </cell>
          <cell r="S114">
            <v>0</v>
          </cell>
          <cell r="U114">
            <v>0</v>
          </cell>
          <cell r="W114">
            <v>0</v>
          </cell>
          <cell r="Y114">
            <v>0</v>
          </cell>
          <cell r="AA114">
            <v>0</v>
          </cell>
          <cell r="AC114">
            <v>0</v>
          </cell>
          <cell r="AE114">
            <v>0</v>
          </cell>
          <cell r="AG114">
            <v>0</v>
          </cell>
        </row>
        <row r="115">
          <cell r="A115" t="str">
            <v>06000</v>
          </cell>
          <cell r="G115" t="str">
            <v>1853</v>
          </cell>
          <cell r="I115">
            <v>2444</v>
          </cell>
          <cell r="K115">
            <v>0</v>
          </cell>
          <cell r="M115">
            <v>95</v>
          </cell>
          <cell r="N115" t="str">
            <v>-</v>
          </cell>
          <cell r="O115" t="str">
            <v>R1.5</v>
          </cell>
          <cell r="Q115">
            <v>0</v>
          </cell>
          <cell r="S115">
            <v>0</v>
          </cell>
          <cell r="U115">
            <v>0</v>
          </cell>
          <cell r="W115">
            <v>0</v>
          </cell>
          <cell r="Y115">
            <v>0</v>
          </cell>
          <cell r="AA115">
            <v>0</v>
          </cell>
          <cell r="AC115">
            <v>0</v>
          </cell>
          <cell r="AE115">
            <v>0</v>
          </cell>
          <cell r="AG115">
            <v>0</v>
          </cell>
        </row>
        <row r="116">
          <cell r="A116" t="str">
            <v>06000</v>
          </cell>
          <cell r="G116" t="str">
            <v>1854</v>
          </cell>
          <cell r="I116">
            <v>783</v>
          </cell>
          <cell r="K116">
            <v>0</v>
          </cell>
          <cell r="M116">
            <v>95</v>
          </cell>
          <cell r="N116" t="str">
            <v>-</v>
          </cell>
          <cell r="O116" t="str">
            <v>R1.5</v>
          </cell>
          <cell r="Q116">
            <v>0</v>
          </cell>
          <cell r="S116">
            <v>0</v>
          </cell>
          <cell r="U116">
            <v>0</v>
          </cell>
          <cell r="W116">
            <v>0</v>
          </cell>
          <cell r="Y116">
            <v>0</v>
          </cell>
          <cell r="AA116">
            <v>0</v>
          </cell>
          <cell r="AC116">
            <v>0</v>
          </cell>
          <cell r="AE116">
            <v>0</v>
          </cell>
          <cell r="AG116">
            <v>0</v>
          </cell>
        </row>
        <row r="117">
          <cell r="A117" t="str">
            <v>06000</v>
          </cell>
          <cell r="G117" t="str">
            <v>1857</v>
          </cell>
          <cell r="I117">
            <v>3948</v>
          </cell>
          <cell r="K117">
            <v>0</v>
          </cell>
          <cell r="M117">
            <v>95</v>
          </cell>
          <cell r="N117" t="str">
            <v>-</v>
          </cell>
          <cell r="O117" t="str">
            <v>R1.5</v>
          </cell>
          <cell r="Q117">
            <v>0</v>
          </cell>
          <cell r="S117">
            <v>0</v>
          </cell>
          <cell r="U117">
            <v>0</v>
          </cell>
          <cell r="W117">
            <v>0</v>
          </cell>
          <cell r="Y117">
            <v>0</v>
          </cell>
          <cell r="AA117">
            <v>0</v>
          </cell>
          <cell r="AC117">
            <v>0</v>
          </cell>
          <cell r="AE117">
            <v>0</v>
          </cell>
          <cell r="AG117">
            <v>0</v>
          </cell>
        </row>
        <row r="118">
          <cell r="A118" t="str">
            <v>06000</v>
          </cell>
          <cell r="G118" t="str">
            <v>1860</v>
          </cell>
          <cell r="I118">
            <v>221</v>
          </cell>
          <cell r="K118">
            <v>0</v>
          </cell>
          <cell r="M118">
            <v>95</v>
          </cell>
          <cell r="N118" t="str">
            <v>-</v>
          </cell>
          <cell r="O118" t="str">
            <v>R1.5</v>
          </cell>
          <cell r="Q118">
            <v>0</v>
          </cell>
          <cell r="S118">
            <v>0</v>
          </cell>
          <cell r="U118">
            <v>0</v>
          </cell>
          <cell r="W118">
            <v>0</v>
          </cell>
          <cell r="Y118">
            <v>0</v>
          </cell>
          <cell r="AA118">
            <v>0</v>
          </cell>
          <cell r="AC118">
            <v>0</v>
          </cell>
          <cell r="AE118">
            <v>0</v>
          </cell>
          <cell r="AG118">
            <v>0</v>
          </cell>
        </row>
        <row r="119">
          <cell r="A119" t="str">
            <v>06000</v>
          </cell>
          <cell r="G119" t="str">
            <v>1864</v>
          </cell>
          <cell r="I119">
            <v>13142</v>
          </cell>
          <cell r="K119">
            <v>0</v>
          </cell>
          <cell r="M119">
            <v>95</v>
          </cell>
          <cell r="N119" t="str">
            <v>-</v>
          </cell>
          <cell r="O119" t="str">
            <v>R1.5</v>
          </cell>
          <cell r="Q119">
            <v>0</v>
          </cell>
          <cell r="S119">
            <v>0</v>
          </cell>
          <cell r="U119">
            <v>0</v>
          </cell>
          <cell r="W119">
            <v>0</v>
          </cell>
          <cell r="Y119">
            <v>0</v>
          </cell>
          <cell r="AA119">
            <v>0</v>
          </cell>
          <cell r="AC119">
            <v>0</v>
          </cell>
          <cell r="AE119">
            <v>0</v>
          </cell>
          <cell r="AG119">
            <v>0</v>
          </cell>
        </row>
        <row r="120">
          <cell r="A120" t="str">
            <v>06000</v>
          </cell>
          <cell r="G120" t="str">
            <v>1865</v>
          </cell>
          <cell r="I120">
            <v>4140.4399999999996</v>
          </cell>
          <cell r="K120">
            <v>0</v>
          </cell>
          <cell r="M120">
            <v>95</v>
          </cell>
          <cell r="N120" t="str">
            <v>-</v>
          </cell>
          <cell r="O120" t="str">
            <v>R1.5</v>
          </cell>
          <cell r="Q120">
            <v>0</v>
          </cell>
          <cell r="S120">
            <v>0</v>
          </cell>
          <cell r="U120">
            <v>0</v>
          </cell>
          <cell r="W120">
            <v>0</v>
          </cell>
          <cell r="Y120">
            <v>0</v>
          </cell>
          <cell r="AA120">
            <v>0</v>
          </cell>
          <cell r="AC120">
            <v>0</v>
          </cell>
          <cell r="AE120">
            <v>0</v>
          </cell>
          <cell r="AG120">
            <v>0</v>
          </cell>
        </row>
        <row r="121">
          <cell r="A121" t="str">
            <v>06000</v>
          </cell>
          <cell r="G121" t="str">
            <v>1866</v>
          </cell>
          <cell r="I121">
            <v>333</v>
          </cell>
          <cell r="K121">
            <v>0</v>
          </cell>
          <cell r="M121">
            <v>95</v>
          </cell>
          <cell r="N121" t="str">
            <v>-</v>
          </cell>
          <cell r="O121" t="str">
            <v>R1.5</v>
          </cell>
          <cell r="Q121">
            <v>0</v>
          </cell>
          <cell r="S121">
            <v>0</v>
          </cell>
          <cell r="U121">
            <v>0</v>
          </cell>
          <cell r="W121">
            <v>0</v>
          </cell>
          <cell r="Y121">
            <v>0</v>
          </cell>
          <cell r="AA121">
            <v>0</v>
          </cell>
          <cell r="AC121">
            <v>0</v>
          </cell>
          <cell r="AE121">
            <v>0</v>
          </cell>
          <cell r="AG121">
            <v>0</v>
          </cell>
        </row>
        <row r="122">
          <cell r="A122" t="str">
            <v>06000</v>
          </cell>
          <cell r="G122" t="str">
            <v>1867</v>
          </cell>
          <cell r="I122">
            <v>4284.53</v>
          </cell>
          <cell r="K122">
            <v>0</v>
          </cell>
          <cell r="M122">
            <v>95</v>
          </cell>
          <cell r="N122" t="str">
            <v>-</v>
          </cell>
          <cell r="O122" t="str">
            <v>R1.5</v>
          </cell>
          <cell r="Q122">
            <v>0</v>
          </cell>
          <cell r="S122">
            <v>0</v>
          </cell>
          <cell r="U122">
            <v>0</v>
          </cell>
          <cell r="W122">
            <v>0</v>
          </cell>
          <cell r="Y122">
            <v>0</v>
          </cell>
          <cell r="AA122">
            <v>0</v>
          </cell>
          <cell r="AC122">
            <v>0</v>
          </cell>
          <cell r="AE122">
            <v>0</v>
          </cell>
          <cell r="AG122">
            <v>0</v>
          </cell>
        </row>
        <row r="123">
          <cell r="A123" t="str">
            <v>06000</v>
          </cell>
          <cell r="G123" t="str">
            <v>1868</v>
          </cell>
          <cell r="I123">
            <v>41383.65</v>
          </cell>
          <cell r="K123">
            <v>0</v>
          </cell>
          <cell r="M123">
            <v>95</v>
          </cell>
          <cell r="N123" t="str">
            <v>-</v>
          </cell>
          <cell r="O123" t="str">
            <v>R1.5</v>
          </cell>
          <cell r="Q123">
            <v>0</v>
          </cell>
          <cell r="S123">
            <v>0</v>
          </cell>
          <cell r="U123">
            <v>0</v>
          </cell>
          <cell r="W123">
            <v>0</v>
          </cell>
          <cell r="Y123">
            <v>0</v>
          </cell>
          <cell r="AA123">
            <v>0</v>
          </cell>
          <cell r="AC123">
            <v>0</v>
          </cell>
          <cell r="AE123">
            <v>0</v>
          </cell>
          <cell r="AG123">
            <v>0</v>
          </cell>
        </row>
        <row r="124">
          <cell r="A124" t="str">
            <v>06000</v>
          </cell>
          <cell r="G124" t="str">
            <v>1869</v>
          </cell>
          <cell r="I124">
            <v>14746.25</v>
          </cell>
          <cell r="K124">
            <v>0</v>
          </cell>
          <cell r="M124">
            <v>95</v>
          </cell>
          <cell r="N124" t="str">
            <v>-</v>
          </cell>
          <cell r="O124" t="str">
            <v>R1.5</v>
          </cell>
          <cell r="Q124">
            <v>0</v>
          </cell>
          <cell r="S124">
            <v>0</v>
          </cell>
          <cell r="U124">
            <v>0</v>
          </cell>
          <cell r="W124">
            <v>0</v>
          </cell>
          <cell r="Y124">
            <v>0</v>
          </cell>
          <cell r="AA124">
            <v>0</v>
          </cell>
          <cell r="AC124">
            <v>0</v>
          </cell>
          <cell r="AE124">
            <v>0</v>
          </cell>
          <cell r="AG124">
            <v>0</v>
          </cell>
        </row>
        <row r="125">
          <cell r="A125" t="str">
            <v>06000</v>
          </cell>
          <cell r="G125" t="str">
            <v>1870</v>
          </cell>
          <cell r="I125">
            <v>6355.62</v>
          </cell>
          <cell r="K125">
            <v>0</v>
          </cell>
          <cell r="M125">
            <v>95</v>
          </cell>
          <cell r="N125" t="str">
            <v>-</v>
          </cell>
          <cell r="O125" t="str">
            <v>R1.5</v>
          </cell>
          <cell r="Q125">
            <v>0</v>
          </cell>
          <cell r="S125">
            <v>0</v>
          </cell>
          <cell r="U125">
            <v>0</v>
          </cell>
          <cell r="W125">
            <v>0</v>
          </cell>
          <cell r="Y125">
            <v>0</v>
          </cell>
          <cell r="AA125">
            <v>0</v>
          </cell>
          <cell r="AC125">
            <v>0</v>
          </cell>
          <cell r="AE125">
            <v>0</v>
          </cell>
          <cell r="AG125">
            <v>0</v>
          </cell>
        </row>
        <row r="126">
          <cell r="A126" t="str">
            <v>06000</v>
          </cell>
          <cell r="G126" t="str">
            <v>1871</v>
          </cell>
          <cell r="I126">
            <v>56598.54</v>
          </cell>
          <cell r="K126">
            <v>0</v>
          </cell>
          <cell r="M126">
            <v>95</v>
          </cell>
          <cell r="N126" t="str">
            <v>-</v>
          </cell>
          <cell r="O126" t="str">
            <v>R1.5</v>
          </cell>
          <cell r="Q126">
            <v>0</v>
          </cell>
          <cell r="S126">
            <v>0</v>
          </cell>
          <cell r="U126">
            <v>0</v>
          </cell>
          <cell r="W126">
            <v>0</v>
          </cell>
          <cell r="Y126">
            <v>0</v>
          </cell>
          <cell r="AA126">
            <v>0</v>
          </cell>
          <cell r="AC126">
            <v>0</v>
          </cell>
          <cell r="AE126">
            <v>0</v>
          </cell>
          <cell r="AG126">
            <v>0</v>
          </cell>
        </row>
        <row r="127">
          <cell r="A127" t="str">
            <v>06000</v>
          </cell>
          <cell r="G127" t="str">
            <v>1872</v>
          </cell>
          <cell r="I127">
            <v>7633</v>
          </cell>
          <cell r="K127">
            <v>0</v>
          </cell>
          <cell r="M127">
            <v>95</v>
          </cell>
          <cell r="N127" t="str">
            <v>-</v>
          </cell>
          <cell r="O127" t="str">
            <v>R1.5</v>
          </cell>
          <cell r="Q127">
            <v>0</v>
          </cell>
          <cell r="S127">
            <v>0</v>
          </cell>
          <cell r="U127">
            <v>0</v>
          </cell>
          <cell r="W127">
            <v>0</v>
          </cell>
          <cell r="Y127">
            <v>0</v>
          </cell>
          <cell r="AA127">
            <v>0</v>
          </cell>
          <cell r="AC127">
            <v>0</v>
          </cell>
          <cell r="AE127">
            <v>0</v>
          </cell>
          <cell r="AG127">
            <v>0</v>
          </cell>
        </row>
        <row r="128">
          <cell r="A128" t="str">
            <v>06000</v>
          </cell>
          <cell r="G128" t="str">
            <v>1873</v>
          </cell>
          <cell r="I128">
            <v>35546.400000000001</v>
          </cell>
          <cell r="K128">
            <v>0</v>
          </cell>
          <cell r="M128">
            <v>95</v>
          </cell>
          <cell r="N128" t="str">
            <v>-</v>
          </cell>
          <cell r="O128" t="str">
            <v>R1.5</v>
          </cell>
          <cell r="Q128">
            <v>0</v>
          </cell>
          <cell r="S128">
            <v>0</v>
          </cell>
          <cell r="U128">
            <v>0</v>
          </cell>
          <cell r="W128">
            <v>0</v>
          </cell>
          <cell r="Y128">
            <v>0</v>
          </cell>
          <cell r="AA128">
            <v>0</v>
          </cell>
          <cell r="AC128">
            <v>0</v>
          </cell>
          <cell r="AE128">
            <v>0</v>
          </cell>
          <cell r="AG128">
            <v>0</v>
          </cell>
        </row>
        <row r="129">
          <cell r="A129" t="str">
            <v>06000</v>
          </cell>
          <cell r="G129" t="str">
            <v>1874</v>
          </cell>
          <cell r="I129">
            <v>51254</v>
          </cell>
          <cell r="K129">
            <v>0</v>
          </cell>
          <cell r="M129">
            <v>95</v>
          </cell>
          <cell r="N129" t="str">
            <v>-</v>
          </cell>
          <cell r="O129" t="str">
            <v>R1.5</v>
          </cell>
          <cell r="Q129">
            <v>0</v>
          </cell>
          <cell r="S129">
            <v>0</v>
          </cell>
          <cell r="U129">
            <v>0</v>
          </cell>
          <cell r="W129">
            <v>0</v>
          </cell>
          <cell r="Y129">
            <v>0</v>
          </cell>
          <cell r="AA129">
            <v>0</v>
          </cell>
          <cell r="AC129">
            <v>0</v>
          </cell>
          <cell r="AE129">
            <v>0</v>
          </cell>
          <cell r="AG129">
            <v>0</v>
          </cell>
        </row>
        <row r="130">
          <cell r="A130" t="str">
            <v>06000</v>
          </cell>
          <cell r="G130" t="str">
            <v>1875</v>
          </cell>
          <cell r="I130">
            <v>90377</v>
          </cell>
          <cell r="K130">
            <v>0</v>
          </cell>
          <cell r="M130">
            <v>95</v>
          </cell>
          <cell r="N130" t="str">
            <v>-</v>
          </cell>
          <cell r="O130" t="str">
            <v>R1.5</v>
          </cell>
          <cell r="Q130">
            <v>0</v>
          </cell>
          <cell r="S130">
            <v>0</v>
          </cell>
          <cell r="U130">
            <v>0</v>
          </cell>
          <cell r="W130">
            <v>0</v>
          </cell>
          <cell r="Y130">
            <v>0</v>
          </cell>
          <cell r="AA130">
            <v>0</v>
          </cell>
          <cell r="AC130">
            <v>0</v>
          </cell>
          <cell r="AE130">
            <v>0</v>
          </cell>
          <cell r="AG130">
            <v>0</v>
          </cell>
        </row>
        <row r="131">
          <cell r="A131" t="str">
            <v>06000</v>
          </cell>
          <cell r="G131" t="str">
            <v>1876</v>
          </cell>
          <cell r="I131">
            <v>8005.36</v>
          </cell>
          <cell r="K131">
            <v>0</v>
          </cell>
          <cell r="M131">
            <v>95</v>
          </cell>
          <cell r="N131" t="str">
            <v>-</v>
          </cell>
          <cell r="O131" t="str">
            <v>R1.5</v>
          </cell>
          <cell r="Q131">
            <v>0</v>
          </cell>
          <cell r="S131">
            <v>0</v>
          </cell>
          <cell r="U131">
            <v>0</v>
          </cell>
          <cell r="W131">
            <v>0</v>
          </cell>
          <cell r="Y131">
            <v>0</v>
          </cell>
          <cell r="AA131">
            <v>0</v>
          </cell>
          <cell r="AC131">
            <v>0</v>
          </cell>
          <cell r="AE131">
            <v>0</v>
          </cell>
          <cell r="AG131">
            <v>0</v>
          </cell>
        </row>
        <row r="132">
          <cell r="A132" t="str">
            <v>06000</v>
          </cell>
          <cell r="G132" t="str">
            <v>1877</v>
          </cell>
          <cell r="I132">
            <v>23438.2</v>
          </cell>
          <cell r="K132">
            <v>0</v>
          </cell>
          <cell r="M132">
            <v>95</v>
          </cell>
          <cell r="N132" t="str">
            <v>-</v>
          </cell>
          <cell r="O132" t="str">
            <v>R1.5</v>
          </cell>
          <cell r="Q132">
            <v>0</v>
          </cell>
          <cell r="S132">
            <v>0</v>
          </cell>
          <cell r="U132">
            <v>0</v>
          </cell>
          <cell r="W132">
            <v>0</v>
          </cell>
          <cell r="Y132">
            <v>0</v>
          </cell>
          <cell r="AA132">
            <v>0</v>
          </cell>
          <cell r="AC132">
            <v>0</v>
          </cell>
          <cell r="AE132">
            <v>0</v>
          </cell>
          <cell r="AG132">
            <v>0</v>
          </cell>
        </row>
        <row r="133">
          <cell r="A133" t="str">
            <v>06000</v>
          </cell>
          <cell r="G133" t="str">
            <v>1878</v>
          </cell>
          <cell r="I133">
            <v>12377</v>
          </cell>
          <cell r="K133">
            <v>0</v>
          </cell>
          <cell r="M133">
            <v>95</v>
          </cell>
          <cell r="N133" t="str">
            <v>-</v>
          </cell>
          <cell r="O133" t="str">
            <v>R1.5</v>
          </cell>
          <cell r="Q133">
            <v>0</v>
          </cell>
          <cell r="S133">
            <v>0</v>
          </cell>
          <cell r="U133">
            <v>0</v>
          </cell>
          <cell r="W133">
            <v>0</v>
          </cell>
          <cell r="Y133">
            <v>0</v>
          </cell>
          <cell r="AA133">
            <v>0</v>
          </cell>
          <cell r="AC133">
            <v>0</v>
          </cell>
          <cell r="AE133">
            <v>0</v>
          </cell>
          <cell r="AG133">
            <v>0</v>
          </cell>
        </row>
        <row r="134">
          <cell r="A134" t="str">
            <v>06000</v>
          </cell>
          <cell r="G134" t="str">
            <v>1879</v>
          </cell>
          <cell r="I134">
            <v>42</v>
          </cell>
          <cell r="K134">
            <v>0</v>
          </cell>
          <cell r="M134">
            <v>95</v>
          </cell>
          <cell r="N134" t="str">
            <v>-</v>
          </cell>
          <cell r="O134" t="str">
            <v>R1.5</v>
          </cell>
          <cell r="Q134">
            <v>0</v>
          </cell>
          <cell r="S134">
            <v>0</v>
          </cell>
          <cell r="U134">
            <v>0</v>
          </cell>
          <cell r="W134">
            <v>0</v>
          </cell>
          <cell r="Y134">
            <v>0</v>
          </cell>
          <cell r="AA134">
            <v>0</v>
          </cell>
          <cell r="AC134">
            <v>0</v>
          </cell>
          <cell r="AE134">
            <v>0</v>
          </cell>
          <cell r="AG134">
            <v>0</v>
          </cell>
        </row>
        <row r="135">
          <cell r="A135" t="str">
            <v>06000</v>
          </cell>
          <cell r="G135" t="str">
            <v>1880</v>
          </cell>
          <cell r="I135">
            <v>9999</v>
          </cell>
          <cell r="K135">
            <v>0</v>
          </cell>
          <cell r="M135">
            <v>95</v>
          </cell>
          <cell r="N135" t="str">
            <v>-</v>
          </cell>
          <cell r="O135" t="str">
            <v>R1.5</v>
          </cell>
          <cell r="Q135">
            <v>0</v>
          </cell>
          <cell r="S135">
            <v>0</v>
          </cell>
          <cell r="U135">
            <v>0</v>
          </cell>
          <cell r="W135">
            <v>0</v>
          </cell>
          <cell r="Y135">
            <v>0</v>
          </cell>
          <cell r="AA135">
            <v>0</v>
          </cell>
          <cell r="AC135">
            <v>0</v>
          </cell>
          <cell r="AE135">
            <v>0</v>
          </cell>
          <cell r="AG135">
            <v>0</v>
          </cell>
        </row>
        <row r="136">
          <cell r="A136" t="str">
            <v>06000</v>
          </cell>
          <cell r="G136" t="str">
            <v>1881</v>
          </cell>
          <cell r="I136">
            <v>66911.259999999995</v>
          </cell>
          <cell r="K136">
            <v>116274.43</v>
          </cell>
          <cell r="M136">
            <v>95</v>
          </cell>
          <cell r="N136" t="str">
            <v>-</v>
          </cell>
          <cell r="O136" t="str">
            <v>R1.5</v>
          </cell>
          <cell r="Q136">
            <v>0</v>
          </cell>
          <cell r="S136">
            <v>0</v>
          </cell>
          <cell r="U136">
            <v>116274.43</v>
          </cell>
          <cell r="W136">
            <v>19.37</v>
          </cell>
          <cell r="Y136">
            <v>17.02</v>
          </cell>
          <cell r="AA136">
            <v>0.12130000000000001</v>
          </cell>
          <cell r="AC136">
            <v>5.16E-2</v>
          </cell>
          <cell r="AE136">
            <v>5999.76</v>
          </cell>
          <cell r="AG136">
            <v>14104.09</v>
          </cell>
        </row>
        <row r="137">
          <cell r="A137" t="str">
            <v>06000</v>
          </cell>
          <cell r="G137" t="str">
            <v>1882</v>
          </cell>
          <cell r="I137">
            <v>7580.85</v>
          </cell>
          <cell r="K137">
            <v>42825.68</v>
          </cell>
          <cell r="M137">
            <v>95</v>
          </cell>
          <cell r="N137" t="str">
            <v>-</v>
          </cell>
          <cell r="O137" t="str">
            <v>R1.5</v>
          </cell>
          <cell r="Q137">
            <v>0</v>
          </cell>
          <cell r="S137">
            <v>0</v>
          </cell>
          <cell r="U137">
            <v>42825.68</v>
          </cell>
          <cell r="W137">
            <v>19.71</v>
          </cell>
          <cell r="Y137">
            <v>17.329999999999998</v>
          </cell>
          <cell r="AA137">
            <v>0.1208</v>
          </cell>
          <cell r="AC137">
            <v>5.0700000000000002E-2</v>
          </cell>
          <cell r="AE137">
            <v>2171.2600000000002</v>
          </cell>
          <cell r="AG137">
            <v>5173.34</v>
          </cell>
        </row>
        <row r="138">
          <cell r="A138" t="str">
            <v>06000</v>
          </cell>
          <cell r="G138" t="str">
            <v>1883</v>
          </cell>
          <cell r="I138">
            <v>45220.44</v>
          </cell>
          <cell r="K138">
            <v>368976.72</v>
          </cell>
          <cell r="M138">
            <v>95</v>
          </cell>
          <cell r="N138" t="str">
            <v>-</v>
          </cell>
          <cell r="O138" t="str">
            <v>R1.5</v>
          </cell>
          <cell r="Q138">
            <v>0</v>
          </cell>
          <cell r="S138">
            <v>0</v>
          </cell>
          <cell r="U138">
            <v>368976.72</v>
          </cell>
          <cell r="W138">
            <v>20.04</v>
          </cell>
          <cell r="Y138">
            <v>17.649999999999999</v>
          </cell>
          <cell r="AA138">
            <v>0.1193</v>
          </cell>
          <cell r="AC138">
            <v>4.99E-2</v>
          </cell>
          <cell r="AE138">
            <v>18411.939999999999</v>
          </cell>
          <cell r="AG138">
            <v>44018.92</v>
          </cell>
        </row>
        <row r="139">
          <cell r="A139" t="str">
            <v>06000</v>
          </cell>
          <cell r="G139" t="str">
            <v>1884</v>
          </cell>
          <cell r="I139">
            <v>16912</v>
          </cell>
          <cell r="K139">
            <v>174349.89</v>
          </cell>
          <cell r="M139">
            <v>95</v>
          </cell>
          <cell r="N139" t="str">
            <v>-</v>
          </cell>
          <cell r="O139" t="str">
            <v>R1.5</v>
          </cell>
          <cell r="Q139">
            <v>0</v>
          </cell>
          <cell r="S139">
            <v>0</v>
          </cell>
          <cell r="U139">
            <v>174349.89</v>
          </cell>
          <cell r="W139">
            <v>20.39</v>
          </cell>
          <cell r="Y139">
            <v>17.96</v>
          </cell>
          <cell r="AA139">
            <v>0.1192</v>
          </cell>
          <cell r="AC139">
            <v>4.9000000000000002E-2</v>
          </cell>
          <cell r="AE139">
            <v>8543.14</v>
          </cell>
          <cell r="AG139">
            <v>20782.509999999998</v>
          </cell>
        </row>
        <row r="140">
          <cell r="A140" t="str">
            <v>06000</v>
          </cell>
          <cell r="G140" t="str">
            <v>1885</v>
          </cell>
          <cell r="I140">
            <v>21480</v>
          </cell>
          <cell r="K140">
            <v>255283.03</v>
          </cell>
          <cell r="M140">
            <v>95</v>
          </cell>
          <cell r="N140" t="str">
            <v>-</v>
          </cell>
          <cell r="O140" t="str">
            <v>R1.5</v>
          </cell>
          <cell r="Q140">
            <v>0</v>
          </cell>
          <cell r="S140">
            <v>0</v>
          </cell>
          <cell r="U140">
            <v>255283.03</v>
          </cell>
          <cell r="W140">
            <v>20.73</v>
          </cell>
          <cell r="Y140">
            <v>18.28</v>
          </cell>
          <cell r="AA140">
            <v>0.1182</v>
          </cell>
          <cell r="AC140">
            <v>4.82E-2</v>
          </cell>
          <cell r="AE140">
            <v>12304.64</v>
          </cell>
          <cell r="AG140">
            <v>30174.45</v>
          </cell>
        </row>
        <row r="141">
          <cell r="A141" t="str">
            <v>06000</v>
          </cell>
          <cell r="G141" t="str">
            <v>1886</v>
          </cell>
          <cell r="I141">
            <v>63468.83</v>
          </cell>
          <cell r="K141">
            <v>842029.26</v>
          </cell>
          <cell r="M141">
            <v>95</v>
          </cell>
          <cell r="N141" t="str">
            <v>-</v>
          </cell>
          <cell r="O141" t="str">
            <v>R1.5</v>
          </cell>
          <cell r="Q141">
            <v>0</v>
          </cell>
          <cell r="S141">
            <v>0</v>
          </cell>
          <cell r="U141">
            <v>842029.26</v>
          </cell>
          <cell r="W141">
            <v>21.08</v>
          </cell>
          <cell r="Y141">
            <v>18.61</v>
          </cell>
          <cell r="AA141">
            <v>0.1172</v>
          </cell>
          <cell r="AC141">
            <v>4.7399999999999998E-2</v>
          </cell>
          <cell r="AE141">
            <v>39912.19</v>
          </cell>
          <cell r="AG141">
            <v>98685.83</v>
          </cell>
        </row>
        <row r="142">
          <cell r="A142" t="str">
            <v>06000</v>
          </cell>
          <cell r="G142" t="str">
            <v>1887</v>
          </cell>
          <cell r="I142">
            <v>38582.21</v>
          </cell>
          <cell r="K142">
            <v>543398.81999999995</v>
          </cell>
          <cell r="M142">
            <v>95</v>
          </cell>
          <cell r="N142" t="str">
            <v>-</v>
          </cell>
          <cell r="O142" t="str">
            <v>R1.5</v>
          </cell>
          <cell r="Q142">
            <v>0</v>
          </cell>
          <cell r="S142">
            <v>0</v>
          </cell>
          <cell r="U142">
            <v>543398.81999999995</v>
          </cell>
          <cell r="W142">
            <v>21.44</v>
          </cell>
          <cell r="Y142">
            <v>18.93</v>
          </cell>
          <cell r="AA142">
            <v>0.1171</v>
          </cell>
          <cell r="AC142">
            <v>4.6600000000000003E-2</v>
          </cell>
          <cell r="AE142">
            <v>25322.39</v>
          </cell>
          <cell r="AG142">
            <v>63632</v>
          </cell>
        </row>
        <row r="143">
          <cell r="A143" t="str">
            <v>06000</v>
          </cell>
          <cell r="G143" t="str">
            <v>1888</v>
          </cell>
          <cell r="I143">
            <v>11834</v>
          </cell>
          <cell r="K143">
            <v>175569.09</v>
          </cell>
          <cell r="M143">
            <v>95</v>
          </cell>
          <cell r="N143" t="str">
            <v>-</v>
          </cell>
          <cell r="O143" t="str">
            <v>R1.5</v>
          </cell>
          <cell r="Q143">
            <v>0</v>
          </cell>
          <cell r="S143">
            <v>0</v>
          </cell>
          <cell r="U143">
            <v>175569.09</v>
          </cell>
          <cell r="W143">
            <v>21.8</v>
          </cell>
          <cell r="Y143">
            <v>19.260000000000002</v>
          </cell>
          <cell r="AA143">
            <v>0.11650000000000001</v>
          </cell>
          <cell r="AC143">
            <v>4.5900000000000003E-2</v>
          </cell>
          <cell r="AE143">
            <v>8058.62</v>
          </cell>
          <cell r="AG143">
            <v>20453.8</v>
          </cell>
        </row>
        <row r="144">
          <cell r="A144" t="str">
            <v>06000</v>
          </cell>
          <cell r="G144" t="str">
            <v>1889</v>
          </cell>
          <cell r="I144">
            <v>17479.75</v>
          </cell>
          <cell r="K144">
            <v>280854.34999999998</v>
          </cell>
          <cell r="M144">
            <v>95</v>
          </cell>
          <cell r="N144" t="str">
            <v>-</v>
          </cell>
          <cell r="O144" t="str">
            <v>R1.5</v>
          </cell>
          <cell r="Q144">
            <v>0</v>
          </cell>
          <cell r="S144">
            <v>0</v>
          </cell>
          <cell r="U144">
            <v>280854.34999999998</v>
          </cell>
          <cell r="W144">
            <v>22.16</v>
          </cell>
          <cell r="Y144">
            <v>19.600000000000001</v>
          </cell>
          <cell r="AA144">
            <v>0.11550000000000001</v>
          </cell>
          <cell r="AC144">
            <v>4.5100000000000001E-2</v>
          </cell>
          <cell r="AE144">
            <v>12666.53</v>
          </cell>
          <cell r="AG144">
            <v>32438.68</v>
          </cell>
        </row>
        <row r="145">
          <cell r="A145" t="str">
            <v>06000</v>
          </cell>
          <cell r="G145" t="str">
            <v>1890</v>
          </cell>
          <cell r="I145">
            <v>103115.27</v>
          </cell>
          <cell r="K145">
            <v>1736291.46</v>
          </cell>
          <cell r="M145">
            <v>95</v>
          </cell>
          <cell r="N145" t="str">
            <v>-</v>
          </cell>
          <cell r="O145" t="str">
            <v>R1.5</v>
          </cell>
          <cell r="Q145">
            <v>0</v>
          </cell>
          <cell r="S145">
            <v>0</v>
          </cell>
          <cell r="U145">
            <v>1736291.46</v>
          </cell>
          <cell r="W145">
            <v>22.53</v>
          </cell>
          <cell r="Y145">
            <v>19.93</v>
          </cell>
          <cell r="AA145">
            <v>0.1154</v>
          </cell>
          <cell r="AC145">
            <v>4.4400000000000002E-2</v>
          </cell>
          <cell r="AE145">
            <v>77091.34</v>
          </cell>
          <cell r="AG145">
            <v>200368.03</v>
          </cell>
        </row>
        <row r="146">
          <cell r="A146" t="str">
            <v>06000</v>
          </cell>
          <cell r="G146" t="str">
            <v>1891</v>
          </cell>
          <cell r="I146">
            <v>24783.97</v>
          </cell>
          <cell r="K146">
            <v>457512.56</v>
          </cell>
          <cell r="M146">
            <v>95</v>
          </cell>
          <cell r="N146" t="str">
            <v>-</v>
          </cell>
          <cell r="O146" t="str">
            <v>R1.5</v>
          </cell>
          <cell r="Q146">
            <v>0</v>
          </cell>
          <cell r="S146">
            <v>0</v>
          </cell>
          <cell r="U146">
            <v>457512.56</v>
          </cell>
          <cell r="W146">
            <v>22.9</v>
          </cell>
          <cell r="Y146">
            <v>20.27</v>
          </cell>
          <cell r="AA146">
            <v>0.1148</v>
          </cell>
          <cell r="AC146">
            <v>4.3700000000000003E-2</v>
          </cell>
          <cell r="AE146">
            <v>19993.3</v>
          </cell>
          <cell r="AG146">
            <v>52522.44</v>
          </cell>
        </row>
        <row r="147">
          <cell r="A147" t="str">
            <v>06000</v>
          </cell>
          <cell r="G147" t="str">
            <v>1892</v>
          </cell>
          <cell r="I147">
            <v>77743.34</v>
          </cell>
          <cell r="K147">
            <v>1386805.87</v>
          </cell>
          <cell r="M147">
            <v>95</v>
          </cell>
          <cell r="N147" t="str">
            <v>-</v>
          </cell>
          <cell r="O147" t="str">
            <v>R1.5</v>
          </cell>
          <cell r="Q147">
            <v>0</v>
          </cell>
          <cell r="S147">
            <v>0</v>
          </cell>
          <cell r="U147">
            <v>1386805.87</v>
          </cell>
          <cell r="W147">
            <v>23.27</v>
          </cell>
          <cell r="Y147">
            <v>20.62</v>
          </cell>
          <cell r="AA147">
            <v>0.1139</v>
          </cell>
          <cell r="AC147">
            <v>4.2999999999999997E-2</v>
          </cell>
          <cell r="AE147">
            <v>59632.65</v>
          </cell>
          <cell r="AG147">
            <v>157957.19</v>
          </cell>
        </row>
        <row r="148">
          <cell r="A148" t="str">
            <v>06000</v>
          </cell>
          <cell r="G148" t="str">
            <v>1893</v>
          </cell>
          <cell r="I148">
            <v>109365.59</v>
          </cell>
          <cell r="K148">
            <v>2026976.61</v>
          </cell>
          <cell r="M148">
            <v>95</v>
          </cell>
          <cell r="N148" t="str">
            <v>-</v>
          </cell>
          <cell r="O148" t="str">
            <v>R1.5</v>
          </cell>
          <cell r="Q148">
            <v>0</v>
          </cell>
          <cell r="S148">
            <v>0</v>
          </cell>
          <cell r="U148">
            <v>2026976.61</v>
          </cell>
          <cell r="W148">
            <v>23.66</v>
          </cell>
          <cell r="Y148">
            <v>20.97</v>
          </cell>
          <cell r="AA148">
            <v>0.1137</v>
          </cell>
          <cell r="AC148">
            <v>4.2299999999999997E-2</v>
          </cell>
          <cell r="AE148">
            <v>85741.11</v>
          </cell>
          <cell r="AG148">
            <v>230467.24</v>
          </cell>
        </row>
        <row r="149">
          <cell r="A149" t="str">
            <v>06000</v>
          </cell>
          <cell r="G149" t="str">
            <v>1894</v>
          </cell>
          <cell r="I149">
            <v>12918.99</v>
          </cell>
          <cell r="K149">
            <v>255615.21</v>
          </cell>
          <cell r="M149">
            <v>95</v>
          </cell>
          <cell r="N149" t="str">
            <v>-</v>
          </cell>
          <cell r="O149" t="str">
            <v>R1.5</v>
          </cell>
          <cell r="Q149">
            <v>0</v>
          </cell>
          <cell r="S149">
            <v>0</v>
          </cell>
          <cell r="U149">
            <v>255615.21</v>
          </cell>
          <cell r="W149">
            <v>24.04</v>
          </cell>
          <cell r="Y149">
            <v>21.32</v>
          </cell>
          <cell r="AA149">
            <v>0.11310000000000001</v>
          </cell>
          <cell r="AC149">
            <v>4.1599999999999998E-2</v>
          </cell>
          <cell r="AE149">
            <v>10633.59</v>
          </cell>
          <cell r="AG149">
            <v>28910.080000000002</v>
          </cell>
        </row>
        <row r="150">
          <cell r="A150" t="str">
            <v>06000</v>
          </cell>
          <cell r="G150" t="str">
            <v>1895</v>
          </cell>
          <cell r="I150">
            <v>16321.52</v>
          </cell>
          <cell r="K150">
            <v>338850.74</v>
          </cell>
          <cell r="M150">
            <v>95</v>
          </cell>
          <cell r="N150" t="str">
            <v>-</v>
          </cell>
          <cell r="O150" t="str">
            <v>R1.5</v>
          </cell>
          <cell r="Q150">
            <v>0</v>
          </cell>
          <cell r="S150">
            <v>0</v>
          </cell>
          <cell r="U150">
            <v>338850.74</v>
          </cell>
          <cell r="W150">
            <v>24.43</v>
          </cell>
          <cell r="Y150">
            <v>21.68</v>
          </cell>
          <cell r="AA150">
            <v>0.11260000000000001</v>
          </cell>
          <cell r="AC150">
            <v>4.0899999999999999E-2</v>
          </cell>
          <cell r="AE150">
            <v>13859</v>
          </cell>
          <cell r="AG150">
            <v>38154.589999999997</v>
          </cell>
        </row>
        <row r="151">
          <cell r="A151" t="str">
            <v>06000</v>
          </cell>
          <cell r="G151" t="str">
            <v>1896</v>
          </cell>
          <cell r="I151">
            <v>194618.92</v>
          </cell>
          <cell r="K151">
            <v>4136155.26</v>
          </cell>
          <cell r="M151">
            <v>95</v>
          </cell>
          <cell r="N151" t="str">
            <v>-</v>
          </cell>
          <cell r="O151" t="str">
            <v>R1.5</v>
          </cell>
          <cell r="Q151">
            <v>0</v>
          </cell>
          <cell r="S151">
            <v>0</v>
          </cell>
          <cell r="U151">
            <v>4136155.26</v>
          </cell>
          <cell r="W151">
            <v>24.83</v>
          </cell>
          <cell r="Y151">
            <v>22.04</v>
          </cell>
          <cell r="AA151">
            <v>0.1124</v>
          </cell>
          <cell r="AC151">
            <v>4.0300000000000002E-2</v>
          </cell>
          <cell r="AE151">
            <v>166687.06</v>
          </cell>
          <cell r="AG151">
            <v>464903.85</v>
          </cell>
        </row>
        <row r="152">
          <cell r="A152" t="str">
            <v>06000</v>
          </cell>
          <cell r="G152" t="str">
            <v>1897</v>
          </cell>
          <cell r="I152">
            <v>19602.009999999998</v>
          </cell>
          <cell r="K152">
            <v>472546.71</v>
          </cell>
          <cell r="M152">
            <v>95</v>
          </cell>
          <cell r="N152" t="str">
            <v>-</v>
          </cell>
          <cell r="O152" t="str">
            <v>R1.5</v>
          </cell>
          <cell r="Q152">
            <v>0</v>
          </cell>
          <cell r="S152">
            <v>0</v>
          </cell>
          <cell r="U152">
            <v>472546.71</v>
          </cell>
          <cell r="W152">
            <v>25.23</v>
          </cell>
          <cell r="Y152">
            <v>22.4</v>
          </cell>
          <cell r="AA152">
            <v>0.11219999999999999</v>
          </cell>
          <cell r="AC152">
            <v>3.9600000000000003E-2</v>
          </cell>
          <cell r="AE152">
            <v>18712.849999999999</v>
          </cell>
          <cell r="AG152">
            <v>53019.74</v>
          </cell>
        </row>
        <row r="153">
          <cell r="A153" t="str">
            <v>06000</v>
          </cell>
          <cell r="G153" t="str">
            <v>1898</v>
          </cell>
          <cell r="I153">
            <v>89984.52</v>
          </cell>
          <cell r="K153">
            <v>2028705.98</v>
          </cell>
          <cell r="M153">
            <v>95</v>
          </cell>
          <cell r="N153" t="str">
            <v>-</v>
          </cell>
          <cell r="O153" t="str">
            <v>R1.5</v>
          </cell>
          <cell r="Q153">
            <v>0</v>
          </cell>
          <cell r="S153">
            <v>0</v>
          </cell>
          <cell r="U153">
            <v>2028705.98</v>
          </cell>
          <cell r="W153">
            <v>25.64</v>
          </cell>
          <cell r="Y153">
            <v>22.77</v>
          </cell>
          <cell r="AA153">
            <v>0.1119</v>
          </cell>
          <cell r="AC153">
            <v>3.9E-2</v>
          </cell>
          <cell r="AE153">
            <v>79119.53</v>
          </cell>
          <cell r="AG153">
            <v>227012.2</v>
          </cell>
        </row>
        <row r="154">
          <cell r="A154" t="str">
            <v>06000</v>
          </cell>
          <cell r="G154" t="str">
            <v>1899</v>
          </cell>
          <cell r="I154">
            <v>87711.75</v>
          </cell>
          <cell r="K154">
            <v>2025319.64</v>
          </cell>
          <cell r="M154">
            <v>95</v>
          </cell>
          <cell r="N154" t="str">
            <v>-</v>
          </cell>
          <cell r="O154" t="str">
            <v>R1.5</v>
          </cell>
          <cell r="Q154">
            <v>0</v>
          </cell>
          <cell r="S154">
            <v>0</v>
          </cell>
          <cell r="U154">
            <v>2025319.64</v>
          </cell>
          <cell r="W154">
            <v>26.05</v>
          </cell>
          <cell r="Y154">
            <v>23.15</v>
          </cell>
          <cell r="AA154">
            <v>0.1113</v>
          </cell>
          <cell r="AC154">
            <v>3.8399999999999997E-2</v>
          </cell>
          <cell r="AE154">
            <v>77772.27</v>
          </cell>
          <cell r="AG154">
            <v>225418.08</v>
          </cell>
        </row>
        <row r="155">
          <cell r="A155" t="str">
            <v>06000</v>
          </cell>
          <cell r="G155" t="str">
            <v>1900</v>
          </cell>
          <cell r="I155">
            <v>179415.34</v>
          </cell>
          <cell r="K155">
            <v>4189856.77</v>
          </cell>
          <cell r="M155">
            <v>95</v>
          </cell>
          <cell r="N155" t="str">
            <v>-</v>
          </cell>
          <cell r="O155" t="str">
            <v>R1.5</v>
          </cell>
          <cell r="Q155">
            <v>0</v>
          </cell>
          <cell r="S155">
            <v>0</v>
          </cell>
          <cell r="U155">
            <v>4189856.77</v>
          </cell>
          <cell r="W155">
            <v>26.47</v>
          </cell>
          <cell r="Y155">
            <v>23.53</v>
          </cell>
          <cell r="AA155">
            <v>0.1111</v>
          </cell>
          <cell r="AC155">
            <v>3.78E-2</v>
          </cell>
          <cell r="AE155">
            <v>158376.59</v>
          </cell>
          <cell r="AG155">
            <v>465493.09</v>
          </cell>
        </row>
        <row r="156">
          <cell r="A156" t="str">
            <v>06000</v>
          </cell>
          <cell r="G156" t="str">
            <v>1901</v>
          </cell>
          <cell r="I156">
            <v>81682</v>
          </cell>
          <cell r="K156">
            <v>1926683.65</v>
          </cell>
          <cell r="M156">
            <v>95</v>
          </cell>
          <cell r="N156" t="str">
            <v>-</v>
          </cell>
          <cell r="O156" t="str">
            <v>R1.5</v>
          </cell>
          <cell r="Q156">
            <v>0</v>
          </cell>
          <cell r="S156">
            <v>0</v>
          </cell>
          <cell r="U156">
            <v>1926683.65</v>
          </cell>
          <cell r="W156">
            <v>26.89</v>
          </cell>
          <cell r="Y156">
            <v>23.91</v>
          </cell>
          <cell r="AA156">
            <v>0.1108</v>
          </cell>
          <cell r="AC156">
            <v>3.7199999999999997E-2</v>
          </cell>
          <cell r="AE156">
            <v>71672.63</v>
          </cell>
          <cell r="AG156">
            <v>213476.55</v>
          </cell>
        </row>
        <row r="157">
          <cell r="A157" t="str">
            <v>06000</v>
          </cell>
          <cell r="G157" t="str">
            <v>1902</v>
          </cell>
          <cell r="I157">
            <v>114610.37</v>
          </cell>
          <cell r="K157">
            <v>2732284.04</v>
          </cell>
          <cell r="M157">
            <v>95</v>
          </cell>
          <cell r="N157" t="str">
            <v>-</v>
          </cell>
          <cell r="O157" t="str">
            <v>R1.5</v>
          </cell>
          <cell r="Q157">
            <v>0</v>
          </cell>
          <cell r="S157">
            <v>0</v>
          </cell>
          <cell r="U157">
            <v>2732284.04</v>
          </cell>
          <cell r="W157">
            <v>27.32</v>
          </cell>
          <cell r="Y157">
            <v>24.3</v>
          </cell>
          <cell r="AA157">
            <v>0.1105</v>
          </cell>
          <cell r="AC157">
            <v>3.6600000000000001E-2</v>
          </cell>
          <cell r="AE157">
            <v>100001.60000000001</v>
          </cell>
          <cell r="AG157">
            <v>301917.39</v>
          </cell>
        </row>
        <row r="158">
          <cell r="A158" t="str">
            <v>06000</v>
          </cell>
          <cell r="G158" t="str">
            <v>1903</v>
          </cell>
          <cell r="I158">
            <v>316805.08</v>
          </cell>
          <cell r="K158">
            <v>7543720.9500000002</v>
          </cell>
          <cell r="M158">
            <v>95</v>
          </cell>
          <cell r="N158" t="str">
            <v>-</v>
          </cell>
          <cell r="O158" t="str">
            <v>R1.5</v>
          </cell>
          <cell r="Q158">
            <v>0</v>
          </cell>
          <cell r="S158">
            <v>0</v>
          </cell>
          <cell r="U158">
            <v>7543720.9500000002</v>
          </cell>
          <cell r="W158">
            <v>27.75</v>
          </cell>
          <cell r="Y158">
            <v>24.7</v>
          </cell>
          <cell r="AA158">
            <v>0.1099</v>
          </cell>
          <cell r="AC158">
            <v>3.5999999999999997E-2</v>
          </cell>
          <cell r="AE158">
            <v>271573.95</v>
          </cell>
          <cell r="AG158">
            <v>829054.93</v>
          </cell>
        </row>
        <row r="159">
          <cell r="A159" t="str">
            <v>06000</v>
          </cell>
          <cell r="G159" t="str">
            <v>1904</v>
          </cell>
          <cell r="I159">
            <v>138275.54999999999</v>
          </cell>
          <cell r="K159">
            <v>3328113.18</v>
          </cell>
          <cell r="M159">
            <v>95</v>
          </cell>
          <cell r="N159" t="str">
            <v>-</v>
          </cell>
          <cell r="O159" t="str">
            <v>R1.5</v>
          </cell>
          <cell r="Q159">
            <v>0</v>
          </cell>
          <cell r="S159">
            <v>0</v>
          </cell>
          <cell r="U159">
            <v>3328113.18</v>
          </cell>
          <cell r="W159">
            <v>28.19</v>
          </cell>
          <cell r="Y159">
            <v>25.1</v>
          </cell>
          <cell r="AA159">
            <v>0.1096</v>
          </cell>
          <cell r="AC159">
            <v>3.5499999999999997E-2</v>
          </cell>
          <cell r="AE159">
            <v>118148.02</v>
          </cell>
          <cell r="AG159">
            <v>364761.2</v>
          </cell>
        </row>
        <row r="160">
          <cell r="A160" t="str">
            <v>06000</v>
          </cell>
          <cell r="G160" t="str">
            <v>1905</v>
          </cell>
          <cell r="I160">
            <v>159981.07</v>
          </cell>
          <cell r="K160">
            <v>3979542.57</v>
          </cell>
          <cell r="M160">
            <v>95</v>
          </cell>
          <cell r="N160" t="str">
            <v>-</v>
          </cell>
          <cell r="O160" t="str">
            <v>R1.5</v>
          </cell>
          <cell r="Q160">
            <v>0</v>
          </cell>
          <cell r="S160">
            <v>0</v>
          </cell>
          <cell r="U160">
            <v>3979542.57</v>
          </cell>
          <cell r="W160">
            <v>28.63</v>
          </cell>
          <cell r="Y160">
            <v>25.5</v>
          </cell>
          <cell r="AA160">
            <v>0.10929999999999999</v>
          </cell>
          <cell r="AC160">
            <v>3.49E-2</v>
          </cell>
          <cell r="AE160">
            <v>138886.04</v>
          </cell>
          <cell r="AG160">
            <v>434964</v>
          </cell>
        </row>
        <row r="161">
          <cell r="A161" t="str">
            <v>06000</v>
          </cell>
          <cell r="G161" t="str">
            <v>1906</v>
          </cell>
          <cell r="I161">
            <v>104734.76</v>
          </cell>
          <cell r="K161">
            <v>2601547.0099999998</v>
          </cell>
          <cell r="M161">
            <v>95</v>
          </cell>
          <cell r="N161" t="str">
            <v>-</v>
          </cell>
          <cell r="O161" t="str">
            <v>R1.5</v>
          </cell>
          <cell r="Q161">
            <v>0</v>
          </cell>
          <cell r="S161">
            <v>0</v>
          </cell>
          <cell r="U161">
            <v>2601547.0099999998</v>
          </cell>
          <cell r="W161">
            <v>29.08</v>
          </cell>
          <cell r="Y161">
            <v>25.91</v>
          </cell>
          <cell r="AA161">
            <v>0.109</v>
          </cell>
          <cell r="AC161">
            <v>3.44E-2</v>
          </cell>
          <cell r="AE161">
            <v>89493.22</v>
          </cell>
          <cell r="AG161">
            <v>283568.62</v>
          </cell>
        </row>
        <row r="162">
          <cell r="A162" t="str">
            <v>06000</v>
          </cell>
          <cell r="G162" t="str">
            <v>1907</v>
          </cell>
          <cell r="I162">
            <v>99221.86</v>
          </cell>
          <cell r="K162">
            <v>2472235.69</v>
          </cell>
          <cell r="M162">
            <v>95</v>
          </cell>
          <cell r="N162" t="str">
            <v>-</v>
          </cell>
          <cell r="O162" t="str">
            <v>R1.5</v>
          </cell>
          <cell r="Q162">
            <v>0</v>
          </cell>
          <cell r="S162">
            <v>0</v>
          </cell>
          <cell r="U162">
            <v>2472235.69</v>
          </cell>
          <cell r="W162">
            <v>29.53</v>
          </cell>
          <cell r="Y162">
            <v>26.33</v>
          </cell>
          <cell r="AA162">
            <v>0.1084</v>
          </cell>
          <cell r="AC162">
            <v>3.39E-2</v>
          </cell>
          <cell r="AE162">
            <v>83808.789999999994</v>
          </cell>
          <cell r="AG162">
            <v>267990.34999999998</v>
          </cell>
        </row>
        <row r="163">
          <cell r="A163" t="str">
            <v>06000</v>
          </cell>
          <cell r="G163" t="str">
            <v>1908</v>
          </cell>
          <cell r="I163">
            <v>93436.19</v>
          </cell>
          <cell r="K163">
            <v>2364125.23</v>
          </cell>
          <cell r="M163">
            <v>95</v>
          </cell>
          <cell r="N163" t="str">
            <v>-</v>
          </cell>
          <cell r="O163" t="str">
            <v>R1.5</v>
          </cell>
          <cell r="Q163">
            <v>0</v>
          </cell>
          <cell r="S163">
            <v>0</v>
          </cell>
          <cell r="U163">
            <v>2364125.23</v>
          </cell>
          <cell r="W163">
            <v>30</v>
          </cell>
          <cell r="Y163">
            <v>26.75</v>
          </cell>
          <cell r="AA163">
            <v>0.10829999999999999</v>
          </cell>
          <cell r="AC163">
            <v>3.3300000000000003E-2</v>
          </cell>
          <cell r="AE163">
            <v>78725.37</v>
          </cell>
          <cell r="AG163">
            <v>256034.76</v>
          </cell>
        </row>
        <row r="164">
          <cell r="A164" t="str">
            <v>06000</v>
          </cell>
          <cell r="G164" t="str">
            <v>1909</v>
          </cell>
          <cell r="I164">
            <v>107331.93</v>
          </cell>
          <cell r="K164">
            <v>2803359.43</v>
          </cell>
          <cell r="M164">
            <v>95</v>
          </cell>
          <cell r="N164" t="str">
            <v>-</v>
          </cell>
          <cell r="O164" t="str">
            <v>R1.5</v>
          </cell>
          <cell r="Q164">
            <v>0</v>
          </cell>
          <cell r="S164">
            <v>0</v>
          </cell>
          <cell r="U164">
            <v>2803359.43</v>
          </cell>
          <cell r="W164">
            <v>30.46</v>
          </cell>
          <cell r="Y164">
            <v>27.17</v>
          </cell>
          <cell r="AA164">
            <v>0.108</v>
          </cell>
          <cell r="AC164">
            <v>3.2800000000000003E-2</v>
          </cell>
          <cell r="AE164">
            <v>91950.19</v>
          </cell>
          <cell r="AG164">
            <v>302762.82</v>
          </cell>
        </row>
        <row r="165">
          <cell r="A165" t="str">
            <v>06000</v>
          </cell>
          <cell r="G165" t="str">
            <v>1910</v>
          </cell>
          <cell r="I165">
            <v>123309.64</v>
          </cell>
          <cell r="K165">
            <v>3144661.42</v>
          </cell>
          <cell r="M165">
            <v>95</v>
          </cell>
          <cell r="N165" t="str">
            <v>-</v>
          </cell>
          <cell r="O165" t="str">
            <v>R1.5</v>
          </cell>
          <cell r="Q165">
            <v>0</v>
          </cell>
          <cell r="S165">
            <v>0</v>
          </cell>
          <cell r="U165">
            <v>3144661.42</v>
          </cell>
          <cell r="W165">
            <v>30.93</v>
          </cell>
          <cell r="Y165">
            <v>27.6</v>
          </cell>
          <cell r="AA165">
            <v>0.1077</v>
          </cell>
          <cell r="AC165">
            <v>3.2300000000000002E-2</v>
          </cell>
          <cell r="AE165">
            <v>101572.56</v>
          </cell>
          <cell r="AG165">
            <v>338680.03</v>
          </cell>
        </row>
        <row r="166">
          <cell r="A166" t="str">
            <v>06000</v>
          </cell>
          <cell r="G166" t="str">
            <v>1911</v>
          </cell>
          <cell r="I166">
            <v>228230.38</v>
          </cell>
          <cell r="K166">
            <v>5933168.9100000001</v>
          </cell>
          <cell r="M166">
            <v>95</v>
          </cell>
          <cell r="N166" t="str">
            <v>-</v>
          </cell>
          <cell r="O166" t="str">
            <v>R1.5</v>
          </cell>
          <cell r="Q166">
            <v>0</v>
          </cell>
          <cell r="S166">
            <v>0</v>
          </cell>
          <cell r="U166">
            <v>5933168.9100000001</v>
          </cell>
          <cell r="W166">
            <v>31.41</v>
          </cell>
          <cell r="Y166">
            <v>28.04</v>
          </cell>
          <cell r="AA166">
            <v>0.10730000000000001</v>
          </cell>
          <cell r="AC166">
            <v>3.1800000000000002E-2</v>
          </cell>
          <cell r="AE166">
            <v>188674.77</v>
          </cell>
          <cell r="AG166">
            <v>636629.02</v>
          </cell>
        </row>
        <row r="167">
          <cell r="A167" t="str">
            <v>06000</v>
          </cell>
          <cell r="G167" t="str">
            <v>1912</v>
          </cell>
          <cell r="I167">
            <v>327371.37</v>
          </cell>
          <cell r="K167">
            <v>8503174.5399999991</v>
          </cell>
          <cell r="M167">
            <v>95</v>
          </cell>
          <cell r="N167" t="str">
            <v>-</v>
          </cell>
          <cell r="O167" t="str">
            <v>R1.5</v>
          </cell>
          <cell r="Q167">
            <v>0</v>
          </cell>
          <cell r="S167">
            <v>0</v>
          </cell>
          <cell r="U167">
            <v>8503174.5399999991</v>
          </cell>
          <cell r="W167">
            <v>31.89</v>
          </cell>
          <cell r="Y167">
            <v>28.48</v>
          </cell>
          <cell r="AA167">
            <v>0.1069</v>
          </cell>
          <cell r="AC167">
            <v>3.1399999999999997E-2</v>
          </cell>
          <cell r="AE167">
            <v>266999.67999999999</v>
          </cell>
          <cell r="AG167">
            <v>908989.36</v>
          </cell>
        </row>
        <row r="168">
          <cell r="A168" t="str">
            <v>06000</v>
          </cell>
          <cell r="G168" t="str">
            <v>1913</v>
          </cell>
          <cell r="I168">
            <v>102436.34</v>
          </cell>
          <cell r="K168">
            <v>2655227.0499999998</v>
          </cell>
          <cell r="M168">
            <v>95</v>
          </cell>
          <cell r="N168" t="str">
            <v>-</v>
          </cell>
          <cell r="O168" t="str">
            <v>R1.5</v>
          </cell>
          <cell r="Q168">
            <v>0</v>
          </cell>
          <cell r="S168">
            <v>0</v>
          </cell>
          <cell r="U168">
            <v>2655227.0499999998</v>
          </cell>
          <cell r="W168">
            <v>32.380000000000003</v>
          </cell>
          <cell r="Y168">
            <v>28.93</v>
          </cell>
          <cell r="AA168">
            <v>0.1065</v>
          </cell>
          <cell r="AC168">
            <v>3.09E-2</v>
          </cell>
          <cell r="AE168">
            <v>82046.52</v>
          </cell>
          <cell r="AG168">
            <v>282781.68</v>
          </cell>
        </row>
        <row r="169">
          <cell r="A169" t="str">
            <v>06000</v>
          </cell>
          <cell r="G169" t="str">
            <v>1914</v>
          </cell>
          <cell r="I169">
            <v>2105682.5699999998</v>
          </cell>
          <cell r="K169">
            <v>55217850.719999999</v>
          </cell>
          <cell r="M169">
            <v>95</v>
          </cell>
          <cell r="N169" t="str">
            <v>-</v>
          </cell>
          <cell r="O169" t="str">
            <v>R1.5</v>
          </cell>
          <cell r="Q169">
            <v>0</v>
          </cell>
          <cell r="S169">
            <v>0</v>
          </cell>
          <cell r="U169">
            <v>55217850.719999999</v>
          </cell>
          <cell r="W169">
            <v>32.869999999999997</v>
          </cell>
          <cell r="Y169">
            <v>29.38</v>
          </cell>
          <cell r="AA169">
            <v>0.1062</v>
          </cell>
          <cell r="AC169">
            <v>3.04E-2</v>
          </cell>
          <cell r="AE169">
            <v>1678622.66</v>
          </cell>
          <cell r="AG169">
            <v>5864135.75</v>
          </cell>
        </row>
        <row r="170">
          <cell r="A170" t="str">
            <v>06000</v>
          </cell>
          <cell r="G170" t="str">
            <v>1915</v>
          </cell>
          <cell r="I170">
            <v>62700.800000000003</v>
          </cell>
          <cell r="K170">
            <v>1662677</v>
          </cell>
          <cell r="M170">
            <v>95</v>
          </cell>
          <cell r="N170" t="str">
            <v>-</v>
          </cell>
          <cell r="O170" t="str">
            <v>R1.5</v>
          </cell>
          <cell r="Q170">
            <v>0</v>
          </cell>
          <cell r="S170">
            <v>0</v>
          </cell>
          <cell r="U170">
            <v>1662677</v>
          </cell>
          <cell r="W170">
            <v>33.369999999999997</v>
          </cell>
          <cell r="Y170">
            <v>29.84</v>
          </cell>
          <cell r="AA170">
            <v>0.10580000000000001</v>
          </cell>
          <cell r="AC170">
            <v>0.03</v>
          </cell>
          <cell r="AE170">
            <v>49880.31</v>
          </cell>
          <cell r="AG170">
            <v>175911.23</v>
          </cell>
        </row>
        <row r="171">
          <cell r="A171" t="str">
            <v>06000</v>
          </cell>
          <cell r="G171" t="str">
            <v>1916</v>
          </cell>
          <cell r="I171">
            <v>249152.29</v>
          </cell>
          <cell r="K171">
            <v>6380205.3899999997</v>
          </cell>
          <cell r="M171">
            <v>95</v>
          </cell>
          <cell r="N171" t="str">
            <v>-</v>
          </cell>
          <cell r="O171" t="str">
            <v>R1.5</v>
          </cell>
          <cell r="Q171">
            <v>0</v>
          </cell>
          <cell r="S171">
            <v>0</v>
          </cell>
          <cell r="U171">
            <v>6380205.3899999997</v>
          </cell>
          <cell r="W171">
            <v>33.880000000000003</v>
          </cell>
          <cell r="Y171">
            <v>30.31</v>
          </cell>
          <cell r="AA171">
            <v>0.10539999999999999</v>
          </cell>
          <cell r="AC171">
            <v>2.9499999999999998E-2</v>
          </cell>
          <cell r="AE171">
            <v>188216.06</v>
          </cell>
          <cell r="AG171">
            <v>672473.65</v>
          </cell>
        </row>
        <row r="172">
          <cell r="A172" t="str">
            <v>06000</v>
          </cell>
          <cell r="G172" t="str">
            <v>1917</v>
          </cell>
          <cell r="I172">
            <v>380278.13</v>
          </cell>
          <cell r="K172">
            <v>7527045.0700000003</v>
          </cell>
          <cell r="M172">
            <v>95</v>
          </cell>
          <cell r="N172" t="str">
            <v>-</v>
          </cell>
          <cell r="O172" t="str">
            <v>R1.5</v>
          </cell>
          <cell r="Q172">
            <v>0</v>
          </cell>
          <cell r="S172">
            <v>0</v>
          </cell>
          <cell r="U172">
            <v>7527045.0700000003</v>
          </cell>
          <cell r="W172">
            <v>34.39</v>
          </cell>
          <cell r="Y172">
            <v>30.77</v>
          </cell>
          <cell r="AA172">
            <v>0.1053</v>
          </cell>
          <cell r="AC172">
            <v>2.9100000000000001E-2</v>
          </cell>
          <cell r="AE172">
            <v>219037.01</v>
          </cell>
          <cell r="AG172">
            <v>792597.85</v>
          </cell>
        </row>
        <row r="173">
          <cell r="A173" t="str">
            <v>06000</v>
          </cell>
          <cell r="G173" t="str">
            <v>1918</v>
          </cell>
          <cell r="I173">
            <v>1468360.36</v>
          </cell>
          <cell r="K173">
            <v>26656579.460000001</v>
          </cell>
          <cell r="M173">
            <v>95</v>
          </cell>
          <cell r="N173" t="str">
            <v>-</v>
          </cell>
          <cell r="O173" t="str">
            <v>R1.5</v>
          </cell>
          <cell r="Q173">
            <v>0</v>
          </cell>
          <cell r="S173">
            <v>0</v>
          </cell>
          <cell r="U173">
            <v>26656579.460000001</v>
          </cell>
          <cell r="W173">
            <v>34.9</v>
          </cell>
          <cell r="Y173">
            <v>31.25</v>
          </cell>
          <cell r="AA173">
            <v>0.1046</v>
          </cell>
          <cell r="AC173">
            <v>2.87E-2</v>
          </cell>
          <cell r="AE173">
            <v>765043.83</v>
          </cell>
          <cell r="AG173">
            <v>2788278.21</v>
          </cell>
        </row>
        <row r="174">
          <cell r="A174" t="str">
            <v>06000</v>
          </cell>
          <cell r="G174" t="str">
            <v>1919</v>
          </cell>
          <cell r="I174">
            <v>216722.62</v>
          </cell>
          <cell r="K174">
            <v>3644396.35</v>
          </cell>
          <cell r="M174">
            <v>95</v>
          </cell>
          <cell r="N174" t="str">
            <v>-</v>
          </cell>
          <cell r="O174" t="str">
            <v>R1.5</v>
          </cell>
          <cell r="Q174">
            <v>0</v>
          </cell>
          <cell r="S174">
            <v>0</v>
          </cell>
          <cell r="U174">
            <v>3644396.35</v>
          </cell>
          <cell r="W174">
            <v>35.42</v>
          </cell>
          <cell r="Y174">
            <v>31.73</v>
          </cell>
          <cell r="AA174">
            <v>0.1042</v>
          </cell>
          <cell r="AC174">
            <v>2.8199999999999999E-2</v>
          </cell>
          <cell r="AE174">
            <v>102771.98</v>
          </cell>
          <cell r="AG174">
            <v>379746.1</v>
          </cell>
        </row>
        <row r="175">
          <cell r="A175" t="str">
            <v>06000</v>
          </cell>
          <cell r="G175" t="str">
            <v>1920</v>
          </cell>
          <cell r="I175">
            <v>559388.24</v>
          </cell>
          <cell r="K175">
            <v>8272670.4000000004</v>
          </cell>
          <cell r="M175">
            <v>95</v>
          </cell>
          <cell r="N175" t="str">
            <v>-</v>
          </cell>
          <cell r="O175" t="str">
            <v>R1.5</v>
          </cell>
          <cell r="Q175">
            <v>0</v>
          </cell>
          <cell r="S175">
            <v>0</v>
          </cell>
          <cell r="U175">
            <v>8272670.4000000004</v>
          </cell>
          <cell r="W175">
            <v>35.950000000000003</v>
          </cell>
          <cell r="Y175">
            <v>32.22</v>
          </cell>
          <cell r="AA175">
            <v>0.1038</v>
          </cell>
          <cell r="AC175">
            <v>2.7799999999999998E-2</v>
          </cell>
          <cell r="AE175">
            <v>229980.24</v>
          </cell>
          <cell r="AG175">
            <v>858703.19</v>
          </cell>
        </row>
        <row r="176">
          <cell r="A176" t="str">
            <v>06000</v>
          </cell>
          <cell r="G176" t="str">
            <v>1921</v>
          </cell>
          <cell r="I176">
            <v>318578.02</v>
          </cell>
          <cell r="K176">
            <v>5981200.0800000001</v>
          </cell>
          <cell r="M176">
            <v>95</v>
          </cell>
          <cell r="N176" t="str">
            <v>-</v>
          </cell>
          <cell r="O176" t="str">
            <v>R1.5</v>
          </cell>
          <cell r="Q176">
            <v>0</v>
          </cell>
          <cell r="S176">
            <v>0</v>
          </cell>
          <cell r="U176">
            <v>5981200.0800000001</v>
          </cell>
          <cell r="W176">
            <v>36.479999999999997</v>
          </cell>
          <cell r="Y176">
            <v>32.71</v>
          </cell>
          <cell r="AA176">
            <v>0.1033</v>
          </cell>
          <cell r="AC176">
            <v>2.7400000000000001E-2</v>
          </cell>
          <cell r="AE176">
            <v>163884.88</v>
          </cell>
          <cell r="AG176">
            <v>617857.97</v>
          </cell>
        </row>
        <row r="177">
          <cell r="A177" t="str">
            <v>06000</v>
          </cell>
          <cell r="G177" t="str">
            <v>1922</v>
          </cell>
          <cell r="I177">
            <v>340862.21</v>
          </cell>
          <cell r="K177">
            <v>6723710.6799999997</v>
          </cell>
          <cell r="M177">
            <v>95</v>
          </cell>
          <cell r="N177" t="str">
            <v>-</v>
          </cell>
          <cell r="O177" t="str">
            <v>R1.5</v>
          </cell>
          <cell r="Q177">
            <v>0</v>
          </cell>
          <cell r="S177">
            <v>0</v>
          </cell>
          <cell r="U177">
            <v>6723710.6799999997</v>
          </cell>
          <cell r="W177">
            <v>37.020000000000003</v>
          </cell>
          <cell r="Y177">
            <v>33.21</v>
          </cell>
          <cell r="AA177">
            <v>0.10290000000000001</v>
          </cell>
          <cell r="AC177">
            <v>2.7E-2</v>
          </cell>
          <cell r="AE177">
            <v>181540.19</v>
          </cell>
          <cell r="AG177">
            <v>691869.83</v>
          </cell>
        </row>
        <row r="178">
          <cell r="A178" t="str">
            <v>06000</v>
          </cell>
          <cell r="G178" t="str">
            <v>1923</v>
          </cell>
          <cell r="I178">
            <v>1248412.73</v>
          </cell>
          <cell r="K178">
            <v>22768010.120000001</v>
          </cell>
          <cell r="M178">
            <v>95</v>
          </cell>
          <cell r="N178" t="str">
            <v>-</v>
          </cell>
          <cell r="O178" t="str">
            <v>R1.5</v>
          </cell>
          <cell r="Q178">
            <v>0</v>
          </cell>
          <cell r="S178">
            <v>0</v>
          </cell>
          <cell r="U178">
            <v>22768010.120000001</v>
          </cell>
          <cell r="W178">
            <v>37.56</v>
          </cell>
          <cell r="Y178">
            <v>33.71</v>
          </cell>
          <cell r="AA178">
            <v>0.10249999999999999</v>
          </cell>
          <cell r="AC178">
            <v>2.6599999999999999E-2</v>
          </cell>
          <cell r="AE178">
            <v>605629.06999999995</v>
          </cell>
          <cell r="AG178">
            <v>2333721.04</v>
          </cell>
        </row>
        <row r="179">
          <cell r="A179" t="str">
            <v>06000</v>
          </cell>
          <cell r="G179" t="str">
            <v>1924</v>
          </cell>
          <cell r="I179">
            <v>417745.44</v>
          </cell>
          <cell r="K179">
            <v>7889439.6399999997</v>
          </cell>
          <cell r="M179">
            <v>95</v>
          </cell>
          <cell r="N179" t="str">
            <v>-</v>
          </cell>
          <cell r="O179" t="str">
            <v>R1.5</v>
          </cell>
          <cell r="Q179">
            <v>0</v>
          </cell>
          <cell r="S179">
            <v>0</v>
          </cell>
          <cell r="U179">
            <v>7889439.6399999997</v>
          </cell>
          <cell r="W179">
            <v>38.11</v>
          </cell>
          <cell r="Y179">
            <v>34.22</v>
          </cell>
          <cell r="AA179">
            <v>0.1021</v>
          </cell>
          <cell r="AC179">
            <v>2.6200000000000001E-2</v>
          </cell>
          <cell r="AE179">
            <v>206703.32</v>
          </cell>
          <cell r="AG179">
            <v>805511.79</v>
          </cell>
        </row>
        <row r="180">
          <cell r="A180" t="str">
            <v>06000</v>
          </cell>
          <cell r="G180" t="str">
            <v>1925</v>
          </cell>
          <cell r="I180">
            <v>74497.25</v>
          </cell>
          <cell r="K180">
            <v>1448289.42</v>
          </cell>
          <cell r="M180">
            <v>95</v>
          </cell>
          <cell r="N180" t="str">
            <v>-</v>
          </cell>
          <cell r="O180" t="str">
            <v>R1.5</v>
          </cell>
          <cell r="Q180">
            <v>0</v>
          </cell>
          <cell r="S180">
            <v>0</v>
          </cell>
          <cell r="U180">
            <v>1448289.42</v>
          </cell>
          <cell r="W180">
            <v>38.659999999999997</v>
          </cell>
          <cell r="Y180">
            <v>34.729999999999997</v>
          </cell>
          <cell r="AA180">
            <v>0.1017</v>
          </cell>
          <cell r="AC180">
            <v>2.5899999999999999E-2</v>
          </cell>
          <cell r="AE180">
            <v>37510.699999999997</v>
          </cell>
          <cell r="AG180">
            <v>147291.03</v>
          </cell>
        </row>
        <row r="181">
          <cell r="A181" t="str">
            <v>06000</v>
          </cell>
          <cell r="G181" t="str">
            <v>1926</v>
          </cell>
          <cell r="I181">
            <v>322737.43</v>
          </cell>
          <cell r="K181">
            <v>6416134.96</v>
          </cell>
          <cell r="M181">
            <v>95</v>
          </cell>
          <cell r="N181" t="str">
            <v>-</v>
          </cell>
          <cell r="O181" t="str">
            <v>R1.5</v>
          </cell>
          <cell r="Q181">
            <v>0</v>
          </cell>
          <cell r="S181">
            <v>0</v>
          </cell>
          <cell r="U181">
            <v>6416134.96</v>
          </cell>
          <cell r="W181">
            <v>39.22</v>
          </cell>
          <cell r="Y181">
            <v>35.25</v>
          </cell>
          <cell r="AA181">
            <v>0.1012</v>
          </cell>
          <cell r="AC181">
            <v>2.5499999999999998E-2</v>
          </cell>
          <cell r="AE181">
            <v>163611.44</v>
          </cell>
          <cell r="AG181">
            <v>649312.86</v>
          </cell>
        </row>
        <row r="182">
          <cell r="A182" t="str">
            <v>06000</v>
          </cell>
          <cell r="G182" t="str">
            <v>1927</v>
          </cell>
          <cell r="I182">
            <v>1103150.28</v>
          </cell>
          <cell r="K182">
            <v>22579966.77</v>
          </cell>
          <cell r="M182">
            <v>95</v>
          </cell>
          <cell r="N182" t="str">
            <v>-</v>
          </cell>
          <cell r="O182" t="str">
            <v>R1.5</v>
          </cell>
          <cell r="Q182">
            <v>0</v>
          </cell>
          <cell r="S182">
            <v>0</v>
          </cell>
          <cell r="U182">
            <v>22579966.77</v>
          </cell>
          <cell r="W182">
            <v>39.78</v>
          </cell>
          <cell r="Y182">
            <v>35.770000000000003</v>
          </cell>
          <cell r="AA182">
            <v>0.1008</v>
          </cell>
          <cell r="AC182">
            <v>2.5100000000000001E-2</v>
          </cell>
          <cell r="AE182">
            <v>566757.17000000004</v>
          </cell>
          <cell r="AG182">
            <v>2276060.65</v>
          </cell>
        </row>
        <row r="183">
          <cell r="A183" t="str">
            <v>06000</v>
          </cell>
          <cell r="G183" t="str">
            <v>1928</v>
          </cell>
          <cell r="I183">
            <v>603960.36</v>
          </cell>
          <cell r="K183">
            <v>12842800.779999999</v>
          </cell>
          <cell r="M183">
            <v>95</v>
          </cell>
          <cell r="N183" t="str">
            <v>-</v>
          </cell>
          <cell r="O183" t="str">
            <v>R1.5</v>
          </cell>
          <cell r="Q183">
            <v>0</v>
          </cell>
          <cell r="S183">
            <v>0</v>
          </cell>
          <cell r="U183">
            <v>12842800.779999999</v>
          </cell>
          <cell r="W183">
            <v>40.35</v>
          </cell>
          <cell r="Y183">
            <v>36.299999999999997</v>
          </cell>
          <cell r="AA183">
            <v>0.1004</v>
          </cell>
          <cell r="AC183">
            <v>2.4799999999999999E-2</v>
          </cell>
          <cell r="AE183">
            <v>318501.46000000002</v>
          </cell>
          <cell r="AG183">
            <v>1289417.2</v>
          </cell>
        </row>
        <row r="184">
          <cell r="A184" t="str">
            <v>06000</v>
          </cell>
          <cell r="G184" t="str">
            <v>1929</v>
          </cell>
          <cell r="I184">
            <v>66680.17</v>
          </cell>
          <cell r="K184">
            <v>1450668.47</v>
          </cell>
          <cell r="M184">
            <v>95</v>
          </cell>
          <cell r="N184" t="str">
            <v>-</v>
          </cell>
          <cell r="O184" t="str">
            <v>R1.5</v>
          </cell>
          <cell r="Q184">
            <v>0</v>
          </cell>
          <cell r="S184">
            <v>0</v>
          </cell>
          <cell r="U184">
            <v>1450668.47</v>
          </cell>
          <cell r="W184">
            <v>40.93</v>
          </cell>
          <cell r="Y184">
            <v>36.840000000000003</v>
          </cell>
          <cell r="AA184">
            <v>9.9900000000000003E-2</v>
          </cell>
          <cell r="AC184">
            <v>2.4400000000000002E-2</v>
          </cell>
          <cell r="AE184">
            <v>35396.31</v>
          </cell>
          <cell r="AG184">
            <v>144921.78</v>
          </cell>
        </row>
        <row r="185">
          <cell r="A185" t="str">
            <v>06000</v>
          </cell>
          <cell r="G185" t="str">
            <v>1930</v>
          </cell>
          <cell r="I185">
            <v>758605.13</v>
          </cell>
          <cell r="K185">
            <v>18279678.289999999</v>
          </cell>
          <cell r="M185">
            <v>95</v>
          </cell>
          <cell r="N185" t="str">
            <v>-</v>
          </cell>
          <cell r="O185" t="str">
            <v>R1.5</v>
          </cell>
          <cell r="Q185">
            <v>0</v>
          </cell>
          <cell r="S185">
            <v>0</v>
          </cell>
          <cell r="U185">
            <v>18279678.289999999</v>
          </cell>
          <cell r="W185">
            <v>41.51</v>
          </cell>
          <cell r="Y185">
            <v>37.380000000000003</v>
          </cell>
          <cell r="AA185">
            <v>9.9500000000000005E-2</v>
          </cell>
          <cell r="AC185">
            <v>2.41E-2</v>
          </cell>
          <cell r="AE185">
            <v>440540.25</v>
          </cell>
          <cell r="AG185">
            <v>1818827.99</v>
          </cell>
        </row>
        <row r="186">
          <cell r="A186" t="str">
            <v>06000</v>
          </cell>
          <cell r="G186" t="str">
            <v>1931</v>
          </cell>
          <cell r="I186">
            <v>218892.62</v>
          </cell>
          <cell r="K186">
            <v>5983202.96</v>
          </cell>
          <cell r="M186">
            <v>95</v>
          </cell>
          <cell r="N186" t="str">
            <v>-</v>
          </cell>
          <cell r="O186" t="str">
            <v>R1.5</v>
          </cell>
          <cell r="Q186">
            <v>0</v>
          </cell>
          <cell r="S186">
            <v>0</v>
          </cell>
          <cell r="U186">
            <v>5983202.96</v>
          </cell>
          <cell r="W186">
            <v>42.09</v>
          </cell>
          <cell r="Y186">
            <v>37.93</v>
          </cell>
          <cell r="AA186">
            <v>9.8799999999999999E-2</v>
          </cell>
          <cell r="AC186">
            <v>2.3800000000000002E-2</v>
          </cell>
          <cell r="AE186">
            <v>142400.23000000001</v>
          </cell>
          <cell r="AG186">
            <v>591140.44999999995</v>
          </cell>
        </row>
        <row r="187">
          <cell r="A187" t="str">
            <v>06000</v>
          </cell>
          <cell r="G187" t="str">
            <v>1932</v>
          </cell>
          <cell r="I187">
            <v>9092.73</v>
          </cell>
          <cell r="K187">
            <v>277097.40000000002</v>
          </cell>
          <cell r="M187">
            <v>95</v>
          </cell>
          <cell r="N187" t="str">
            <v>-</v>
          </cell>
          <cell r="O187" t="str">
            <v>R1.5</v>
          </cell>
          <cell r="Q187">
            <v>0</v>
          </cell>
          <cell r="S187">
            <v>0</v>
          </cell>
          <cell r="U187">
            <v>277097.40000000002</v>
          </cell>
          <cell r="W187">
            <v>42.68</v>
          </cell>
          <cell r="Y187">
            <v>38.479999999999997</v>
          </cell>
          <cell r="AA187">
            <v>9.8400000000000001E-2</v>
          </cell>
          <cell r="AC187">
            <v>2.3400000000000001E-2</v>
          </cell>
          <cell r="AE187">
            <v>6484.08</v>
          </cell>
          <cell r="AG187">
            <v>27266.38</v>
          </cell>
        </row>
        <row r="188">
          <cell r="A188" t="str">
            <v>06000</v>
          </cell>
          <cell r="G188" t="str">
            <v>1933</v>
          </cell>
          <cell r="I188">
            <v>17716.04</v>
          </cell>
          <cell r="K188">
            <v>548446.05000000005</v>
          </cell>
          <cell r="M188">
            <v>95</v>
          </cell>
          <cell r="N188" t="str">
            <v>-</v>
          </cell>
          <cell r="O188" t="str">
            <v>R1.5</v>
          </cell>
          <cell r="Q188">
            <v>0</v>
          </cell>
          <cell r="S188">
            <v>0</v>
          </cell>
          <cell r="U188">
            <v>548446.05000000005</v>
          </cell>
          <cell r="W188">
            <v>43.27</v>
          </cell>
          <cell r="Y188">
            <v>39.03</v>
          </cell>
          <cell r="AA188">
            <v>9.8000000000000004E-2</v>
          </cell>
          <cell r="AC188">
            <v>2.3099999999999999E-2</v>
          </cell>
          <cell r="AE188">
            <v>12669.1</v>
          </cell>
          <cell r="AG188">
            <v>53747.71</v>
          </cell>
        </row>
        <row r="189">
          <cell r="A189" t="str">
            <v>06000</v>
          </cell>
          <cell r="G189" t="str">
            <v>1934</v>
          </cell>
          <cell r="I189">
            <v>30600.04</v>
          </cell>
          <cell r="K189">
            <v>863505.63</v>
          </cell>
          <cell r="M189">
            <v>95</v>
          </cell>
          <cell r="N189" t="str">
            <v>-</v>
          </cell>
          <cell r="O189" t="str">
            <v>R1.5</v>
          </cell>
          <cell r="Q189">
            <v>0</v>
          </cell>
          <cell r="S189">
            <v>0</v>
          </cell>
          <cell r="U189">
            <v>863505.63</v>
          </cell>
          <cell r="W189">
            <v>43.87</v>
          </cell>
          <cell r="Y189">
            <v>39.6</v>
          </cell>
          <cell r="AA189">
            <v>9.7299999999999998E-2</v>
          </cell>
          <cell r="AC189">
            <v>2.2800000000000001E-2</v>
          </cell>
          <cell r="AE189">
            <v>19687.93</v>
          </cell>
          <cell r="AG189">
            <v>84019.1</v>
          </cell>
        </row>
        <row r="190">
          <cell r="A190" t="str">
            <v>06000</v>
          </cell>
          <cell r="G190" t="str">
            <v>1935</v>
          </cell>
          <cell r="I190">
            <v>23641.67</v>
          </cell>
          <cell r="K190">
            <v>682748.68</v>
          </cell>
          <cell r="M190">
            <v>95</v>
          </cell>
          <cell r="N190" t="str">
            <v>-</v>
          </cell>
          <cell r="O190" t="str">
            <v>R1.5</v>
          </cell>
          <cell r="Q190">
            <v>0</v>
          </cell>
          <cell r="S190">
            <v>0</v>
          </cell>
          <cell r="U190">
            <v>682748.68</v>
          </cell>
          <cell r="W190">
            <v>44.48</v>
          </cell>
          <cell r="Y190">
            <v>40.159999999999997</v>
          </cell>
          <cell r="AA190">
            <v>9.7100000000000006E-2</v>
          </cell>
          <cell r="AC190">
            <v>2.2499999999999999E-2</v>
          </cell>
          <cell r="AE190">
            <v>15361.85</v>
          </cell>
          <cell r="AG190">
            <v>66294.899999999994</v>
          </cell>
        </row>
        <row r="191">
          <cell r="A191" t="str">
            <v>06000</v>
          </cell>
          <cell r="G191" t="str">
            <v>1936</v>
          </cell>
          <cell r="I191">
            <v>11292</v>
          </cell>
          <cell r="K191">
            <v>317785.63</v>
          </cell>
          <cell r="M191">
            <v>95</v>
          </cell>
          <cell r="N191" t="str">
            <v>-</v>
          </cell>
          <cell r="O191" t="str">
            <v>R1.5</v>
          </cell>
          <cell r="Q191">
            <v>0</v>
          </cell>
          <cell r="S191">
            <v>0</v>
          </cell>
          <cell r="U191">
            <v>317785.63</v>
          </cell>
          <cell r="W191">
            <v>45.08</v>
          </cell>
          <cell r="Y191">
            <v>40.74</v>
          </cell>
          <cell r="AA191">
            <v>9.6299999999999997E-2</v>
          </cell>
          <cell r="AC191">
            <v>2.2200000000000001E-2</v>
          </cell>
          <cell r="AE191">
            <v>7054.84</v>
          </cell>
          <cell r="AG191">
            <v>30602.76</v>
          </cell>
        </row>
        <row r="192">
          <cell r="A192" t="str">
            <v>06000</v>
          </cell>
          <cell r="G192" t="str">
            <v>1937</v>
          </cell>
          <cell r="I192">
            <v>8424.2000000000007</v>
          </cell>
          <cell r="K192">
            <v>218971.1</v>
          </cell>
          <cell r="M192">
            <v>95</v>
          </cell>
          <cell r="N192" t="str">
            <v>-</v>
          </cell>
          <cell r="O192" t="str">
            <v>R1.5</v>
          </cell>
          <cell r="Q192">
            <v>0</v>
          </cell>
          <cell r="S192">
            <v>0</v>
          </cell>
          <cell r="U192">
            <v>218971.1</v>
          </cell>
          <cell r="W192">
            <v>45.7</v>
          </cell>
          <cell r="Y192">
            <v>41.31</v>
          </cell>
          <cell r="AA192">
            <v>9.6100000000000005E-2</v>
          </cell>
          <cell r="AC192">
            <v>2.1899999999999999E-2</v>
          </cell>
          <cell r="AE192">
            <v>4795.47</v>
          </cell>
          <cell r="AG192">
            <v>21043.119999999999</v>
          </cell>
        </row>
        <row r="193">
          <cell r="A193" t="str">
            <v>06000</v>
          </cell>
          <cell r="G193" t="str">
            <v>1938</v>
          </cell>
          <cell r="I193">
            <v>44656.92</v>
          </cell>
          <cell r="K193">
            <v>1215334.95</v>
          </cell>
          <cell r="M193">
            <v>95</v>
          </cell>
          <cell r="N193" t="str">
            <v>-</v>
          </cell>
          <cell r="O193" t="str">
            <v>R1.5</v>
          </cell>
          <cell r="Q193">
            <v>0</v>
          </cell>
          <cell r="S193">
            <v>0</v>
          </cell>
          <cell r="U193">
            <v>1215334.95</v>
          </cell>
          <cell r="W193">
            <v>46.32</v>
          </cell>
          <cell r="Y193">
            <v>41.89</v>
          </cell>
          <cell r="AA193">
            <v>9.5600000000000004E-2</v>
          </cell>
          <cell r="AC193">
            <v>2.1600000000000001E-2</v>
          </cell>
          <cell r="AE193">
            <v>26251.23</v>
          </cell>
          <cell r="AG193">
            <v>116186.02</v>
          </cell>
        </row>
        <row r="194">
          <cell r="A194" t="str">
            <v>06000</v>
          </cell>
          <cell r="G194" t="str">
            <v>1939</v>
          </cell>
          <cell r="I194">
            <v>199093</v>
          </cell>
          <cell r="K194">
            <v>5538184.6299999999</v>
          </cell>
          <cell r="M194">
            <v>95</v>
          </cell>
          <cell r="N194" t="str">
            <v>-</v>
          </cell>
          <cell r="O194" t="str">
            <v>R1.5</v>
          </cell>
          <cell r="Q194">
            <v>0</v>
          </cell>
          <cell r="S194">
            <v>0</v>
          </cell>
          <cell r="U194">
            <v>5538184.6299999999</v>
          </cell>
          <cell r="W194">
            <v>46.94</v>
          </cell>
          <cell r="Y194">
            <v>42.48</v>
          </cell>
          <cell r="AA194">
            <v>9.5000000000000001E-2</v>
          </cell>
          <cell r="AC194">
            <v>2.1299999999999999E-2</v>
          </cell>
          <cell r="AE194">
            <v>117963.33</v>
          </cell>
          <cell r="AG194">
            <v>526127.54</v>
          </cell>
        </row>
        <row r="195">
          <cell r="A195" t="str">
            <v>06000</v>
          </cell>
          <cell r="G195" t="str">
            <v>1940</v>
          </cell>
          <cell r="I195">
            <v>39631.599999999999</v>
          </cell>
          <cell r="K195">
            <v>1070447.23</v>
          </cell>
          <cell r="M195">
            <v>95</v>
          </cell>
          <cell r="N195" t="str">
            <v>-</v>
          </cell>
          <cell r="O195" t="str">
            <v>R1.5</v>
          </cell>
          <cell r="Q195">
            <v>0</v>
          </cell>
          <cell r="S195">
            <v>0</v>
          </cell>
          <cell r="U195">
            <v>1070447.23</v>
          </cell>
          <cell r="W195">
            <v>47.57</v>
          </cell>
          <cell r="Y195">
            <v>43.07</v>
          </cell>
          <cell r="AA195">
            <v>9.4600000000000004E-2</v>
          </cell>
          <cell r="AC195">
            <v>2.1000000000000001E-2</v>
          </cell>
          <cell r="AE195">
            <v>22479.39</v>
          </cell>
          <cell r="AG195">
            <v>101264.31</v>
          </cell>
        </row>
        <row r="196">
          <cell r="A196" t="str">
            <v>06000</v>
          </cell>
          <cell r="G196" t="str">
            <v>1941</v>
          </cell>
          <cell r="I196">
            <v>2915</v>
          </cell>
          <cell r="K196">
            <v>71605.39</v>
          </cell>
          <cell r="M196">
            <v>95</v>
          </cell>
          <cell r="N196" t="str">
            <v>-</v>
          </cell>
          <cell r="O196" t="str">
            <v>R1.5</v>
          </cell>
          <cell r="Q196">
            <v>0</v>
          </cell>
          <cell r="S196">
            <v>0</v>
          </cell>
          <cell r="U196">
            <v>71605.39</v>
          </cell>
          <cell r="W196">
            <v>48.2</v>
          </cell>
          <cell r="Y196">
            <v>43.67</v>
          </cell>
          <cell r="AA196">
            <v>9.4E-2</v>
          </cell>
          <cell r="AC196">
            <v>2.07E-2</v>
          </cell>
          <cell r="AE196">
            <v>1482.23</v>
          </cell>
          <cell r="AG196">
            <v>6730.91</v>
          </cell>
        </row>
        <row r="197">
          <cell r="A197" t="str">
            <v>06000</v>
          </cell>
          <cell r="G197" t="str">
            <v>1942</v>
          </cell>
          <cell r="I197">
            <v>17074.98</v>
          </cell>
          <cell r="K197">
            <v>353041.25</v>
          </cell>
          <cell r="M197">
            <v>95</v>
          </cell>
          <cell r="N197" t="str">
            <v>-</v>
          </cell>
          <cell r="O197" t="str">
            <v>R1.5</v>
          </cell>
          <cell r="Q197">
            <v>0</v>
          </cell>
          <cell r="S197">
            <v>0</v>
          </cell>
          <cell r="U197">
            <v>353041.25</v>
          </cell>
          <cell r="W197">
            <v>48.83</v>
          </cell>
          <cell r="Y197">
            <v>44.27</v>
          </cell>
          <cell r="AA197">
            <v>9.3399999999999997E-2</v>
          </cell>
          <cell r="AC197">
            <v>2.0500000000000001E-2</v>
          </cell>
          <cell r="AE197">
            <v>7237.35</v>
          </cell>
          <cell r="AG197">
            <v>32974.050000000003</v>
          </cell>
        </row>
        <row r="198">
          <cell r="A198" t="str">
            <v>06000</v>
          </cell>
          <cell r="G198" t="str">
            <v>1943</v>
          </cell>
          <cell r="I198">
            <v>174474.94</v>
          </cell>
          <cell r="K198">
            <v>3384163.9</v>
          </cell>
          <cell r="M198">
            <v>95</v>
          </cell>
          <cell r="N198" t="str">
            <v>-</v>
          </cell>
          <cell r="O198" t="str">
            <v>R1.5</v>
          </cell>
          <cell r="Q198">
            <v>0</v>
          </cell>
          <cell r="S198">
            <v>0</v>
          </cell>
          <cell r="U198">
            <v>3384163.9</v>
          </cell>
          <cell r="W198">
            <v>49.47</v>
          </cell>
          <cell r="Y198">
            <v>44.88</v>
          </cell>
          <cell r="AA198">
            <v>9.2799999999999994E-2</v>
          </cell>
          <cell r="AC198">
            <v>2.0199999999999999E-2</v>
          </cell>
          <cell r="AE198">
            <v>68360.11</v>
          </cell>
          <cell r="AG198">
            <v>314050.40999999997</v>
          </cell>
        </row>
        <row r="199">
          <cell r="A199" t="str">
            <v>06000</v>
          </cell>
          <cell r="G199" t="str">
            <v>1944</v>
          </cell>
          <cell r="I199">
            <v>155677.23000000001</v>
          </cell>
          <cell r="K199">
            <v>3127754.94</v>
          </cell>
          <cell r="M199">
            <v>95</v>
          </cell>
          <cell r="N199" t="str">
            <v>-</v>
          </cell>
          <cell r="O199" t="str">
            <v>R1.5</v>
          </cell>
          <cell r="Q199">
            <v>0</v>
          </cell>
          <cell r="S199">
            <v>0</v>
          </cell>
          <cell r="U199">
            <v>3127754.94</v>
          </cell>
          <cell r="W199">
            <v>50.12</v>
          </cell>
          <cell r="Y199">
            <v>45.49</v>
          </cell>
          <cell r="AA199">
            <v>9.2399999999999996E-2</v>
          </cell>
          <cell r="AC199">
            <v>0.02</v>
          </cell>
          <cell r="AE199">
            <v>62555.1</v>
          </cell>
          <cell r="AG199">
            <v>289004.56</v>
          </cell>
        </row>
        <row r="200">
          <cell r="A200" t="str">
            <v>06000</v>
          </cell>
          <cell r="G200" t="str">
            <v>1945</v>
          </cell>
          <cell r="I200">
            <v>21682</v>
          </cell>
          <cell r="K200">
            <v>409389.57</v>
          </cell>
          <cell r="M200">
            <v>95</v>
          </cell>
          <cell r="N200" t="str">
            <v>-</v>
          </cell>
          <cell r="O200" t="str">
            <v>R1.5</v>
          </cell>
          <cell r="Q200">
            <v>0</v>
          </cell>
          <cell r="S200">
            <v>0</v>
          </cell>
          <cell r="U200">
            <v>409389.57</v>
          </cell>
          <cell r="W200">
            <v>50.77</v>
          </cell>
          <cell r="Y200">
            <v>46.11</v>
          </cell>
          <cell r="AA200">
            <v>9.1800000000000007E-2</v>
          </cell>
          <cell r="AC200">
            <v>1.9699999999999999E-2</v>
          </cell>
          <cell r="AE200">
            <v>8064.97</v>
          </cell>
          <cell r="AG200">
            <v>37581.96</v>
          </cell>
        </row>
        <row r="201">
          <cell r="A201" t="str">
            <v>06000</v>
          </cell>
          <cell r="G201" t="str">
            <v>1946</v>
          </cell>
          <cell r="I201">
            <v>77855.64</v>
          </cell>
          <cell r="K201">
            <v>1314711.0900000001</v>
          </cell>
          <cell r="M201">
            <v>95</v>
          </cell>
          <cell r="N201" t="str">
            <v>-</v>
          </cell>
          <cell r="O201" t="str">
            <v>R1.5</v>
          </cell>
          <cell r="Q201">
            <v>0</v>
          </cell>
          <cell r="S201">
            <v>0</v>
          </cell>
          <cell r="U201">
            <v>1314711.0900000001</v>
          </cell>
          <cell r="W201">
            <v>51.42</v>
          </cell>
          <cell r="Y201">
            <v>46.73</v>
          </cell>
          <cell r="AA201">
            <v>9.1200000000000003E-2</v>
          </cell>
          <cell r="AC201">
            <v>1.9400000000000001E-2</v>
          </cell>
          <cell r="AE201">
            <v>25505.4</v>
          </cell>
          <cell r="AG201">
            <v>119901.65</v>
          </cell>
        </row>
        <row r="202">
          <cell r="A202" t="str">
            <v>06000</v>
          </cell>
          <cell r="G202" t="str">
            <v>1947</v>
          </cell>
          <cell r="I202">
            <v>103793.67</v>
          </cell>
          <cell r="K202">
            <v>1479052.68</v>
          </cell>
          <cell r="M202">
            <v>95</v>
          </cell>
          <cell r="N202" t="str">
            <v>-</v>
          </cell>
          <cell r="O202" t="str">
            <v>R1.5</v>
          </cell>
          <cell r="Q202">
            <v>0</v>
          </cell>
          <cell r="S202">
            <v>0</v>
          </cell>
          <cell r="U202">
            <v>1479052.68</v>
          </cell>
          <cell r="W202">
            <v>52.08</v>
          </cell>
          <cell r="Y202">
            <v>47.36</v>
          </cell>
          <cell r="AA202">
            <v>9.06E-2</v>
          </cell>
          <cell r="AC202">
            <v>1.9199999999999998E-2</v>
          </cell>
          <cell r="AE202">
            <v>28397.81</v>
          </cell>
          <cell r="AG202">
            <v>134002.17000000001</v>
          </cell>
        </row>
        <row r="203">
          <cell r="A203" t="str">
            <v>06000</v>
          </cell>
          <cell r="G203" t="str">
            <v>1948</v>
          </cell>
          <cell r="I203">
            <v>178528.88</v>
          </cell>
          <cell r="K203">
            <v>2298770.3199999998</v>
          </cell>
          <cell r="M203">
            <v>95</v>
          </cell>
          <cell r="N203" t="str">
            <v>-</v>
          </cell>
          <cell r="O203" t="str">
            <v>R1.5</v>
          </cell>
          <cell r="Q203">
            <v>0</v>
          </cell>
          <cell r="S203">
            <v>0</v>
          </cell>
          <cell r="U203">
            <v>2298770.3199999998</v>
          </cell>
          <cell r="W203">
            <v>52.74</v>
          </cell>
          <cell r="Y203">
            <v>47.99</v>
          </cell>
          <cell r="AA203">
            <v>9.01E-2</v>
          </cell>
          <cell r="AC203">
            <v>1.9E-2</v>
          </cell>
          <cell r="AE203">
            <v>43676.639999999999</v>
          </cell>
          <cell r="AG203">
            <v>207119.21</v>
          </cell>
        </row>
        <row r="204">
          <cell r="A204" t="str">
            <v>06000</v>
          </cell>
          <cell r="G204" t="str">
            <v>1949</v>
          </cell>
          <cell r="I204">
            <v>118291.45</v>
          </cell>
          <cell r="K204">
            <v>1514563.94</v>
          </cell>
          <cell r="M204">
            <v>95</v>
          </cell>
          <cell r="N204" t="str">
            <v>-</v>
          </cell>
          <cell r="O204" t="str">
            <v>R1.5</v>
          </cell>
          <cell r="Q204">
            <v>0</v>
          </cell>
          <cell r="S204">
            <v>0</v>
          </cell>
          <cell r="U204">
            <v>1514563.94</v>
          </cell>
          <cell r="W204">
            <v>53.41</v>
          </cell>
          <cell r="Y204">
            <v>48.62</v>
          </cell>
          <cell r="AA204">
            <v>8.9700000000000002E-2</v>
          </cell>
          <cell r="AC204">
            <v>1.8700000000000001E-2</v>
          </cell>
          <cell r="AE204">
            <v>28322.35</v>
          </cell>
          <cell r="AG204">
            <v>135856.39000000001</v>
          </cell>
        </row>
        <row r="205">
          <cell r="A205" t="str">
            <v>06000</v>
          </cell>
          <cell r="G205" t="str">
            <v>1950</v>
          </cell>
          <cell r="I205">
            <v>141296.98000000001</v>
          </cell>
          <cell r="K205">
            <v>1882948.6</v>
          </cell>
          <cell r="M205">
            <v>95</v>
          </cell>
          <cell r="N205" t="str">
            <v>-</v>
          </cell>
          <cell r="O205" t="str">
            <v>R1.5</v>
          </cell>
          <cell r="Q205">
            <v>0</v>
          </cell>
          <cell r="S205">
            <v>0</v>
          </cell>
          <cell r="U205">
            <v>1882948.6</v>
          </cell>
          <cell r="W205">
            <v>54.08</v>
          </cell>
          <cell r="Y205">
            <v>49.26</v>
          </cell>
          <cell r="AA205">
            <v>8.9099999999999999E-2</v>
          </cell>
          <cell r="AC205">
            <v>1.8499999999999999E-2</v>
          </cell>
          <cell r="AE205">
            <v>34834.550000000003</v>
          </cell>
          <cell r="AG205">
            <v>167770.72</v>
          </cell>
        </row>
        <row r="206">
          <cell r="A206" t="str">
            <v>06000</v>
          </cell>
          <cell r="G206" t="str">
            <v>1951</v>
          </cell>
          <cell r="I206">
            <v>55887.26</v>
          </cell>
          <cell r="K206">
            <v>678768.93</v>
          </cell>
          <cell r="M206">
            <v>95</v>
          </cell>
          <cell r="N206" t="str">
            <v>-</v>
          </cell>
          <cell r="O206" t="str">
            <v>R1.5</v>
          </cell>
          <cell r="Q206">
            <v>0</v>
          </cell>
          <cell r="S206">
            <v>0</v>
          </cell>
          <cell r="U206">
            <v>678768.93</v>
          </cell>
          <cell r="W206">
            <v>54.75</v>
          </cell>
          <cell r="Y206">
            <v>49.9</v>
          </cell>
          <cell r="AA206">
            <v>8.8599999999999998E-2</v>
          </cell>
          <cell r="AC206">
            <v>1.83E-2</v>
          </cell>
          <cell r="AE206">
            <v>12421.47</v>
          </cell>
          <cell r="AG206">
            <v>60138.93</v>
          </cell>
        </row>
        <row r="207">
          <cell r="A207" t="str">
            <v>06000</v>
          </cell>
          <cell r="G207" t="str">
            <v>1952</v>
          </cell>
          <cell r="I207">
            <v>68619.490000000005</v>
          </cell>
          <cell r="K207">
            <v>790041.71</v>
          </cell>
          <cell r="M207">
            <v>95</v>
          </cell>
          <cell r="N207" t="str">
            <v>-</v>
          </cell>
          <cell r="O207" t="str">
            <v>R1.5</v>
          </cell>
          <cell r="Q207">
            <v>0</v>
          </cell>
          <cell r="S207">
            <v>0</v>
          </cell>
          <cell r="U207">
            <v>790041.71</v>
          </cell>
          <cell r="W207">
            <v>55.43</v>
          </cell>
          <cell r="Y207">
            <v>50.55</v>
          </cell>
          <cell r="AA207">
            <v>8.7999999999999995E-2</v>
          </cell>
          <cell r="AC207">
            <v>1.7999999999999999E-2</v>
          </cell>
          <cell r="AE207">
            <v>14220.75</v>
          </cell>
          <cell r="AG207">
            <v>69523.67</v>
          </cell>
        </row>
        <row r="208">
          <cell r="A208" t="str">
            <v>06000</v>
          </cell>
          <cell r="G208" t="str">
            <v>1953</v>
          </cell>
          <cell r="I208">
            <v>39474.559999999998</v>
          </cell>
          <cell r="K208">
            <v>459386.9</v>
          </cell>
          <cell r="M208">
            <v>95</v>
          </cell>
          <cell r="N208" t="str">
            <v>-</v>
          </cell>
          <cell r="O208" t="str">
            <v>R1.5</v>
          </cell>
          <cell r="Q208">
            <v>0</v>
          </cell>
          <cell r="S208">
            <v>0</v>
          </cell>
          <cell r="U208">
            <v>459386.9</v>
          </cell>
          <cell r="W208">
            <v>56.11</v>
          </cell>
          <cell r="Y208">
            <v>51.2</v>
          </cell>
          <cell r="AA208">
            <v>8.7499999999999994E-2</v>
          </cell>
          <cell r="AC208">
            <v>1.78E-2</v>
          </cell>
          <cell r="AE208">
            <v>8177.09</v>
          </cell>
          <cell r="AG208">
            <v>40196.35</v>
          </cell>
        </row>
        <row r="209">
          <cell r="A209" t="str">
            <v>06000</v>
          </cell>
          <cell r="G209" t="str">
            <v>1954</v>
          </cell>
          <cell r="I209">
            <v>188646.65</v>
          </cell>
          <cell r="K209">
            <v>2310262.87</v>
          </cell>
          <cell r="M209">
            <v>95</v>
          </cell>
          <cell r="N209" t="str">
            <v>-</v>
          </cell>
          <cell r="O209" t="str">
            <v>R1.5</v>
          </cell>
          <cell r="Q209">
            <v>0</v>
          </cell>
          <cell r="S209">
            <v>0</v>
          </cell>
          <cell r="U209">
            <v>2310262.87</v>
          </cell>
          <cell r="W209">
            <v>56.8</v>
          </cell>
          <cell r="Y209">
            <v>51.86</v>
          </cell>
          <cell r="AA209">
            <v>8.6999999999999994E-2</v>
          </cell>
          <cell r="AC209">
            <v>1.7600000000000001E-2</v>
          </cell>
          <cell r="AE209">
            <v>40660.629999999997</v>
          </cell>
          <cell r="AG209">
            <v>200992.87</v>
          </cell>
        </row>
        <row r="210">
          <cell r="A210" t="str">
            <v>06000</v>
          </cell>
          <cell r="G210" t="str">
            <v>1955</v>
          </cell>
          <cell r="I210">
            <v>16203.33</v>
          </cell>
          <cell r="K210">
            <v>196388.43</v>
          </cell>
          <cell r="M210">
            <v>95</v>
          </cell>
          <cell r="N210" t="str">
            <v>-</v>
          </cell>
          <cell r="O210" t="str">
            <v>R1.5</v>
          </cell>
          <cell r="Q210">
            <v>0</v>
          </cell>
          <cell r="S210">
            <v>0</v>
          </cell>
          <cell r="U210">
            <v>196388.43</v>
          </cell>
          <cell r="W210">
            <v>57.49</v>
          </cell>
          <cell r="Y210">
            <v>52.52</v>
          </cell>
          <cell r="AA210">
            <v>8.6400000000000005E-2</v>
          </cell>
          <cell r="AC210">
            <v>1.7399999999999999E-2</v>
          </cell>
          <cell r="AE210">
            <v>3417.16</v>
          </cell>
          <cell r="AG210">
            <v>16967.96</v>
          </cell>
        </row>
        <row r="211">
          <cell r="A211" t="str">
            <v>06000</v>
          </cell>
          <cell r="G211" t="str">
            <v>1956</v>
          </cell>
          <cell r="I211">
            <v>126460.57</v>
          </cell>
          <cell r="K211">
            <v>1457443.53</v>
          </cell>
          <cell r="M211">
            <v>95</v>
          </cell>
          <cell r="N211" t="str">
            <v>-</v>
          </cell>
          <cell r="O211" t="str">
            <v>R1.5</v>
          </cell>
          <cell r="Q211">
            <v>0</v>
          </cell>
          <cell r="S211">
            <v>0</v>
          </cell>
          <cell r="U211">
            <v>1457443.53</v>
          </cell>
          <cell r="W211">
            <v>58.18</v>
          </cell>
          <cell r="Y211">
            <v>53.19</v>
          </cell>
          <cell r="AA211">
            <v>8.5800000000000001E-2</v>
          </cell>
          <cell r="AC211">
            <v>1.72E-2</v>
          </cell>
          <cell r="AE211">
            <v>25068.03</v>
          </cell>
          <cell r="AG211">
            <v>125048.65</v>
          </cell>
        </row>
        <row r="212">
          <cell r="A212" t="str">
            <v>06000</v>
          </cell>
          <cell r="G212" t="str">
            <v>1957</v>
          </cell>
          <cell r="I212">
            <v>105665.04</v>
          </cell>
          <cell r="K212">
            <v>1165823.53</v>
          </cell>
          <cell r="M212">
            <v>95</v>
          </cell>
          <cell r="N212" t="str">
            <v>-</v>
          </cell>
          <cell r="O212" t="str">
            <v>R1.5</v>
          </cell>
          <cell r="Q212">
            <v>0</v>
          </cell>
          <cell r="S212">
            <v>0</v>
          </cell>
          <cell r="U212">
            <v>1165823.53</v>
          </cell>
          <cell r="W212">
            <v>58.88</v>
          </cell>
          <cell r="Y212">
            <v>53.85</v>
          </cell>
          <cell r="AA212">
            <v>8.5400000000000004E-2</v>
          </cell>
          <cell r="AC212">
            <v>1.7000000000000001E-2</v>
          </cell>
          <cell r="AE212">
            <v>19819</v>
          </cell>
          <cell r="AG212">
            <v>99561.33</v>
          </cell>
        </row>
        <row r="213">
          <cell r="A213" t="str">
            <v>06000</v>
          </cell>
          <cell r="G213" t="str">
            <v>1958</v>
          </cell>
          <cell r="I213">
            <v>145240.67000000001</v>
          </cell>
          <cell r="K213">
            <v>1593608.78</v>
          </cell>
          <cell r="M213">
            <v>95</v>
          </cell>
          <cell r="N213" t="str">
            <v>-</v>
          </cell>
          <cell r="O213" t="str">
            <v>R1.5</v>
          </cell>
          <cell r="Q213">
            <v>0</v>
          </cell>
          <cell r="S213">
            <v>0</v>
          </cell>
          <cell r="U213">
            <v>1593608.78</v>
          </cell>
          <cell r="W213">
            <v>59.58</v>
          </cell>
          <cell r="Y213">
            <v>54.53</v>
          </cell>
          <cell r="AA213">
            <v>8.48E-2</v>
          </cell>
          <cell r="AC213">
            <v>1.6799999999999999E-2</v>
          </cell>
          <cell r="AE213">
            <v>26772.63</v>
          </cell>
          <cell r="AG213">
            <v>135138.01999999999</v>
          </cell>
        </row>
        <row r="214">
          <cell r="A214" t="str">
            <v>06000</v>
          </cell>
          <cell r="G214" t="str">
            <v>1959</v>
          </cell>
          <cell r="I214">
            <v>52402.77</v>
          </cell>
          <cell r="K214">
            <v>584814.77</v>
          </cell>
          <cell r="M214">
            <v>95</v>
          </cell>
          <cell r="N214" t="str">
            <v>-</v>
          </cell>
          <cell r="O214" t="str">
            <v>R1.5</v>
          </cell>
          <cell r="Q214">
            <v>0</v>
          </cell>
          <cell r="S214">
            <v>0</v>
          </cell>
          <cell r="U214">
            <v>584814.77</v>
          </cell>
          <cell r="W214">
            <v>60.28</v>
          </cell>
          <cell r="Y214">
            <v>55.2</v>
          </cell>
          <cell r="AA214">
            <v>8.43E-2</v>
          </cell>
          <cell r="AC214">
            <v>1.66E-2</v>
          </cell>
          <cell r="AE214">
            <v>9707.93</v>
          </cell>
          <cell r="AG214">
            <v>49299.89</v>
          </cell>
        </row>
        <row r="215">
          <cell r="A215" t="str">
            <v>06000</v>
          </cell>
          <cell r="G215" t="str">
            <v>1960</v>
          </cell>
          <cell r="I215">
            <v>272277.13</v>
          </cell>
          <cell r="K215">
            <v>3050633.28</v>
          </cell>
          <cell r="M215">
            <v>95</v>
          </cell>
          <cell r="N215" t="str">
            <v>-</v>
          </cell>
          <cell r="O215" t="str">
            <v>R1.5</v>
          </cell>
          <cell r="Q215">
            <v>0</v>
          </cell>
          <cell r="S215">
            <v>0</v>
          </cell>
          <cell r="U215">
            <v>3050633.28</v>
          </cell>
          <cell r="W215">
            <v>60.99</v>
          </cell>
          <cell r="Y215">
            <v>55.88</v>
          </cell>
          <cell r="AA215">
            <v>8.3799999999999999E-2</v>
          </cell>
          <cell r="AC215">
            <v>1.6400000000000001E-2</v>
          </cell>
          <cell r="AE215">
            <v>50030.39</v>
          </cell>
          <cell r="AG215">
            <v>255643.07</v>
          </cell>
        </row>
        <row r="216">
          <cell r="A216" t="str">
            <v>06000</v>
          </cell>
          <cell r="G216" t="str">
            <v>1961</v>
          </cell>
          <cell r="I216">
            <v>56152.92</v>
          </cell>
          <cell r="K216">
            <v>646396.87</v>
          </cell>
          <cell r="M216">
            <v>95</v>
          </cell>
          <cell r="N216" t="str">
            <v>-</v>
          </cell>
          <cell r="O216" t="str">
            <v>R1.5</v>
          </cell>
          <cell r="Q216">
            <v>0</v>
          </cell>
          <cell r="S216">
            <v>0</v>
          </cell>
          <cell r="U216">
            <v>646396.87</v>
          </cell>
          <cell r="W216">
            <v>61.7</v>
          </cell>
          <cell r="Y216">
            <v>56.57</v>
          </cell>
          <cell r="AA216">
            <v>8.3099999999999993E-2</v>
          </cell>
          <cell r="AC216">
            <v>1.6199999999999999E-2</v>
          </cell>
          <cell r="AE216">
            <v>10471.629999999999</v>
          </cell>
          <cell r="AG216">
            <v>53715.58</v>
          </cell>
        </row>
        <row r="217">
          <cell r="A217" t="str">
            <v>06000</v>
          </cell>
          <cell r="G217" t="str">
            <v>1962</v>
          </cell>
          <cell r="I217">
            <v>43118.76</v>
          </cell>
          <cell r="K217">
            <v>502534.66</v>
          </cell>
          <cell r="M217">
            <v>95</v>
          </cell>
          <cell r="N217" t="str">
            <v>-</v>
          </cell>
          <cell r="O217" t="str">
            <v>R1.5</v>
          </cell>
          <cell r="Q217">
            <v>0</v>
          </cell>
          <cell r="S217">
            <v>0</v>
          </cell>
          <cell r="U217">
            <v>502534.66</v>
          </cell>
          <cell r="W217">
            <v>62.41</v>
          </cell>
          <cell r="Y217">
            <v>57.26</v>
          </cell>
          <cell r="AA217">
            <v>8.2500000000000004E-2</v>
          </cell>
          <cell r="AC217">
            <v>1.6E-2</v>
          </cell>
          <cell r="AE217">
            <v>8040.55</v>
          </cell>
          <cell r="AG217">
            <v>41459.11</v>
          </cell>
        </row>
        <row r="218">
          <cell r="A218" t="str">
            <v>06000</v>
          </cell>
          <cell r="G218" t="str">
            <v>1963</v>
          </cell>
          <cell r="I218">
            <v>83414.17</v>
          </cell>
          <cell r="K218">
            <v>975617.55</v>
          </cell>
          <cell r="M218">
            <v>95</v>
          </cell>
          <cell r="N218" t="str">
            <v>-</v>
          </cell>
          <cell r="O218" t="str">
            <v>R1.5</v>
          </cell>
          <cell r="Q218">
            <v>0</v>
          </cell>
          <cell r="S218">
            <v>0</v>
          </cell>
          <cell r="U218">
            <v>975617.55</v>
          </cell>
          <cell r="W218">
            <v>63.13</v>
          </cell>
          <cell r="Y218">
            <v>57.95</v>
          </cell>
          <cell r="AA218">
            <v>8.2100000000000006E-2</v>
          </cell>
          <cell r="AC218">
            <v>1.5800000000000002E-2</v>
          </cell>
          <cell r="AE218">
            <v>15414.76</v>
          </cell>
          <cell r="AG218">
            <v>80098.2</v>
          </cell>
        </row>
        <row r="219">
          <cell r="A219" t="str">
            <v>06000</v>
          </cell>
          <cell r="G219" t="str">
            <v>1964</v>
          </cell>
          <cell r="I219">
            <v>34484.629999999997</v>
          </cell>
          <cell r="K219">
            <v>406096.03</v>
          </cell>
          <cell r="M219">
            <v>95</v>
          </cell>
          <cell r="N219" t="str">
            <v>-</v>
          </cell>
          <cell r="O219" t="str">
            <v>R1.5</v>
          </cell>
          <cell r="Q219">
            <v>0</v>
          </cell>
          <cell r="S219">
            <v>0</v>
          </cell>
          <cell r="U219">
            <v>406096.03</v>
          </cell>
          <cell r="W219">
            <v>63.85</v>
          </cell>
          <cell r="Y219">
            <v>58.64</v>
          </cell>
          <cell r="AA219">
            <v>8.1600000000000006E-2</v>
          </cell>
          <cell r="AC219">
            <v>1.5699999999999999E-2</v>
          </cell>
          <cell r="AE219">
            <v>6375.71</v>
          </cell>
          <cell r="AG219">
            <v>33137.440000000002</v>
          </cell>
        </row>
        <row r="220">
          <cell r="A220" t="str">
            <v>06000</v>
          </cell>
          <cell r="G220" t="str">
            <v>1965</v>
          </cell>
          <cell r="I220">
            <v>43334</v>
          </cell>
          <cell r="K220">
            <v>512099.9</v>
          </cell>
          <cell r="M220">
            <v>95</v>
          </cell>
          <cell r="N220" t="str">
            <v>-</v>
          </cell>
          <cell r="O220" t="str">
            <v>R1.5</v>
          </cell>
          <cell r="Q220">
            <v>0</v>
          </cell>
          <cell r="S220">
            <v>0</v>
          </cell>
          <cell r="U220">
            <v>512099.9</v>
          </cell>
          <cell r="W220">
            <v>64.58</v>
          </cell>
          <cell r="Y220">
            <v>59.34</v>
          </cell>
          <cell r="AA220">
            <v>8.1100000000000005E-2</v>
          </cell>
          <cell r="AC220">
            <v>1.55E-2</v>
          </cell>
          <cell r="AE220">
            <v>7937.55</v>
          </cell>
          <cell r="AG220">
            <v>41531.300000000003</v>
          </cell>
        </row>
        <row r="221">
          <cell r="A221" t="str">
            <v>06000</v>
          </cell>
          <cell r="G221" t="str">
            <v>1966</v>
          </cell>
          <cell r="I221">
            <v>85042</v>
          </cell>
          <cell r="K221">
            <v>996089.96</v>
          </cell>
          <cell r="M221">
            <v>95</v>
          </cell>
          <cell r="N221" t="str">
            <v>-</v>
          </cell>
          <cell r="O221" t="str">
            <v>R1.5</v>
          </cell>
          <cell r="Q221">
            <v>0</v>
          </cell>
          <cell r="S221">
            <v>0</v>
          </cell>
          <cell r="U221">
            <v>996089.96</v>
          </cell>
          <cell r="W221">
            <v>65.3</v>
          </cell>
          <cell r="Y221">
            <v>60.05</v>
          </cell>
          <cell r="AA221">
            <v>8.0399999999999999E-2</v>
          </cell>
          <cell r="AC221">
            <v>1.5299999999999999E-2</v>
          </cell>
          <cell r="AE221">
            <v>15240.18</v>
          </cell>
          <cell r="AG221">
            <v>80085.63</v>
          </cell>
        </row>
        <row r="222">
          <cell r="A222" t="str">
            <v>06000</v>
          </cell>
          <cell r="G222" t="str">
            <v>1967</v>
          </cell>
          <cell r="I222">
            <v>4561.78</v>
          </cell>
          <cell r="K222">
            <v>52927.83</v>
          </cell>
          <cell r="M222">
            <v>95</v>
          </cell>
          <cell r="N222" t="str">
            <v>-</v>
          </cell>
          <cell r="O222" t="str">
            <v>R1.5</v>
          </cell>
          <cell r="Q222">
            <v>0</v>
          </cell>
          <cell r="S222">
            <v>0</v>
          </cell>
          <cell r="U222">
            <v>52927.83</v>
          </cell>
          <cell r="W222">
            <v>66.03</v>
          </cell>
          <cell r="Y222">
            <v>60.75</v>
          </cell>
          <cell r="AA222">
            <v>0.08</v>
          </cell>
          <cell r="AC222">
            <v>1.5100000000000001E-2</v>
          </cell>
          <cell r="AE222">
            <v>799.21</v>
          </cell>
          <cell r="AG222">
            <v>4234.2299999999996</v>
          </cell>
        </row>
        <row r="223">
          <cell r="A223" t="str">
            <v>06000</v>
          </cell>
          <cell r="G223" t="str">
            <v>1968</v>
          </cell>
          <cell r="I223">
            <v>23067.58</v>
          </cell>
          <cell r="K223">
            <v>259598.13</v>
          </cell>
          <cell r="M223">
            <v>95</v>
          </cell>
          <cell r="N223" t="str">
            <v>-</v>
          </cell>
          <cell r="O223" t="str">
            <v>R1.5</v>
          </cell>
          <cell r="Q223">
            <v>0</v>
          </cell>
          <cell r="S223">
            <v>0</v>
          </cell>
          <cell r="U223">
            <v>259598.13</v>
          </cell>
          <cell r="W223">
            <v>66.760000000000005</v>
          </cell>
          <cell r="Y223">
            <v>61.46</v>
          </cell>
          <cell r="AA223">
            <v>7.9399999999999998E-2</v>
          </cell>
          <cell r="AC223">
            <v>1.4999999999999999E-2</v>
          </cell>
          <cell r="AE223">
            <v>3893.97</v>
          </cell>
          <cell r="AG223">
            <v>20612.09</v>
          </cell>
        </row>
        <row r="224">
          <cell r="A224" t="str">
            <v>06000</v>
          </cell>
          <cell r="G224" t="str">
            <v>1969</v>
          </cell>
          <cell r="I224">
            <v>80577.820000000007</v>
          </cell>
          <cell r="K224">
            <v>880152.96</v>
          </cell>
          <cell r="M224">
            <v>95</v>
          </cell>
          <cell r="N224" t="str">
            <v>-</v>
          </cell>
          <cell r="O224" t="str">
            <v>R1.5</v>
          </cell>
          <cell r="Q224">
            <v>0</v>
          </cell>
          <cell r="S224">
            <v>0</v>
          </cell>
          <cell r="U224">
            <v>880152.96</v>
          </cell>
          <cell r="W224">
            <v>67.5</v>
          </cell>
          <cell r="Y224">
            <v>62.18</v>
          </cell>
          <cell r="AA224">
            <v>7.8799999999999995E-2</v>
          </cell>
          <cell r="AC224">
            <v>1.4800000000000001E-2</v>
          </cell>
          <cell r="AE224">
            <v>13026.26</v>
          </cell>
          <cell r="AG224">
            <v>69356.05</v>
          </cell>
        </row>
        <row r="225">
          <cell r="A225" t="str">
            <v>06000</v>
          </cell>
          <cell r="G225" t="str">
            <v>1970</v>
          </cell>
          <cell r="I225">
            <v>4352</v>
          </cell>
          <cell r="K225">
            <v>44520.57</v>
          </cell>
          <cell r="M225">
            <v>95</v>
          </cell>
          <cell r="N225" t="str">
            <v>-</v>
          </cell>
          <cell r="O225" t="str">
            <v>R1.5</v>
          </cell>
          <cell r="Q225">
            <v>0</v>
          </cell>
          <cell r="S225">
            <v>0</v>
          </cell>
          <cell r="U225">
            <v>44520.57</v>
          </cell>
          <cell r="W225">
            <v>68.239999999999995</v>
          </cell>
          <cell r="Y225">
            <v>62.89</v>
          </cell>
          <cell r="AA225">
            <v>7.8399999999999997E-2</v>
          </cell>
          <cell r="AC225">
            <v>1.47E-2</v>
          </cell>
          <cell r="AE225">
            <v>654.45000000000005</v>
          </cell>
          <cell r="AG225">
            <v>3490.41</v>
          </cell>
        </row>
        <row r="226">
          <cell r="A226" t="str">
            <v>06000</v>
          </cell>
          <cell r="G226" t="str">
            <v>1971</v>
          </cell>
          <cell r="I226">
            <v>352593.45</v>
          </cell>
          <cell r="K226">
            <v>3396361.46</v>
          </cell>
          <cell r="M226">
            <v>95</v>
          </cell>
          <cell r="N226" t="str">
            <v>-</v>
          </cell>
          <cell r="O226" t="str">
            <v>R1.5</v>
          </cell>
          <cell r="Q226">
            <v>0</v>
          </cell>
          <cell r="S226">
            <v>0</v>
          </cell>
          <cell r="U226">
            <v>3396361.46</v>
          </cell>
          <cell r="W226">
            <v>68.98</v>
          </cell>
          <cell r="Y226">
            <v>63.61</v>
          </cell>
          <cell r="AA226">
            <v>7.7799999999999994E-2</v>
          </cell>
          <cell r="AC226">
            <v>1.4500000000000001E-2</v>
          </cell>
          <cell r="AE226">
            <v>49247.24</v>
          </cell>
          <cell r="AG226">
            <v>264236.92</v>
          </cell>
        </row>
        <row r="227">
          <cell r="A227" t="str">
            <v>06000</v>
          </cell>
          <cell r="G227" t="str">
            <v>1972</v>
          </cell>
          <cell r="I227">
            <v>141648.25</v>
          </cell>
          <cell r="K227">
            <v>1270007.93</v>
          </cell>
          <cell r="M227">
            <v>95</v>
          </cell>
          <cell r="N227" t="str">
            <v>-</v>
          </cell>
          <cell r="O227" t="str">
            <v>R1.5</v>
          </cell>
          <cell r="Q227">
            <v>0</v>
          </cell>
          <cell r="S227">
            <v>0</v>
          </cell>
          <cell r="U227">
            <v>1270007.93</v>
          </cell>
          <cell r="W227">
            <v>69.72</v>
          </cell>
          <cell r="Y227">
            <v>64.33</v>
          </cell>
          <cell r="AA227">
            <v>7.7299999999999994E-2</v>
          </cell>
          <cell r="AC227">
            <v>1.43E-2</v>
          </cell>
          <cell r="AE227">
            <v>18161.11</v>
          </cell>
          <cell r="AG227">
            <v>98171.61</v>
          </cell>
        </row>
        <row r="228">
          <cell r="A228" t="str">
            <v>06000</v>
          </cell>
          <cell r="G228" t="str">
            <v>1973</v>
          </cell>
          <cell r="I228">
            <v>317636.61</v>
          </cell>
          <cell r="K228">
            <v>2707951.86</v>
          </cell>
          <cell r="M228">
            <v>95</v>
          </cell>
          <cell r="N228" t="str">
            <v>-</v>
          </cell>
          <cell r="O228" t="str">
            <v>R1.5</v>
          </cell>
          <cell r="Q228">
            <v>0</v>
          </cell>
          <cell r="S228">
            <v>0</v>
          </cell>
          <cell r="U228">
            <v>2707951.86</v>
          </cell>
          <cell r="W228">
            <v>70.47</v>
          </cell>
          <cell r="Y228">
            <v>65.06</v>
          </cell>
          <cell r="AA228">
            <v>7.6799999999999993E-2</v>
          </cell>
          <cell r="AC228">
            <v>1.4200000000000001E-2</v>
          </cell>
          <cell r="AE228">
            <v>38452.92</v>
          </cell>
          <cell r="AG228">
            <v>207970.7</v>
          </cell>
        </row>
        <row r="229">
          <cell r="A229" t="str">
            <v>06000</v>
          </cell>
          <cell r="G229" t="str">
            <v>1974</v>
          </cell>
          <cell r="I229">
            <v>5665.61</v>
          </cell>
          <cell r="K229">
            <v>44224.91</v>
          </cell>
          <cell r="M229">
            <v>95</v>
          </cell>
          <cell r="N229" t="str">
            <v>-</v>
          </cell>
          <cell r="O229" t="str">
            <v>R1.5</v>
          </cell>
          <cell r="Q229">
            <v>0</v>
          </cell>
          <cell r="S229">
            <v>0</v>
          </cell>
          <cell r="U229">
            <v>44224.91</v>
          </cell>
          <cell r="W229">
            <v>71.22</v>
          </cell>
          <cell r="Y229">
            <v>65.790000000000006</v>
          </cell>
          <cell r="AA229">
            <v>7.6200000000000004E-2</v>
          </cell>
          <cell r="AC229">
            <v>1.4E-2</v>
          </cell>
          <cell r="AE229">
            <v>619.15</v>
          </cell>
          <cell r="AG229">
            <v>3369.94</v>
          </cell>
        </row>
        <row r="230">
          <cell r="A230" t="str">
            <v>06000</v>
          </cell>
          <cell r="G230" t="str">
            <v>1975</v>
          </cell>
          <cell r="I230">
            <v>2666.27</v>
          </cell>
          <cell r="K230">
            <v>17694.830000000002</v>
          </cell>
          <cell r="M230">
            <v>95</v>
          </cell>
          <cell r="N230" t="str">
            <v>-</v>
          </cell>
          <cell r="O230" t="str">
            <v>R1.5</v>
          </cell>
          <cell r="Q230">
            <v>0</v>
          </cell>
          <cell r="S230">
            <v>0</v>
          </cell>
          <cell r="U230">
            <v>17694.830000000002</v>
          </cell>
          <cell r="W230">
            <v>71.97</v>
          </cell>
          <cell r="Y230">
            <v>66.52</v>
          </cell>
          <cell r="AA230">
            <v>7.5700000000000003E-2</v>
          </cell>
          <cell r="AC230">
            <v>1.3899999999999999E-2</v>
          </cell>
          <cell r="AE230">
            <v>245.96</v>
          </cell>
          <cell r="AG230">
            <v>1339.5</v>
          </cell>
        </row>
        <row r="231">
          <cell r="A231" t="str">
            <v>06000</v>
          </cell>
          <cell r="G231" t="str">
            <v>1977</v>
          </cell>
          <cell r="I231">
            <v>1193536.3</v>
          </cell>
          <cell r="K231">
            <v>7122330.6100000003</v>
          </cell>
          <cell r="M231">
            <v>95</v>
          </cell>
          <cell r="N231" t="str">
            <v>-</v>
          </cell>
          <cell r="O231" t="str">
            <v>R1.5</v>
          </cell>
          <cell r="Q231">
            <v>0</v>
          </cell>
          <cell r="S231">
            <v>0</v>
          </cell>
          <cell r="U231">
            <v>7122330.6100000003</v>
          </cell>
          <cell r="W231">
            <v>73.48</v>
          </cell>
          <cell r="Y231">
            <v>67.989999999999995</v>
          </cell>
          <cell r="AA231">
            <v>7.4700000000000003E-2</v>
          </cell>
          <cell r="AC231">
            <v>1.3599999999999999E-2</v>
          </cell>
          <cell r="AE231">
            <v>96863.7</v>
          </cell>
          <cell r="AG231">
            <v>532038.1</v>
          </cell>
        </row>
        <row r="232">
          <cell r="A232" t="str">
            <v>06000</v>
          </cell>
          <cell r="G232" t="str">
            <v>1978</v>
          </cell>
          <cell r="I232">
            <v>629025</v>
          </cell>
          <cell r="K232">
            <v>3545986.13</v>
          </cell>
          <cell r="M232">
            <v>95</v>
          </cell>
          <cell r="N232" t="str">
            <v>-</v>
          </cell>
          <cell r="O232" t="str">
            <v>R1.5</v>
          </cell>
          <cell r="Q232">
            <v>0</v>
          </cell>
          <cell r="S232">
            <v>0</v>
          </cell>
          <cell r="U232">
            <v>3545986.13</v>
          </cell>
          <cell r="W232">
            <v>74.239999999999995</v>
          </cell>
          <cell r="Y232">
            <v>68.73</v>
          </cell>
          <cell r="AA232">
            <v>7.4200000000000002E-2</v>
          </cell>
          <cell r="AC232">
            <v>1.35E-2</v>
          </cell>
          <cell r="AE232">
            <v>47870.81</v>
          </cell>
          <cell r="AG232">
            <v>263112.17</v>
          </cell>
        </row>
        <row r="233">
          <cell r="A233" t="str">
            <v>06000</v>
          </cell>
          <cell r="G233" t="str">
            <v>1979</v>
          </cell>
          <cell r="I233">
            <v>141672</v>
          </cell>
          <cell r="K233">
            <v>731925.21</v>
          </cell>
          <cell r="M233">
            <v>95</v>
          </cell>
          <cell r="N233" t="str">
            <v>-</v>
          </cell>
          <cell r="O233" t="str">
            <v>R1.5</v>
          </cell>
          <cell r="Q233">
            <v>0</v>
          </cell>
          <cell r="S233">
            <v>0</v>
          </cell>
          <cell r="U233">
            <v>731925.21</v>
          </cell>
          <cell r="W233">
            <v>75</v>
          </cell>
          <cell r="Y233">
            <v>69.47</v>
          </cell>
          <cell r="AA233">
            <v>7.3700000000000002E-2</v>
          </cell>
          <cell r="AC233">
            <v>1.3299999999999999E-2</v>
          </cell>
          <cell r="AE233">
            <v>9734.61</v>
          </cell>
          <cell r="AG233">
            <v>53942.89</v>
          </cell>
        </row>
        <row r="234">
          <cell r="A234" t="str">
            <v>06000</v>
          </cell>
          <cell r="G234" t="str">
            <v>1980</v>
          </cell>
          <cell r="I234">
            <v>623649</v>
          </cell>
          <cell r="K234">
            <v>2909787.56</v>
          </cell>
          <cell r="M234">
            <v>95</v>
          </cell>
          <cell r="N234" t="str">
            <v>-</v>
          </cell>
          <cell r="O234" t="str">
            <v>R1.5</v>
          </cell>
          <cell r="Q234">
            <v>0</v>
          </cell>
          <cell r="S234">
            <v>0</v>
          </cell>
          <cell r="U234">
            <v>2909787.56</v>
          </cell>
          <cell r="W234">
            <v>75.77</v>
          </cell>
          <cell r="Y234">
            <v>70.22</v>
          </cell>
          <cell r="AA234">
            <v>7.3200000000000001E-2</v>
          </cell>
          <cell r="AC234">
            <v>1.32E-2</v>
          </cell>
          <cell r="AE234">
            <v>38409.199999999997</v>
          </cell>
          <cell r="AG234">
            <v>212996.45</v>
          </cell>
        </row>
        <row r="235">
          <cell r="A235" t="str">
            <v>06000</v>
          </cell>
          <cell r="G235" t="str">
            <v>1981</v>
          </cell>
          <cell r="I235">
            <v>2582061.13</v>
          </cell>
          <cell r="K235">
            <v>11238081.689999999</v>
          </cell>
          <cell r="M235">
            <v>95</v>
          </cell>
          <cell r="N235" t="str">
            <v>-</v>
          </cell>
          <cell r="O235" t="str">
            <v>R1.5</v>
          </cell>
          <cell r="Q235">
            <v>0</v>
          </cell>
          <cell r="S235">
            <v>0</v>
          </cell>
          <cell r="U235">
            <v>11238081.689999999</v>
          </cell>
          <cell r="W235">
            <v>76.540000000000006</v>
          </cell>
          <cell r="Y235">
            <v>70.97</v>
          </cell>
          <cell r="AA235">
            <v>7.2800000000000004E-2</v>
          </cell>
          <cell r="AC235">
            <v>1.3100000000000001E-2</v>
          </cell>
          <cell r="AE235">
            <v>147218.87</v>
          </cell>
          <cell r="AG235">
            <v>818132.35</v>
          </cell>
        </row>
        <row r="236">
          <cell r="A236" t="str">
            <v>06000</v>
          </cell>
          <cell r="G236" t="str">
            <v>1982</v>
          </cell>
          <cell r="I236">
            <v>1429463.16</v>
          </cell>
          <cell r="K236">
            <v>5876833.7599999998</v>
          </cell>
          <cell r="M236">
            <v>95</v>
          </cell>
          <cell r="N236" t="str">
            <v>-</v>
          </cell>
          <cell r="O236" t="str">
            <v>R1.5</v>
          </cell>
          <cell r="Q236">
            <v>0</v>
          </cell>
          <cell r="S236">
            <v>0</v>
          </cell>
          <cell r="U236">
            <v>5876833.7599999998</v>
          </cell>
          <cell r="W236">
            <v>77.31</v>
          </cell>
          <cell r="Y236">
            <v>71.72</v>
          </cell>
          <cell r="AA236">
            <v>7.2300000000000003E-2</v>
          </cell>
          <cell r="AC236">
            <v>1.29E-2</v>
          </cell>
          <cell r="AE236">
            <v>75811.16</v>
          </cell>
          <cell r="AG236">
            <v>424895.08</v>
          </cell>
        </row>
        <row r="237">
          <cell r="A237" t="str">
            <v>06000</v>
          </cell>
          <cell r="G237" t="str">
            <v>1983</v>
          </cell>
          <cell r="I237">
            <v>3171143.21</v>
          </cell>
          <cell r="K237">
            <v>13084578.57</v>
          </cell>
          <cell r="M237">
            <v>95</v>
          </cell>
          <cell r="N237" t="str">
            <v>-</v>
          </cell>
          <cell r="O237" t="str">
            <v>R1.5</v>
          </cell>
          <cell r="Q237">
            <v>0</v>
          </cell>
          <cell r="S237">
            <v>0</v>
          </cell>
          <cell r="U237">
            <v>13084578.57</v>
          </cell>
          <cell r="W237">
            <v>78.08</v>
          </cell>
          <cell r="Y237">
            <v>72.47</v>
          </cell>
          <cell r="AA237">
            <v>7.1800000000000003E-2</v>
          </cell>
          <cell r="AC237">
            <v>1.2800000000000001E-2</v>
          </cell>
          <cell r="AE237">
            <v>167482.60999999999</v>
          </cell>
          <cell r="AG237">
            <v>939472.74</v>
          </cell>
        </row>
        <row r="238">
          <cell r="A238" t="str">
            <v>06000</v>
          </cell>
          <cell r="G238" t="str">
            <v>1984</v>
          </cell>
          <cell r="I238">
            <v>1267869.17</v>
          </cell>
          <cell r="K238">
            <v>5217634.2300000004</v>
          </cell>
          <cell r="M238">
            <v>95</v>
          </cell>
          <cell r="N238" t="str">
            <v>-</v>
          </cell>
          <cell r="O238" t="str">
            <v>R1.5</v>
          </cell>
          <cell r="Q238">
            <v>0</v>
          </cell>
          <cell r="S238">
            <v>0</v>
          </cell>
          <cell r="U238">
            <v>5217634.2300000004</v>
          </cell>
          <cell r="W238">
            <v>78.849999999999994</v>
          </cell>
          <cell r="Y238">
            <v>73.23</v>
          </cell>
          <cell r="AA238">
            <v>7.1300000000000002E-2</v>
          </cell>
          <cell r="AC238">
            <v>1.2699999999999999E-2</v>
          </cell>
          <cell r="AE238">
            <v>66263.95</v>
          </cell>
          <cell r="AG238">
            <v>372017.32</v>
          </cell>
        </row>
        <row r="239">
          <cell r="A239" t="str">
            <v>06000</v>
          </cell>
          <cell r="G239" t="str">
            <v>1985</v>
          </cell>
          <cell r="I239">
            <v>8568888.3100000005</v>
          </cell>
          <cell r="K239">
            <v>35025421.140000001</v>
          </cell>
          <cell r="M239">
            <v>95</v>
          </cell>
          <cell r="N239" t="str">
            <v>-</v>
          </cell>
          <cell r="O239" t="str">
            <v>R1.5</v>
          </cell>
          <cell r="Q239">
            <v>0</v>
          </cell>
          <cell r="S239">
            <v>0</v>
          </cell>
          <cell r="U239">
            <v>35025421.140000001</v>
          </cell>
          <cell r="W239">
            <v>79.63</v>
          </cell>
          <cell r="Y239">
            <v>73.989999999999995</v>
          </cell>
          <cell r="AA239">
            <v>7.0800000000000002E-2</v>
          </cell>
          <cell r="AC239">
            <v>1.26E-2</v>
          </cell>
          <cell r="AE239">
            <v>441320.31</v>
          </cell>
          <cell r="AG239">
            <v>2479799.8199999998</v>
          </cell>
        </row>
        <row r="240">
          <cell r="A240" t="str">
            <v>06000</v>
          </cell>
          <cell r="G240" t="str">
            <v>1986</v>
          </cell>
          <cell r="I240">
            <v>4578558.2</v>
          </cell>
          <cell r="K240">
            <v>18510667.969999999</v>
          </cell>
          <cell r="M240">
            <v>95</v>
          </cell>
          <cell r="N240" t="str">
            <v>-</v>
          </cell>
          <cell r="O240" t="str">
            <v>R1.5</v>
          </cell>
          <cell r="Q240">
            <v>0</v>
          </cell>
          <cell r="S240">
            <v>0</v>
          </cell>
          <cell r="U240">
            <v>18510667.969999999</v>
          </cell>
          <cell r="W240">
            <v>80.41</v>
          </cell>
          <cell r="Y240">
            <v>74.75</v>
          </cell>
          <cell r="AA240">
            <v>7.0400000000000004E-2</v>
          </cell>
          <cell r="AC240">
            <v>1.24E-2</v>
          </cell>
          <cell r="AE240">
            <v>229532.28</v>
          </cell>
          <cell r="AG240">
            <v>1303151.03</v>
          </cell>
        </row>
        <row r="241">
          <cell r="A241" t="str">
            <v>06000</v>
          </cell>
          <cell r="G241" t="str">
            <v>1987</v>
          </cell>
          <cell r="I241">
            <v>368424.44</v>
          </cell>
          <cell r="K241">
            <v>1468103.35</v>
          </cell>
          <cell r="M241">
            <v>95</v>
          </cell>
          <cell r="N241" t="str">
            <v>-</v>
          </cell>
          <cell r="O241" t="str">
            <v>R1.5</v>
          </cell>
          <cell r="Q241">
            <v>0</v>
          </cell>
          <cell r="S241">
            <v>0</v>
          </cell>
          <cell r="U241">
            <v>1468103.35</v>
          </cell>
          <cell r="W241">
            <v>81.19</v>
          </cell>
          <cell r="Y241">
            <v>75.510000000000005</v>
          </cell>
          <cell r="AA241">
            <v>7.0000000000000007E-2</v>
          </cell>
          <cell r="AC241">
            <v>1.23E-2</v>
          </cell>
          <cell r="AE241">
            <v>18057.669999999998</v>
          </cell>
          <cell r="AG241">
            <v>102767.23</v>
          </cell>
        </row>
        <row r="242">
          <cell r="A242" t="str">
            <v>06000</v>
          </cell>
          <cell r="G242" t="str">
            <v>1988</v>
          </cell>
          <cell r="I242">
            <v>4994992.12</v>
          </cell>
          <cell r="K242">
            <v>19401554.210000001</v>
          </cell>
          <cell r="M242">
            <v>95</v>
          </cell>
          <cell r="N242" t="str">
            <v>-</v>
          </cell>
          <cell r="O242" t="str">
            <v>R1.5</v>
          </cell>
          <cell r="Q242">
            <v>0</v>
          </cell>
          <cell r="S242">
            <v>0</v>
          </cell>
          <cell r="U242">
            <v>19401554.210000001</v>
          </cell>
          <cell r="W242">
            <v>81.98</v>
          </cell>
          <cell r="Y242">
            <v>76.28</v>
          </cell>
          <cell r="AA242">
            <v>6.9500000000000006E-2</v>
          </cell>
          <cell r="AC242">
            <v>1.2200000000000001E-2</v>
          </cell>
          <cell r="AE242">
            <v>236698.96</v>
          </cell>
          <cell r="AG242">
            <v>1348408.02</v>
          </cell>
        </row>
        <row r="243">
          <cell r="A243" t="str">
            <v>06000</v>
          </cell>
          <cell r="G243" t="str">
            <v>1989</v>
          </cell>
          <cell r="I243">
            <v>4678797.07</v>
          </cell>
          <cell r="K243">
            <v>17833495.780000001</v>
          </cell>
          <cell r="M243">
            <v>95</v>
          </cell>
          <cell r="N243" t="str">
            <v>-</v>
          </cell>
          <cell r="O243" t="str">
            <v>R1.5</v>
          </cell>
          <cell r="Q243">
            <v>0</v>
          </cell>
          <cell r="S243">
            <v>0</v>
          </cell>
          <cell r="U243">
            <v>17833495.780000001</v>
          </cell>
          <cell r="W243">
            <v>82.76</v>
          </cell>
          <cell r="Y243">
            <v>77.05</v>
          </cell>
          <cell r="AA243">
            <v>6.9000000000000006E-2</v>
          </cell>
          <cell r="AC243">
            <v>1.21E-2</v>
          </cell>
          <cell r="AE243">
            <v>215785.3</v>
          </cell>
          <cell r="AG243">
            <v>1230511.21</v>
          </cell>
        </row>
        <row r="244">
          <cell r="A244" t="str">
            <v>06000</v>
          </cell>
          <cell r="G244" t="str">
            <v>1990</v>
          </cell>
          <cell r="I244">
            <v>1120423.76</v>
          </cell>
          <cell r="K244">
            <v>4264392.33</v>
          </cell>
          <cell r="M244">
            <v>95</v>
          </cell>
          <cell r="N244" t="str">
            <v>-</v>
          </cell>
          <cell r="O244" t="str">
            <v>R1.5</v>
          </cell>
          <cell r="Q244">
            <v>0</v>
          </cell>
          <cell r="S244">
            <v>0</v>
          </cell>
          <cell r="U244">
            <v>4264392.33</v>
          </cell>
          <cell r="W244">
            <v>83.55</v>
          </cell>
          <cell r="Y244">
            <v>77.819999999999993</v>
          </cell>
          <cell r="AA244">
            <v>6.8599999999999994E-2</v>
          </cell>
          <cell r="AC244">
            <v>1.2E-2</v>
          </cell>
          <cell r="AE244">
            <v>51172.71</v>
          </cell>
          <cell r="AG244">
            <v>292537.31</v>
          </cell>
        </row>
        <row r="245">
          <cell r="A245" t="str">
            <v>06000</v>
          </cell>
          <cell r="G245" t="str">
            <v>1991</v>
          </cell>
          <cell r="I245">
            <v>776485.54</v>
          </cell>
          <cell r="K245">
            <v>2849070.74</v>
          </cell>
          <cell r="M245">
            <v>95</v>
          </cell>
          <cell r="N245" t="str">
            <v>-</v>
          </cell>
          <cell r="O245" t="str">
            <v>R1.5</v>
          </cell>
          <cell r="Q245">
            <v>0</v>
          </cell>
          <cell r="S245">
            <v>0</v>
          </cell>
          <cell r="U245">
            <v>2849070.74</v>
          </cell>
          <cell r="W245">
            <v>84.34</v>
          </cell>
          <cell r="Y245">
            <v>78.59</v>
          </cell>
          <cell r="AA245">
            <v>6.8199999999999997E-2</v>
          </cell>
          <cell r="AC245">
            <v>1.1900000000000001E-2</v>
          </cell>
          <cell r="AE245">
            <v>33903.94</v>
          </cell>
          <cell r="AG245">
            <v>194306.62</v>
          </cell>
        </row>
        <row r="246">
          <cell r="A246" t="str">
            <v>06000</v>
          </cell>
          <cell r="G246" t="str">
            <v>1992</v>
          </cell>
          <cell r="I246">
            <v>2512922.5299999998</v>
          </cell>
          <cell r="K246">
            <v>9245428.3100000005</v>
          </cell>
          <cell r="M246">
            <v>95</v>
          </cell>
          <cell r="N246" t="str">
            <v>-</v>
          </cell>
          <cell r="O246" t="str">
            <v>R1.5</v>
          </cell>
          <cell r="Q246">
            <v>0</v>
          </cell>
          <cell r="S246">
            <v>0</v>
          </cell>
          <cell r="U246">
            <v>9245428.3100000005</v>
          </cell>
          <cell r="W246">
            <v>85.14</v>
          </cell>
          <cell r="Y246">
            <v>79.37</v>
          </cell>
          <cell r="AA246">
            <v>6.7799999999999999E-2</v>
          </cell>
          <cell r="AC246">
            <v>1.17E-2</v>
          </cell>
          <cell r="AE246">
            <v>108171.51</v>
          </cell>
          <cell r="AG246">
            <v>626840.04</v>
          </cell>
        </row>
        <row r="247">
          <cell r="A247" t="str">
            <v>06000</v>
          </cell>
          <cell r="G247" t="str">
            <v>1993</v>
          </cell>
          <cell r="I247">
            <v>2468171.73</v>
          </cell>
          <cell r="K247">
            <v>8990654.4700000007</v>
          </cell>
          <cell r="M247">
            <v>95</v>
          </cell>
          <cell r="N247" t="str">
            <v>-</v>
          </cell>
          <cell r="O247" t="str">
            <v>R1.5</v>
          </cell>
          <cell r="Q247">
            <v>0</v>
          </cell>
          <cell r="S247">
            <v>0</v>
          </cell>
          <cell r="U247">
            <v>8990654.4700000007</v>
          </cell>
          <cell r="W247">
            <v>85.94</v>
          </cell>
          <cell r="Y247">
            <v>80.150000000000006</v>
          </cell>
          <cell r="AA247">
            <v>6.7400000000000002E-2</v>
          </cell>
          <cell r="AC247">
            <v>1.1599999999999999E-2</v>
          </cell>
          <cell r="AE247">
            <v>104291.59</v>
          </cell>
          <cell r="AG247">
            <v>605970.11</v>
          </cell>
        </row>
        <row r="248">
          <cell r="A248" t="str">
            <v>06000</v>
          </cell>
          <cell r="G248" t="str">
            <v>1994</v>
          </cell>
          <cell r="I248">
            <v>3521709.99</v>
          </cell>
          <cell r="K248">
            <v>12636535.35</v>
          </cell>
          <cell r="M248">
            <v>95</v>
          </cell>
          <cell r="N248" t="str">
            <v>-</v>
          </cell>
          <cell r="O248" t="str">
            <v>R1.5</v>
          </cell>
          <cell r="Q248">
            <v>0</v>
          </cell>
          <cell r="S248">
            <v>0</v>
          </cell>
          <cell r="U248">
            <v>12636535.35</v>
          </cell>
          <cell r="W248">
            <v>86.74</v>
          </cell>
          <cell r="Y248">
            <v>80.930000000000007</v>
          </cell>
          <cell r="AA248">
            <v>6.7000000000000004E-2</v>
          </cell>
          <cell r="AC248">
            <v>1.15E-2</v>
          </cell>
          <cell r="AE248">
            <v>145320.16</v>
          </cell>
          <cell r="AG248">
            <v>846647.87</v>
          </cell>
        </row>
        <row r="249">
          <cell r="A249" t="str">
            <v>06000</v>
          </cell>
          <cell r="G249" t="str">
            <v>1995</v>
          </cell>
          <cell r="I249">
            <v>2018957.25</v>
          </cell>
          <cell r="K249">
            <v>6943584.7199999997</v>
          </cell>
          <cell r="M249">
            <v>95</v>
          </cell>
          <cell r="N249" t="str">
            <v>-</v>
          </cell>
          <cell r="O249" t="str">
            <v>R1.5</v>
          </cell>
          <cell r="Q249">
            <v>0</v>
          </cell>
          <cell r="S249">
            <v>0</v>
          </cell>
          <cell r="U249">
            <v>6943584.7199999997</v>
          </cell>
          <cell r="W249">
            <v>87.54</v>
          </cell>
          <cell r="Y249">
            <v>81.709999999999994</v>
          </cell>
          <cell r="AA249">
            <v>6.6600000000000006E-2</v>
          </cell>
          <cell r="AC249">
            <v>1.14E-2</v>
          </cell>
          <cell r="AE249">
            <v>79156.87</v>
          </cell>
          <cell r="AG249">
            <v>462442.74</v>
          </cell>
        </row>
        <row r="250">
          <cell r="A250" t="str">
            <v>06000</v>
          </cell>
          <cell r="G250" t="str">
            <v>1996</v>
          </cell>
          <cell r="I250">
            <v>1543256.19</v>
          </cell>
          <cell r="K250">
            <v>5083108.13</v>
          </cell>
          <cell r="M250">
            <v>95</v>
          </cell>
          <cell r="N250" t="str">
            <v>-</v>
          </cell>
          <cell r="O250" t="str">
            <v>R1.5</v>
          </cell>
          <cell r="Q250">
            <v>0</v>
          </cell>
          <cell r="S250">
            <v>0</v>
          </cell>
          <cell r="U250">
            <v>5083108.13</v>
          </cell>
          <cell r="W250">
            <v>88.34</v>
          </cell>
          <cell r="Y250">
            <v>82.5</v>
          </cell>
          <cell r="AA250">
            <v>6.6100000000000006E-2</v>
          </cell>
          <cell r="AC250">
            <v>1.1299999999999999E-2</v>
          </cell>
          <cell r="AE250">
            <v>57439.12</v>
          </cell>
          <cell r="AG250">
            <v>335993.45</v>
          </cell>
        </row>
        <row r="251">
          <cell r="A251" t="str">
            <v>06000</v>
          </cell>
          <cell r="G251" t="str">
            <v>1997</v>
          </cell>
          <cell r="I251">
            <v>3270443.91</v>
          </cell>
          <cell r="K251">
            <v>10640749.92</v>
          </cell>
          <cell r="M251">
            <v>95</v>
          </cell>
          <cell r="N251" t="str">
            <v>-</v>
          </cell>
          <cell r="O251" t="str">
            <v>R1.5</v>
          </cell>
          <cell r="Q251">
            <v>0</v>
          </cell>
          <cell r="S251">
            <v>0</v>
          </cell>
          <cell r="U251">
            <v>10640749.92</v>
          </cell>
          <cell r="W251">
            <v>89.15</v>
          </cell>
          <cell r="Y251">
            <v>83.29</v>
          </cell>
          <cell r="AA251">
            <v>6.5699999999999995E-2</v>
          </cell>
          <cell r="AC251">
            <v>1.12E-2</v>
          </cell>
          <cell r="AE251">
            <v>119176.4</v>
          </cell>
          <cell r="AG251">
            <v>699097.27</v>
          </cell>
        </row>
        <row r="252">
          <cell r="A252" t="str">
            <v>06000</v>
          </cell>
          <cell r="G252" t="str">
            <v>1998</v>
          </cell>
          <cell r="I252">
            <v>8383806.0499999998</v>
          </cell>
          <cell r="K252">
            <v>26579429.530000001</v>
          </cell>
          <cell r="M252">
            <v>95</v>
          </cell>
          <cell r="N252" t="str">
            <v>-</v>
          </cell>
          <cell r="O252" t="str">
            <v>R1.5</v>
          </cell>
          <cell r="Q252">
            <v>0</v>
          </cell>
          <cell r="S252">
            <v>0</v>
          </cell>
          <cell r="U252">
            <v>26579429.530000001</v>
          </cell>
          <cell r="W252">
            <v>89.96</v>
          </cell>
          <cell r="Y252">
            <v>84.08</v>
          </cell>
          <cell r="AA252">
            <v>6.54E-2</v>
          </cell>
          <cell r="AC252">
            <v>1.11E-2</v>
          </cell>
          <cell r="AE252">
            <v>295031.67</v>
          </cell>
          <cell r="AG252">
            <v>1738294.69</v>
          </cell>
        </row>
        <row r="253">
          <cell r="A253" t="str">
            <v>06000</v>
          </cell>
          <cell r="G253" t="str">
            <v>1999</v>
          </cell>
          <cell r="I253">
            <v>22890289.039999999</v>
          </cell>
          <cell r="K253">
            <v>68006803.090000004</v>
          </cell>
          <cell r="M253">
            <v>95</v>
          </cell>
          <cell r="N253" t="str">
            <v>-</v>
          </cell>
          <cell r="O253" t="str">
            <v>R1.5</v>
          </cell>
          <cell r="Q253">
            <v>0</v>
          </cell>
          <cell r="S253">
            <v>0</v>
          </cell>
          <cell r="U253">
            <v>68006803.090000004</v>
          </cell>
          <cell r="W253">
            <v>90.77</v>
          </cell>
          <cell r="Y253">
            <v>84.87</v>
          </cell>
          <cell r="AA253">
            <v>6.5000000000000002E-2</v>
          </cell>
          <cell r="AC253">
            <v>1.0999999999999999E-2</v>
          </cell>
          <cell r="AE253">
            <v>748074.83</v>
          </cell>
          <cell r="AG253">
            <v>4420442.2</v>
          </cell>
        </row>
        <row r="254">
          <cell r="A254" t="str">
            <v>06000</v>
          </cell>
          <cell r="G254" t="str">
            <v>2000</v>
          </cell>
          <cell r="I254">
            <v>2465993.33</v>
          </cell>
          <cell r="K254">
            <v>7494010.0599999996</v>
          </cell>
          <cell r="M254">
            <v>95</v>
          </cell>
          <cell r="N254" t="str">
            <v>-</v>
          </cell>
          <cell r="O254" t="str">
            <v>R1.5</v>
          </cell>
          <cell r="Q254">
            <v>0</v>
          </cell>
          <cell r="S254">
            <v>0</v>
          </cell>
          <cell r="U254">
            <v>7494010.0599999996</v>
          </cell>
          <cell r="W254">
            <v>91.58</v>
          </cell>
          <cell r="Y254">
            <v>85.67</v>
          </cell>
          <cell r="AA254">
            <v>6.4500000000000002E-2</v>
          </cell>
          <cell r="AC254">
            <v>1.09E-2</v>
          </cell>
          <cell r="AE254">
            <v>81684.710000000006</v>
          </cell>
          <cell r="AG254">
            <v>483363.65</v>
          </cell>
        </row>
        <row r="255">
          <cell r="A255" t="str">
            <v>06000</v>
          </cell>
          <cell r="G255" t="str">
            <v>2001</v>
          </cell>
          <cell r="I255">
            <v>57748.639999999999</v>
          </cell>
          <cell r="K255">
            <v>177750.04</v>
          </cell>
          <cell r="M255">
            <v>95</v>
          </cell>
          <cell r="N255" t="str">
            <v>-</v>
          </cell>
          <cell r="O255" t="str">
            <v>R1.5</v>
          </cell>
          <cell r="Q255">
            <v>0</v>
          </cell>
          <cell r="S255">
            <v>0</v>
          </cell>
          <cell r="U255">
            <v>177750.04</v>
          </cell>
          <cell r="W255">
            <v>92.4</v>
          </cell>
          <cell r="Y255">
            <v>86.47</v>
          </cell>
          <cell r="AA255">
            <v>6.4199999999999993E-2</v>
          </cell>
          <cell r="AC255">
            <v>1.0800000000000001E-2</v>
          </cell>
          <cell r="AE255">
            <v>1919.7</v>
          </cell>
          <cell r="AG255">
            <v>11411.55</v>
          </cell>
        </row>
        <row r="256">
          <cell r="A256" t="str">
            <v>Total 06000</v>
          </cell>
          <cell r="E256" t="str">
            <v>Total Bridges, Trestles and Culverts</v>
          </cell>
          <cell r="I256">
            <v>103346502.09999999</v>
          </cell>
          <cell r="K256">
            <v>650012456.36999965</v>
          </cell>
          <cell r="S256">
            <v>0</v>
          </cell>
          <cell r="U256">
            <v>650012456.36999965</v>
          </cell>
          <cell r="Y256">
            <v>44.87</v>
          </cell>
          <cell r="AA256">
            <v>8.6300000000000002E-2</v>
          </cell>
          <cell r="AC256">
            <v>2.0400000000000001E-2</v>
          </cell>
          <cell r="AE256">
            <v>13237042.310000006</v>
          </cell>
          <cell r="AG256">
            <v>56118534.660000004</v>
          </cell>
        </row>
        <row r="258">
          <cell r="A258" t="str">
            <v>13000</v>
          </cell>
          <cell r="C258" t="str">
            <v>13</v>
          </cell>
          <cell r="E258" t="str">
            <v>Fences, Snow Sheds and Signs</v>
          </cell>
          <cell r="G258" t="str">
            <v>1914</v>
          </cell>
          <cell r="I258">
            <v>117674.42</v>
          </cell>
          <cell r="K258">
            <v>94444.65</v>
          </cell>
          <cell r="M258">
            <v>50</v>
          </cell>
          <cell r="N258" t="str">
            <v>-</v>
          </cell>
          <cell r="O258" t="str">
            <v>S0.5</v>
          </cell>
          <cell r="Q258">
            <v>0</v>
          </cell>
          <cell r="S258">
            <v>0</v>
          </cell>
          <cell r="U258">
            <v>94444.65</v>
          </cell>
          <cell r="W258">
            <v>3.42</v>
          </cell>
          <cell r="Y258">
            <v>0.91</v>
          </cell>
          <cell r="AA258">
            <v>0.7339</v>
          </cell>
          <cell r="AC258">
            <v>0.29239999999999999</v>
          </cell>
          <cell r="AE258">
            <v>27615.62</v>
          </cell>
          <cell r="AG258">
            <v>69312.929999999993</v>
          </cell>
        </row>
        <row r="259">
          <cell r="A259" t="str">
            <v>13000</v>
          </cell>
          <cell r="G259" t="str">
            <v>1915</v>
          </cell>
          <cell r="I259">
            <v>5674</v>
          </cell>
          <cell r="K259">
            <v>4982.03</v>
          </cell>
          <cell r="M259">
            <v>50</v>
          </cell>
          <cell r="N259" t="str">
            <v>-</v>
          </cell>
          <cell r="O259" t="str">
            <v>S0.5</v>
          </cell>
          <cell r="Q259">
            <v>0</v>
          </cell>
          <cell r="S259">
            <v>0</v>
          </cell>
          <cell r="U259">
            <v>4982.03</v>
          </cell>
          <cell r="W259">
            <v>3.76</v>
          </cell>
          <cell r="Y259">
            <v>1.26</v>
          </cell>
          <cell r="AA259">
            <v>0.66490000000000005</v>
          </cell>
          <cell r="AC259">
            <v>0.26600000000000001</v>
          </cell>
          <cell r="AE259">
            <v>1325.22</v>
          </cell>
          <cell r="AG259">
            <v>3312.55</v>
          </cell>
        </row>
        <row r="260">
          <cell r="A260" t="str">
            <v>13000</v>
          </cell>
          <cell r="G260" t="str">
            <v>1917</v>
          </cell>
          <cell r="I260">
            <v>1229.56</v>
          </cell>
          <cell r="K260">
            <v>925.16</v>
          </cell>
          <cell r="M260">
            <v>50</v>
          </cell>
          <cell r="N260" t="str">
            <v>-</v>
          </cell>
          <cell r="O260" t="str">
            <v>S0.5</v>
          </cell>
          <cell r="Q260">
            <v>0</v>
          </cell>
          <cell r="S260">
            <v>0</v>
          </cell>
          <cell r="U260">
            <v>925.16</v>
          </cell>
          <cell r="W260">
            <v>4.43</v>
          </cell>
          <cell r="Y260">
            <v>1.95</v>
          </cell>
          <cell r="AA260">
            <v>0.55979999999999996</v>
          </cell>
          <cell r="AC260">
            <v>0.22570000000000001</v>
          </cell>
          <cell r="AE260">
            <v>208.81</v>
          </cell>
          <cell r="AG260">
            <v>517.9</v>
          </cell>
        </row>
        <row r="261">
          <cell r="A261" t="str">
            <v>13000</v>
          </cell>
          <cell r="G261" t="str">
            <v>1918</v>
          </cell>
          <cell r="I261">
            <v>1751</v>
          </cell>
          <cell r="K261">
            <v>1125.69</v>
          </cell>
          <cell r="M261">
            <v>50</v>
          </cell>
          <cell r="N261" t="str">
            <v>-</v>
          </cell>
          <cell r="O261" t="str">
            <v>S0.5</v>
          </cell>
          <cell r="Q261">
            <v>0</v>
          </cell>
          <cell r="S261">
            <v>0</v>
          </cell>
          <cell r="U261">
            <v>1125.69</v>
          </cell>
          <cell r="W261">
            <v>4.76</v>
          </cell>
          <cell r="Y261">
            <v>2.29</v>
          </cell>
          <cell r="AA261">
            <v>0.51890000000000003</v>
          </cell>
          <cell r="AC261">
            <v>0.21010000000000001</v>
          </cell>
          <cell r="AE261">
            <v>236.51</v>
          </cell>
          <cell r="AG261">
            <v>584.12</v>
          </cell>
        </row>
        <row r="262">
          <cell r="A262" t="str">
            <v>13000</v>
          </cell>
          <cell r="G262" t="str">
            <v>1919</v>
          </cell>
          <cell r="I262">
            <v>687</v>
          </cell>
          <cell r="K262">
            <v>426.01</v>
          </cell>
          <cell r="M262">
            <v>50</v>
          </cell>
          <cell r="N262" t="str">
            <v>-</v>
          </cell>
          <cell r="O262" t="str">
            <v>S0.5</v>
          </cell>
          <cell r="Q262">
            <v>0</v>
          </cell>
          <cell r="S262">
            <v>0</v>
          </cell>
          <cell r="U262">
            <v>426.01</v>
          </cell>
          <cell r="W262">
            <v>5.09</v>
          </cell>
          <cell r="Y262">
            <v>2.63</v>
          </cell>
          <cell r="AA262">
            <v>0.48330000000000001</v>
          </cell>
          <cell r="AC262">
            <v>0.19650000000000001</v>
          </cell>
          <cell r="AE262">
            <v>83.71</v>
          </cell>
          <cell r="AG262">
            <v>205.89</v>
          </cell>
        </row>
        <row r="263">
          <cell r="A263" t="str">
            <v>13000</v>
          </cell>
          <cell r="G263" t="str">
            <v>1926</v>
          </cell>
          <cell r="I263">
            <v>684</v>
          </cell>
          <cell r="K263">
            <v>677.85</v>
          </cell>
          <cell r="M263">
            <v>50</v>
          </cell>
          <cell r="N263" t="str">
            <v>-</v>
          </cell>
          <cell r="O263" t="str">
            <v>S0.5</v>
          </cell>
          <cell r="Q263">
            <v>0</v>
          </cell>
          <cell r="S263">
            <v>0</v>
          </cell>
          <cell r="U263">
            <v>677.85</v>
          </cell>
          <cell r="W263">
            <v>7.45</v>
          </cell>
          <cell r="Y263">
            <v>4.9800000000000004</v>
          </cell>
          <cell r="AA263">
            <v>0.33150000000000002</v>
          </cell>
          <cell r="AC263">
            <v>0.13420000000000001</v>
          </cell>
          <cell r="AE263">
            <v>90.97</v>
          </cell>
          <cell r="AG263">
            <v>224.71</v>
          </cell>
        </row>
        <row r="264">
          <cell r="A264" t="str">
            <v>13000</v>
          </cell>
          <cell r="G264" t="str">
            <v>1936</v>
          </cell>
          <cell r="I264">
            <v>18</v>
          </cell>
          <cell r="K264">
            <v>33.9</v>
          </cell>
          <cell r="M264">
            <v>50</v>
          </cell>
          <cell r="N264" t="str">
            <v>-</v>
          </cell>
          <cell r="O264" t="str">
            <v>S0.5</v>
          </cell>
          <cell r="Q264">
            <v>0</v>
          </cell>
          <cell r="S264">
            <v>0</v>
          </cell>
          <cell r="U264">
            <v>33.9</v>
          </cell>
          <cell r="W264">
            <v>10.93</v>
          </cell>
          <cell r="Y264">
            <v>8.36</v>
          </cell>
          <cell r="AA264">
            <v>0.2351</v>
          </cell>
          <cell r="AC264">
            <v>9.1499999999999998E-2</v>
          </cell>
          <cell r="AE264">
            <v>3.1</v>
          </cell>
          <cell r="AG264">
            <v>7.97</v>
          </cell>
        </row>
        <row r="265">
          <cell r="A265" t="str">
            <v>13000</v>
          </cell>
          <cell r="G265" t="str">
            <v>1938</v>
          </cell>
          <cell r="I265">
            <v>162.12</v>
          </cell>
          <cell r="K265">
            <v>309.67</v>
          </cell>
          <cell r="M265">
            <v>50</v>
          </cell>
          <cell r="N265" t="str">
            <v>-</v>
          </cell>
          <cell r="O265" t="str">
            <v>S0.5</v>
          </cell>
          <cell r="Q265">
            <v>0</v>
          </cell>
          <cell r="S265">
            <v>0</v>
          </cell>
          <cell r="U265">
            <v>309.67</v>
          </cell>
          <cell r="W265">
            <v>11.65</v>
          </cell>
          <cell r="Y265">
            <v>9.0500000000000007</v>
          </cell>
          <cell r="AA265">
            <v>0.22320000000000001</v>
          </cell>
          <cell r="AC265">
            <v>8.5800000000000001E-2</v>
          </cell>
          <cell r="AE265">
            <v>26.57</v>
          </cell>
          <cell r="AG265">
            <v>69.12</v>
          </cell>
        </row>
        <row r="266">
          <cell r="A266" t="str">
            <v>13000</v>
          </cell>
          <cell r="G266" t="str">
            <v>1968</v>
          </cell>
          <cell r="I266">
            <v>21</v>
          </cell>
          <cell r="K266">
            <v>27.25</v>
          </cell>
          <cell r="M266">
            <v>50</v>
          </cell>
          <cell r="N266" t="str">
            <v>-</v>
          </cell>
          <cell r="O266" t="str">
            <v>S0.5</v>
          </cell>
          <cell r="Q266">
            <v>0</v>
          </cell>
          <cell r="S266">
            <v>0</v>
          </cell>
          <cell r="U266">
            <v>27.25</v>
          </cell>
          <cell r="W266">
            <v>24.37</v>
          </cell>
          <cell r="Y266">
            <v>20.83</v>
          </cell>
          <cell r="AA266">
            <v>0.14530000000000001</v>
          </cell>
          <cell r="AC266">
            <v>4.1000000000000002E-2</v>
          </cell>
          <cell r="AE266">
            <v>1.1200000000000001</v>
          </cell>
          <cell r="AG266">
            <v>3.96</v>
          </cell>
        </row>
        <row r="267">
          <cell r="A267" t="str">
            <v>13000</v>
          </cell>
          <cell r="G267" t="str">
            <v>1970</v>
          </cell>
          <cell r="I267">
            <v>401</v>
          </cell>
          <cell r="K267">
            <v>453.56</v>
          </cell>
          <cell r="M267">
            <v>50</v>
          </cell>
          <cell r="N267" t="str">
            <v>-</v>
          </cell>
          <cell r="O267" t="str">
            <v>S0.5</v>
          </cell>
          <cell r="Q267">
            <v>0</v>
          </cell>
          <cell r="S267">
            <v>0</v>
          </cell>
          <cell r="U267">
            <v>453.56</v>
          </cell>
          <cell r="W267">
            <v>25.41</v>
          </cell>
          <cell r="Y267">
            <v>21.76</v>
          </cell>
          <cell r="AA267">
            <v>0.14360000000000001</v>
          </cell>
          <cell r="AC267">
            <v>3.9399999999999998E-2</v>
          </cell>
          <cell r="AE267">
            <v>17.87</v>
          </cell>
          <cell r="AG267">
            <v>65.13</v>
          </cell>
        </row>
        <row r="268">
          <cell r="A268" t="str">
            <v>13000</v>
          </cell>
          <cell r="G268" t="str">
            <v>1975</v>
          </cell>
          <cell r="I268">
            <v>3153</v>
          </cell>
          <cell r="K268">
            <v>2465.4499999999998</v>
          </cell>
          <cell r="M268">
            <v>50</v>
          </cell>
          <cell r="N268" t="str">
            <v>-</v>
          </cell>
          <cell r="O268" t="str">
            <v>S0.5</v>
          </cell>
          <cell r="Q268">
            <v>0</v>
          </cell>
          <cell r="S268">
            <v>0</v>
          </cell>
          <cell r="U268">
            <v>2465.4499999999998</v>
          </cell>
          <cell r="W268">
            <v>28.13</v>
          </cell>
          <cell r="Y268">
            <v>24.2</v>
          </cell>
          <cell r="AA268">
            <v>0.13969999999999999</v>
          </cell>
          <cell r="AC268">
            <v>3.5499999999999997E-2</v>
          </cell>
          <cell r="AE268">
            <v>87.52</v>
          </cell>
          <cell r="AG268">
            <v>344.42</v>
          </cell>
        </row>
        <row r="269">
          <cell r="A269" t="str">
            <v>13000</v>
          </cell>
          <cell r="G269" t="str">
            <v>1980</v>
          </cell>
          <cell r="I269">
            <v>2993.68</v>
          </cell>
          <cell r="K269">
            <v>1768.85</v>
          </cell>
          <cell r="M269">
            <v>50</v>
          </cell>
          <cell r="N269" t="str">
            <v>-</v>
          </cell>
          <cell r="O269" t="str">
            <v>S0.5</v>
          </cell>
          <cell r="Q269">
            <v>0</v>
          </cell>
          <cell r="S269">
            <v>0</v>
          </cell>
          <cell r="U269">
            <v>1768.85</v>
          </cell>
          <cell r="W269">
            <v>31.09</v>
          </cell>
          <cell r="Y269">
            <v>26.83</v>
          </cell>
          <cell r="AA269">
            <v>0.13700000000000001</v>
          </cell>
          <cell r="AC269">
            <v>3.2199999999999999E-2</v>
          </cell>
          <cell r="AE269">
            <v>56.96</v>
          </cell>
          <cell r="AG269">
            <v>242.33</v>
          </cell>
        </row>
        <row r="270">
          <cell r="A270" t="str">
            <v>13000</v>
          </cell>
          <cell r="G270" t="str">
            <v>1981</v>
          </cell>
          <cell r="I270">
            <v>31549</v>
          </cell>
          <cell r="K270">
            <v>17374.77</v>
          </cell>
          <cell r="M270">
            <v>50</v>
          </cell>
          <cell r="N270" t="str">
            <v>-</v>
          </cell>
          <cell r="O270" t="str">
            <v>S0.5</v>
          </cell>
          <cell r="Q270">
            <v>0</v>
          </cell>
          <cell r="S270">
            <v>0</v>
          </cell>
          <cell r="U270">
            <v>17374.77</v>
          </cell>
          <cell r="W270">
            <v>31.71</v>
          </cell>
          <cell r="Y270">
            <v>27.38</v>
          </cell>
          <cell r="AA270">
            <v>0.13650000000000001</v>
          </cell>
          <cell r="AC270">
            <v>3.15E-2</v>
          </cell>
          <cell r="AE270">
            <v>547.30999999999995</v>
          </cell>
          <cell r="AG270">
            <v>2371.66</v>
          </cell>
        </row>
        <row r="271">
          <cell r="A271" t="str">
            <v>13000</v>
          </cell>
          <cell r="G271" t="str">
            <v>1982</v>
          </cell>
          <cell r="I271">
            <v>18226</v>
          </cell>
          <cell r="K271">
            <v>9483.7000000000007</v>
          </cell>
          <cell r="M271">
            <v>50</v>
          </cell>
          <cell r="N271" t="str">
            <v>-</v>
          </cell>
          <cell r="O271" t="str">
            <v>S0.5</v>
          </cell>
          <cell r="Q271">
            <v>0</v>
          </cell>
          <cell r="S271">
            <v>0</v>
          </cell>
          <cell r="U271">
            <v>9483.7000000000007</v>
          </cell>
          <cell r="W271">
            <v>32.35</v>
          </cell>
          <cell r="Y271">
            <v>27.94</v>
          </cell>
          <cell r="AA271">
            <v>0.1363</v>
          </cell>
          <cell r="AC271">
            <v>3.09E-2</v>
          </cell>
          <cell r="AE271">
            <v>293.05</v>
          </cell>
          <cell r="AG271">
            <v>1292.6300000000001</v>
          </cell>
        </row>
        <row r="272">
          <cell r="A272" t="str">
            <v>13000</v>
          </cell>
          <cell r="G272" t="str">
            <v>1985</v>
          </cell>
          <cell r="I272">
            <v>18168.71</v>
          </cell>
          <cell r="K272">
            <v>9144.48</v>
          </cell>
          <cell r="M272">
            <v>50</v>
          </cell>
          <cell r="N272" t="str">
            <v>-</v>
          </cell>
          <cell r="O272" t="str">
            <v>S0.5</v>
          </cell>
          <cell r="Q272">
            <v>0</v>
          </cell>
          <cell r="S272">
            <v>0</v>
          </cell>
          <cell r="U272">
            <v>9144.48</v>
          </cell>
          <cell r="W272">
            <v>34.32</v>
          </cell>
          <cell r="Y272">
            <v>29.68</v>
          </cell>
          <cell r="AA272">
            <v>0.13519999999999999</v>
          </cell>
          <cell r="AC272">
            <v>2.9100000000000001E-2</v>
          </cell>
          <cell r="AE272">
            <v>266.10000000000002</v>
          </cell>
          <cell r="AG272">
            <v>1236.33</v>
          </cell>
        </row>
        <row r="273">
          <cell r="A273" t="str">
            <v>13000</v>
          </cell>
          <cell r="G273" t="str">
            <v>1986</v>
          </cell>
          <cell r="I273">
            <v>2374.1999999999998</v>
          </cell>
          <cell r="K273">
            <v>1190.0999999999999</v>
          </cell>
          <cell r="M273">
            <v>50</v>
          </cell>
          <cell r="N273" t="str">
            <v>-</v>
          </cell>
          <cell r="O273" t="str">
            <v>S0.5</v>
          </cell>
          <cell r="Q273">
            <v>0</v>
          </cell>
          <cell r="S273">
            <v>0</v>
          </cell>
          <cell r="U273">
            <v>1190.0999999999999</v>
          </cell>
          <cell r="W273">
            <v>35</v>
          </cell>
          <cell r="Y273">
            <v>30.28</v>
          </cell>
          <cell r="AA273">
            <v>0.13489999999999999</v>
          </cell>
          <cell r="AC273">
            <v>2.86E-2</v>
          </cell>
          <cell r="AE273">
            <v>34.04</v>
          </cell>
          <cell r="AG273">
            <v>160.54</v>
          </cell>
        </row>
        <row r="274">
          <cell r="A274" t="str">
            <v>13000</v>
          </cell>
          <cell r="G274" t="str">
            <v>1987</v>
          </cell>
          <cell r="I274">
            <v>17086.150000000001</v>
          </cell>
          <cell r="K274">
            <v>8515.2999999999993</v>
          </cell>
          <cell r="M274">
            <v>50</v>
          </cell>
          <cell r="N274" t="str">
            <v>-</v>
          </cell>
          <cell r="O274" t="str">
            <v>S0.5</v>
          </cell>
          <cell r="Q274">
            <v>0</v>
          </cell>
          <cell r="S274">
            <v>0</v>
          </cell>
          <cell r="U274">
            <v>8515.2999999999993</v>
          </cell>
          <cell r="W274">
            <v>35.700000000000003</v>
          </cell>
          <cell r="Y274">
            <v>30.89</v>
          </cell>
          <cell r="AA274">
            <v>0.13469999999999999</v>
          </cell>
          <cell r="AC274">
            <v>2.8000000000000001E-2</v>
          </cell>
          <cell r="AE274">
            <v>238.43</v>
          </cell>
          <cell r="AG274">
            <v>1147.01</v>
          </cell>
        </row>
        <row r="275">
          <cell r="A275" t="str">
            <v>13000</v>
          </cell>
          <cell r="G275" t="str">
            <v>1989</v>
          </cell>
          <cell r="I275">
            <v>5337</v>
          </cell>
          <cell r="K275">
            <v>2639.57</v>
          </cell>
          <cell r="M275">
            <v>50</v>
          </cell>
          <cell r="N275" t="str">
            <v>-</v>
          </cell>
          <cell r="O275" t="str">
            <v>S0.5</v>
          </cell>
          <cell r="Q275">
            <v>0</v>
          </cell>
          <cell r="S275">
            <v>0</v>
          </cell>
          <cell r="U275">
            <v>2639.57</v>
          </cell>
          <cell r="W275">
            <v>37.130000000000003</v>
          </cell>
          <cell r="Y275">
            <v>32.14</v>
          </cell>
          <cell r="AA275">
            <v>0.13439999999999999</v>
          </cell>
          <cell r="AC275">
            <v>2.69E-2</v>
          </cell>
          <cell r="AE275">
            <v>71</v>
          </cell>
          <cell r="AG275">
            <v>354.76</v>
          </cell>
        </row>
        <row r="276">
          <cell r="A276" t="str">
            <v>13000</v>
          </cell>
          <cell r="G276" t="str">
            <v>1990</v>
          </cell>
          <cell r="I276">
            <v>23651.87</v>
          </cell>
          <cell r="K276">
            <v>11639.57</v>
          </cell>
          <cell r="M276">
            <v>50</v>
          </cell>
          <cell r="N276" t="str">
            <v>-</v>
          </cell>
          <cell r="O276" t="str">
            <v>S0.5</v>
          </cell>
          <cell r="Q276">
            <v>0</v>
          </cell>
          <cell r="S276">
            <v>0</v>
          </cell>
          <cell r="U276">
            <v>11639.57</v>
          </cell>
          <cell r="W276">
            <v>37.86</v>
          </cell>
          <cell r="Y276">
            <v>32.78</v>
          </cell>
          <cell r="AA276">
            <v>0.13420000000000001</v>
          </cell>
          <cell r="AC276">
            <v>2.64E-2</v>
          </cell>
          <cell r="AE276">
            <v>307.27999999999997</v>
          </cell>
          <cell r="AG276">
            <v>1562.03</v>
          </cell>
        </row>
        <row r="277">
          <cell r="A277" t="str">
            <v>13000</v>
          </cell>
          <cell r="G277" t="str">
            <v>1993</v>
          </cell>
          <cell r="I277">
            <v>87463.21</v>
          </cell>
          <cell r="K277">
            <v>41463.980000000003</v>
          </cell>
          <cell r="M277">
            <v>50</v>
          </cell>
          <cell r="N277" t="str">
            <v>-</v>
          </cell>
          <cell r="O277" t="str">
            <v>S0.5</v>
          </cell>
          <cell r="Q277">
            <v>0</v>
          </cell>
          <cell r="S277">
            <v>0</v>
          </cell>
          <cell r="U277">
            <v>41463.980000000003</v>
          </cell>
          <cell r="W277">
            <v>40.15</v>
          </cell>
          <cell r="Y277">
            <v>34.770000000000003</v>
          </cell>
          <cell r="AA277">
            <v>0.13400000000000001</v>
          </cell>
          <cell r="AC277">
            <v>2.4899999999999999E-2</v>
          </cell>
          <cell r="AE277">
            <v>1032.45</v>
          </cell>
          <cell r="AG277">
            <v>5556.17</v>
          </cell>
        </row>
        <row r="278">
          <cell r="A278" t="str">
            <v>13000</v>
          </cell>
          <cell r="G278" t="str">
            <v>1994</v>
          </cell>
          <cell r="I278">
            <v>73348.210000000006</v>
          </cell>
          <cell r="K278">
            <v>34165.18</v>
          </cell>
          <cell r="M278">
            <v>50</v>
          </cell>
          <cell r="N278" t="str">
            <v>-</v>
          </cell>
          <cell r="O278" t="str">
            <v>S0.5</v>
          </cell>
          <cell r="Q278">
            <v>0</v>
          </cell>
          <cell r="S278">
            <v>0</v>
          </cell>
          <cell r="U278">
            <v>34165.18</v>
          </cell>
          <cell r="W278">
            <v>40.950000000000003</v>
          </cell>
          <cell r="Y278">
            <v>35.46</v>
          </cell>
          <cell r="AA278">
            <v>0.1341</v>
          </cell>
          <cell r="AC278">
            <v>2.4400000000000002E-2</v>
          </cell>
          <cell r="AE278">
            <v>833.63</v>
          </cell>
          <cell r="AG278">
            <v>4581.55</v>
          </cell>
        </row>
        <row r="279">
          <cell r="A279" t="str">
            <v>13000</v>
          </cell>
          <cell r="G279" t="str">
            <v>1995</v>
          </cell>
          <cell r="I279">
            <v>1271.7</v>
          </cell>
          <cell r="K279">
            <v>597.15</v>
          </cell>
          <cell r="M279">
            <v>50</v>
          </cell>
          <cell r="N279" t="str">
            <v>-</v>
          </cell>
          <cell r="O279" t="str">
            <v>S0.5</v>
          </cell>
          <cell r="Q279">
            <v>0</v>
          </cell>
          <cell r="S279">
            <v>0</v>
          </cell>
          <cell r="U279">
            <v>597.15</v>
          </cell>
          <cell r="W279">
            <v>41.76</v>
          </cell>
          <cell r="Y279">
            <v>36.17</v>
          </cell>
          <cell r="AA279">
            <v>0.13389999999999999</v>
          </cell>
          <cell r="AC279">
            <v>2.3900000000000001E-2</v>
          </cell>
          <cell r="AE279">
            <v>14.27</v>
          </cell>
          <cell r="AG279">
            <v>79.959999999999994</v>
          </cell>
        </row>
        <row r="280">
          <cell r="A280" t="str">
            <v>13000</v>
          </cell>
          <cell r="G280" t="str">
            <v>1996</v>
          </cell>
          <cell r="I280">
            <v>2976.67</v>
          </cell>
          <cell r="K280">
            <v>1387.51</v>
          </cell>
          <cell r="M280">
            <v>50</v>
          </cell>
          <cell r="N280" t="str">
            <v>-</v>
          </cell>
          <cell r="O280" t="str">
            <v>S0.5</v>
          </cell>
          <cell r="Q280">
            <v>0</v>
          </cell>
          <cell r="S280">
            <v>0</v>
          </cell>
          <cell r="U280">
            <v>1387.51</v>
          </cell>
          <cell r="W280">
            <v>42.58</v>
          </cell>
          <cell r="Y280">
            <v>36.880000000000003</v>
          </cell>
          <cell r="AA280">
            <v>0.13389999999999999</v>
          </cell>
          <cell r="AC280">
            <v>2.35E-2</v>
          </cell>
          <cell r="AE280">
            <v>32.61</v>
          </cell>
          <cell r="AG280">
            <v>185.79</v>
          </cell>
        </row>
        <row r="281">
          <cell r="A281" t="str">
            <v>13000</v>
          </cell>
          <cell r="G281" t="str">
            <v>1997</v>
          </cell>
          <cell r="I281">
            <v>37216.33</v>
          </cell>
          <cell r="K281">
            <v>17077.62</v>
          </cell>
          <cell r="M281">
            <v>50</v>
          </cell>
          <cell r="N281" t="str">
            <v>-</v>
          </cell>
          <cell r="O281" t="str">
            <v>S0.5</v>
          </cell>
          <cell r="Q281">
            <v>0</v>
          </cell>
          <cell r="S281">
            <v>0</v>
          </cell>
          <cell r="U281">
            <v>17077.62</v>
          </cell>
          <cell r="W281">
            <v>43.43</v>
          </cell>
          <cell r="Y281">
            <v>37.61</v>
          </cell>
          <cell r="AA281">
            <v>0.13400000000000001</v>
          </cell>
          <cell r="AC281">
            <v>2.3E-2</v>
          </cell>
          <cell r="AE281">
            <v>392.79</v>
          </cell>
          <cell r="AG281">
            <v>2288.4</v>
          </cell>
        </row>
        <row r="282">
          <cell r="A282" t="str">
            <v>13000</v>
          </cell>
          <cell r="G282" t="str">
            <v>1998</v>
          </cell>
          <cell r="I282">
            <v>70164.89</v>
          </cell>
          <cell r="K282">
            <v>32290.6</v>
          </cell>
          <cell r="M282">
            <v>50</v>
          </cell>
          <cell r="N282" t="str">
            <v>-</v>
          </cell>
          <cell r="O282" t="str">
            <v>S0.5</v>
          </cell>
          <cell r="Q282">
            <v>0</v>
          </cell>
          <cell r="S282">
            <v>0</v>
          </cell>
          <cell r="U282">
            <v>32290.6</v>
          </cell>
          <cell r="W282">
            <v>44.29</v>
          </cell>
          <cell r="Y282">
            <v>38.36</v>
          </cell>
          <cell r="AA282">
            <v>0.13389999999999999</v>
          </cell>
          <cell r="AC282">
            <v>2.2599999999999999E-2</v>
          </cell>
          <cell r="AE282">
            <v>729.77</v>
          </cell>
          <cell r="AG282">
            <v>4323.71</v>
          </cell>
        </row>
        <row r="283">
          <cell r="A283" t="str">
            <v>13000</v>
          </cell>
          <cell r="G283" t="str">
            <v>1999</v>
          </cell>
          <cell r="I283">
            <v>9251.18</v>
          </cell>
          <cell r="K283">
            <v>4241.63</v>
          </cell>
          <cell r="M283">
            <v>50</v>
          </cell>
          <cell r="N283" t="str">
            <v>-</v>
          </cell>
          <cell r="O283" t="str">
            <v>S0.5</v>
          </cell>
          <cell r="Q283">
            <v>0</v>
          </cell>
          <cell r="S283">
            <v>0</v>
          </cell>
          <cell r="U283">
            <v>4241.63</v>
          </cell>
          <cell r="W283">
            <v>45.16</v>
          </cell>
          <cell r="Y283">
            <v>39.119999999999997</v>
          </cell>
          <cell r="AA283">
            <v>0.13370000000000001</v>
          </cell>
          <cell r="AC283">
            <v>2.2100000000000002E-2</v>
          </cell>
          <cell r="AE283">
            <v>93.74</v>
          </cell>
          <cell r="AG283">
            <v>567.11</v>
          </cell>
        </row>
        <row r="284">
          <cell r="A284" t="str">
            <v>13000</v>
          </cell>
          <cell r="G284" t="str">
            <v>2000</v>
          </cell>
          <cell r="I284">
            <v>15475.2</v>
          </cell>
          <cell r="K284">
            <v>7048.66</v>
          </cell>
          <cell r="M284">
            <v>50</v>
          </cell>
          <cell r="N284" t="str">
            <v>-</v>
          </cell>
          <cell r="O284" t="str">
            <v>S0.5</v>
          </cell>
          <cell r="Q284">
            <v>0</v>
          </cell>
          <cell r="S284">
            <v>0</v>
          </cell>
          <cell r="U284">
            <v>7048.66</v>
          </cell>
          <cell r="W284">
            <v>46.06</v>
          </cell>
          <cell r="Y284">
            <v>39.89</v>
          </cell>
          <cell r="AA284">
            <v>0.13400000000000001</v>
          </cell>
          <cell r="AC284">
            <v>2.1700000000000001E-2</v>
          </cell>
          <cell r="AE284">
            <v>152.96</v>
          </cell>
          <cell r="AG284">
            <v>944.52</v>
          </cell>
        </row>
        <row r="285">
          <cell r="A285" t="str">
            <v>13000</v>
          </cell>
          <cell r="G285" t="str">
            <v>2001</v>
          </cell>
          <cell r="I285">
            <v>813759.41</v>
          </cell>
          <cell r="K285">
            <v>379339.55</v>
          </cell>
          <cell r="M285">
            <v>50</v>
          </cell>
          <cell r="N285" t="str">
            <v>-</v>
          </cell>
          <cell r="O285" t="str">
            <v>S0.5</v>
          </cell>
          <cell r="Q285">
            <v>0</v>
          </cell>
          <cell r="S285">
            <v>0</v>
          </cell>
          <cell r="U285">
            <v>379339.55</v>
          </cell>
          <cell r="W285">
            <v>46.97</v>
          </cell>
          <cell r="Y285">
            <v>40.68</v>
          </cell>
          <cell r="AA285">
            <v>0.13389999999999999</v>
          </cell>
          <cell r="AC285">
            <v>2.1299999999999999E-2</v>
          </cell>
          <cell r="AE285">
            <v>8079.93</v>
          </cell>
          <cell r="AG285">
            <v>50793.57</v>
          </cell>
        </row>
        <row r="286">
          <cell r="A286" t="str">
            <v>Total 13000</v>
          </cell>
          <cell r="E286" t="str">
            <v>Total Fences, Snow Sheds and Signs</v>
          </cell>
          <cell r="I286">
            <v>1361768.51</v>
          </cell>
          <cell r="K286">
            <v>685239.44</v>
          </cell>
          <cell r="S286">
            <v>0</v>
          </cell>
          <cell r="U286">
            <v>685239.44</v>
          </cell>
          <cell r="Y286">
            <v>12.43</v>
          </cell>
          <cell r="AA286">
            <v>0.2223</v>
          </cell>
          <cell r="AC286">
            <v>6.2600000000000003E-2</v>
          </cell>
          <cell r="AE286">
            <v>42873.339999999989</v>
          </cell>
          <cell r="AG286">
            <v>152336.76999999999</v>
          </cell>
        </row>
        <row r="288">
          <cell r="A288" t="str">
            <v>16000</v>
          </cell>
          <cell r="C288" t="str">
            <v>16</v>
          </cell>
          <cell r="E288" t="str">
            <v>Station and Office Buildings</v>
          </cell>
          <cell r="G288" t="str">
            <v>1894</v>
          </cell>
          <cell r="I288">
            <v>926</v>
          </cell>
          <cell r="K288">
            <v>0</v>
          </cell>
          <cell r="M288">
            <v>40</v>
          </cell>
          <cell r="N288" t="str">
            <v>-</v>
          </cell>
          <cell r="O288" t="str">
            <v xml:space="preserve">R1  </v>
          </cell>
          <cell r="Q288">
            <v>0</v>
          </cell>
          <cell r="S288">
            <v>0</v>
          </cell>
          <cell r="U288">
            <v>0</v>
          </cell>
          <cell r="W288">
            <v>0</v>
          </cell>
          <cell r="Y288">
            <v>0</v>
          </cell>
          <cell r="AA288">
            <v>0</v>
          </cell>
          <cell r="AC288">
            <v>0</v>
          </cell>
          <cell r="AE288">
            <v>0</v>
          </cell>
          <cell r="AG288">
            <v>0</v>
          </cell>
        </row>
        <row r="289">
          <cell r="A289" t="str">
            <v>16000</v>
          </cell>
          <cell r="G289" t="str">
            <v>1900</v>
          </cell>
          <cell r="I289">
            <v>2703</v>
          </cell>
          <cell r="K289">
            <v>0</v>
          </cell>
          <cell r="M289">
            <v>40</v>
          </cell>
          <cell r="N289" t="str">
            <v>-</v>
          </cell>
          <cell r="O289" t="str">
            <v xml:space="preserve">R1  </v>
          </cell>
          <cell r="Q289">
            <v>0</v>
          </cell>
          <cell r="S289">
            <v>0</v>
          </cell>
          <cell r="U289">
            <v>0</v>
          </cell>
          <cell r="W289">
            <v>0</v>
          </cell>
          <cell r="Y289">
            <v>0</v>
          </cell>
          <cell r="AA289">
            <v>0</v>
          </cell>
          <cell r="AC289">
            <v>0</v>
          </cell>
          <cell r="AE289">
            <v>0</v>
          </cell>
          <cell r="AG289">
            <v>0</v>
          </cell>
        </row>
        <row r="290">
          <cell r="A290" t="str">
            <v>16000</v>
          </cell>
          <cell r="G290" t="str">
            <v>1906</v>
          </cell>
          <cell r="I290">
            <v>154</v>
          </cell>
          <cell r="K290">
            <v>0</v>
          </cell>
          <cell r="M290">
            <v>40</v>
          </cell>
          <cell r="N290" t="str">
            <v>-</v>
          </cell>
          <cell r="O290" t="str">
            <v xml:space="preserve">R1  </v>
          </cell>
          <cell r="Q290">
            <v>0</v>
          </cell>
          <cell r="S290">
            <v>0</v>
          </cell>
          <cell r="U290">
            <v>0</v>
          </cell>
          <cell r="W290">
            <v>0</v>
          </cell>
          <cell r="Y290">
            <v>0</v>
          </cell>
          <cell r="AA290">
            <v>0</v>
          </cell>
          <cell r="AC290">
            <v>0</v>
          </cell>
          <cell r="AE290">
            <v>0</v>
          </cell>
          <cell r="AG290">
            <v>0</v>
          </cell>
        </row>
        <row r="291">
          <cell r="A291" t="str">
            <v>16000</v>
          </cell>
          <cell r="G291" t="str">
            <v>1910</v>
          </cell>
          <cell r="I291">
            <v>10436.23</v>
          </cell>
          <cell r="K291">
            <v>0</v>
          </cell>
          <cell r="M291">
            <v>40</v>
          </cell>
          <cell r="N291" t="str">
            <v>-</v>
          </cell>
          <cell r="O291" t="str">
            <v xml:space="preserve">R1  </v>
          </cell>
          <cell r="Q291">
            <v>0</v>
          </cell>
          <cell r="S291">
            <v>0</v>
          </cell>
          <cell r="U291">
            <v>0</v>
          </cell>
          <cell r="W291">
            <v>0</v>
          </cell>
          <cell r="Y291">
            <v>0</v>
          </cell>
          <cell r="AA291">
            <v>0</v>
          </cell>
          <cell r="AC291">
            <v>0</v>
          </cell>
          <cell r="AE291">
            <v>0</v>
          </cell>
          <cell r="AG291">
            <v>0</v>
          </cell>
        </row>
        <row r="292">
          <cell r="A292" t="str">
            <v>16000</v>
          </cell>
          <cell r="G292" t="str">
            <v>1913</v>
          </cell>
          <cell r="I292">
            <v>7028</v>
          </cell>
          <cell r="K292">
            <v>0</v>
          </cell>
          <cell r="M292">
            <v>40</v>
          </cell>
          <cell r="N292" t="str">
            <v>-</v>
          </cell>
          <cell r="O292" t="str">
            <v xml:space="preserve">R1  </v>
          </cell>
          <cell r="Q292">
            <v>0</v>
          </cell>
          <cell r="S292">
            <v>0</v>
          </cell>
          <cell r="U292">
            <v>0</v>
          </cell>
          <cell r="W292">
            <v>0</v>
          </cell>
          <cell r="Y292">
            <v>0</v>
          </cell>
          <cell r="AA292">
            <v>0</v>
          </cell>
          <cell r="AC292">
            <v>0</v>
          </cell>
          <cell r="AE292">
            <v>0</v>
          </cell>
          <cell r="AG292">
            <v>0</v>
          </cell>
        </row>
        <row r="293">
          <cell r="A293" t="str">
            <v>16000</v>
          </cell>
          <cell r="G293" t="str">
            <v>1914</v>
          </cell>
          <cell r="I293">
            <v>97726.07</v>
          </cell>
          <cell r="K293">
            <v>0</v>
          </cell>
          <cell r="M293">
            <v>40</v>
          </cell>
          <cell r="N293" t="str">
            <v>-</v>
          </cell>
          <cell r="O293" t="str">
            <v xml:space="preserve">R1  </v>
          </cell>
          <cell r="Q293">
            <v>0</v>
          </cell>
          <cell r="S293">
            <v>0</v>
          </cell>
          <cell r="U293">
            <v>0</v>
          </cell>
          <cell r="W293">
            <v>0</v>
          </cell>
          <cell r="Y293">
            <v>0</v>
          </cell>
          <cell r="AA293">
            <v>0</v>
          </cell>
          <cell r="AC293">
            <v>0</v>
          </cell>
          <cell r="AE293">
            <v>0</v>
          </cell>
          <cell r="AG293">
            <v>0</v>
          </cell>
        </row>
        <row r="294">
          <cell r="A294" t="str">
            <v>16000</v>
          </cell>
          <cell r="G294" t="str">
            <v>1916</v>
          </cell>
          <cell r="I294">
            <v>35</v>
          </cell>
          <cell r="K294">
            <v>0</v>
          </cell>
          <cell r="M294">
            <v>40</v>
          </cell>
          <cell r="N294" t="str">
            <v>-</v>
          </cell>
          <cell r="O294" t="str">
            <v xml:space="preserve">R1  </v>
          </cell>
          <cell r="Q294">
            <v>0</v>
          </cell>
          <cell r="S294">
            <v>0</v>
          </cell>
          <cell r="U294">
            <v>0</v>
          </cell>
          <cell r="W294">
            <v>0</v>
          </cell>
          <cell r="Y294">
            <v>0</v>
          </cell>
          <cell r="AA294">
            <v>0</v>
          </cell>
          <cell r="AC294">
            <v>0</v>
          </cell>
          <cell r="AE294">
            <v>0</v>
          </cell>
          <cell r="AG294">
            <v>0</v>
          </cell>
        </row>
        <row r="295">
          <cell r="A295" t="str">
            <v>16000</v>
          </cell>
          <cell r="G295" t="str">
            <v>1917</v>
          </cell>
          <cell r="I295">
            <v>13185.16</v>
          </cell>
          <cell r="K295">
            <v>0</v>
          </cell>
          <cell r="M295">
            <v>40</v>
          </cell>
          <cell r="N295" t="str">
            <v>-</v>
          </cell>
          <cell r="O295" t="str">
            <v xml:space="preserve">R1  </v>
          </cell>
          <cell r="Q295">
            <v>0</v>
          </cell>
          <cell r="S295">
            <v>0</v>
          </cell>
          <cell r="U295">
            <v>0</v>
          </cell>
          <cell r="W295">
            <v>0</v>
          </cell>
          <cell r="Y295">
            <v>0</v>
          </cell>
          <cell r="AA295">
            <v>0</v>
          </cell>
          <cell r="AC295">
            <v>0</v>
          </cell>
          <cell r="AE295">
            <v>0</v>
          </cell>
          <cell r="AG295">
            <v>0</v>
          </cell>
        </row>
        <row r="296">
          <cell r="A296" t="str">
            <v>16000</v>
          </cell>
          <cell r="G296" t="str">
            <v>1918</v>
          </cell>
          <cell r="I296">
            <v>102721</v>
          </cell>
          <cell r="K296">
            <v>0</v>
          </cell>
          <cell r="M296">
            <v>40</v>
          </cell>
          <cell r="N296" t="str">
            <v>-</v>
          </cell>
          <cell r="O296" t="str">
            <v xml:space="preserve">R1  </v>
          </cell>
          <cell r="Q296">
            <v>0</v>
          </cell>
          <cell r="S296">
            <v>0</v>
          </cell>
          <cell r="U296">
            <v>0</v>
          </cell>
          <cell r="W296">
            <v>0</v>
          </cell>
          <cell r="Y296">
            <v>0</v>
          </cell>
          <cell r="AA296">
            <v>0</v>
          </cell>
          <cell r="AC296">
            <v>0</v>
          </cell>
          <cell r="AE296">
            <v>0</v>
          </cell>
          <cell r="AG296">
            <v>0</v>
          </cell>
        </row>
        <row r="297">
          <cell r="A297" t="str">
            <v>16000</v>
          </cell>
          <cell r="G297" t="str">
            <v>1919</v>
          </cell>
          <cell r="I297">
            <v>313.72000000000003</v>
          </cell>
          <cell r="K297">
            <v>0</v>
          </cell>
          <cell r="M297">
            <v>40</v>
          </cell>
          <cell r="N297" t="str">
            <v>-</v>
          </cell>
          <cell r="O297" t="str">
            <v xml:space="preserve">R1  </v>
          </cell>
          <cell r="Q297">
            <v>0</v>
          </cell>
          <cell r="S297">
            <v>0</v>
          </cell>
          <cell r="U297">
            <v>0</v>
          </cell>
          <cell r="W297">
            <v>0</v>
          </cell>
          <cell r="Y297">
            <v>0</v>
          </cell>
          <cell r="AA297">
            <v>0</v>
          </cell>
          <cell r="AC297">
            <v>0</v>
          </cell>
          <cell r="AE297">
            <v>0</v>
          </cell>
          <cell r="AG297">
            <v>0</v>
          </cell>
        </row>
        <row r="298">
          <cell r="A298" t="str">
            <v>16000</v>
          </cell>
          <cell r="G298" t="str">
            <v>1922</v>
          </cell>
          <cell r="I298">
            <v>7476</v>
          </cell>
          <cell r="K298">
            <v>0</v>
          </cell>
          <cell r="M298">
            <v>40</v>
          </cell>
          <cell r="N298" t="str">
            <v>-</v>
          </cell>
          <cell r="O298" t="str">
            <v xml:space="preserve">R1  </v>
          </cell>
          <cell r="Q298">
            <v>0</v>
          </cell>
          <cell r="S298">
            <v>0</v>
          </cell>
          <cell r="U298">
            <v>0</v>
          </cell>
          <cell r="W298">
            <v>0</v>
          </cell>
          <cell r="Y298">
            <v>0</v>
          </cell>
          <cell r="AA298">
            <v>0</v>
          </cell>
          <cell r="AC298">
            <v>0</v>
          </cell>
          <cell r="AE298">
            <v>0</v>
          </cell>
          <cell r="AG298">
            <v>0</v>
          </cell>
        </row>
        <row r="299">
          <cell r="A299" t="str">
            <v>16000</v>
          </cell>
          <cell r="G299" t="str">
            <v>1923</v>
          </cell>
          <cell r="I299">
            <v>21348.2</v>
          </cell>
          <cell r="K299">
            <v>0</v>
          </cell>
          <cell r="M299">
            <v>40</v>
          </cell>
          <cell r="N299" t="str">
            <v>-</v>
          </cell>
          <cell r="O299" t="str">
            <v xml:space="preserve">R1  </v>
          </cell>
          <cell r="Q299">
            <v>0</v>
          </cell>
          <cell r="S299">
            <v>0</v>
          </cell>
          <cell r="U299">
            <v>0</v>
          </cell>
          <cell r="W299">
            <v>0</v>
          </cell>
          <cell r="Y299">
            <v>0</v>
          </cell>
          <cell r="AA299">
            <v>0</v>
          </cell>
          <cell r="AC299">
            <v>0</v>
          </cell>
          <cell r="AE299">
            <v>0</v>
          </cell>
          <cell r="AG299">
            <v>0</v>
          </cell>
        </row>
        <row r="300">
          <cell r="A300" t="str">
            <v>16000</v>
          </cell>
          <cell r="G300" t="str">
            <v>1924</v>
          </cell>
          <cell r="I300">
            <v>13945.15</v>
          </cell>
          <cell r="K300">
            <v>0</v>
          </cell>
          <cell r="M300">
            <v>40</v>
          </cell>
          <cell r="N300" t="str">
            <v>-</v>
          </cell>
          <cell r="O300" t="str">
            <v xml:space="preserve">R1  </v>
          </cell>
          <cell r="Q300">
            <v>0</v>
          </cell>
          <cell r="S300">
            <v>0</v>
          </cell>
          <cell r="U300">
            <v>0</v>
          </cell>
          <cell r="W300">
            <v>0</v>
          </cell>
          <cell r="Y300">
            <v>0</v>
          </cell>
          <cell r="AA300">
            <v>0</v>
          </cell>
          <cell r="AC300">
            <v>0</v>
          </cell>
          <cell r="AE300">
            <v>0</v>
          </cell>
          <cell r="AG300">
            <v>0</v>
          </cell>
        </row>
        <row r="301">
          <cell r="A301" t="str">
            <v>16000</v>
          </cell>
          <cell r="G301" t="str">
            <v>1925</v>
          </cell>
          <cell r="I301">
            <v>3608.9</v>
          </cell>
          <cell r="K301">
            <v>0</v>
          </cell>
          <cell r="M301">
            <v>40</v>
          </cell>
          <cell r="N301" t="str">
            <v>-</v>
          </cell>
          <cell r="O301" t="str">
            <v xml:space="preserve">R1  </v>
          </cell>
          <cell r="Q301">
            <v>0</v>
          </cell>
          <cell r="S301">
            <v>0</v>
          </cell>
          <cell r="U301">
            <v>0</v>
          </cell>
          <cell r="W301">
            <v>0</v>
          </cell>
          <cell r="Y301">
            <v>0</v>
          </cell>
          <cell r="AA301">
            <v>0</v>
          </cell>
          <cell r="AC301">
            <v>0</v>
          </cell>
          <cell r="AE301">
            <v>0</v>
          </cell>
          <cell r="AG301">
            <v>0</v>
          </cell>
        </row>
        <row r="302">
          <cell r="A302" t="str">
            <v>16000</v>
          </cell>
          <cell r="G302" t="str">
            <v>1926</v>
          </cell>
          <cell r="I302">
            <v>34161</v>
          </cell>
          <cell r="K302">
            <v>0</v>
          </cell>
          <cell r="M302">
            <v>40</v>
          </cell>
          <cell r="N302" t="str">
            <v>-</v>
          </cell>
          <cell r="O302" t="str">
            <v xml:space="preserve">R1  </v>
          </cell>
          <cell r="Q302">
            <v>0</v>
          </cell>
          <cell r="S302">
            <v>0</v>
          </cell>
          <cell r="U302">
            <v>0</v>
          </cell>
          <cell r="W302">
            <v>0</v>
          </cell>
          <cell r="Y302">
            <v>0</v>
          </cell>
          <cell r="AA302">
            <v>0</v>
          </cell>
          <cell r="AC302">
            <v>0</v>
          </cell>
          <cell r="AE302">
            <v>0</v>
          </cell>
          <cell r="AG302">
            <v>0</v>
          </cell>
        </row>
        <row r="303">
          <cell r="A303" t="str">
            <v>16000</v>
          </cell>
          <cell r="G303" t="str">
            <v>1927</v>
          </cell>
          <cell r="I303">
            <v>177477</v>
          </cell>
          <cell r="K303">
            <v>0</v>
          </cell>
          <cell r="M303">
            <v>40</v>
          </cell>
          <cell r="N303" t="str">
            <v>-</v>
          </cell>
          <cell r="O303" t="str">
            <v xml:space="preserve">R1  </v>
          </cell>
          <cell r="Q303">
            <v>0</v>
          </cell>
          <cell r="S303">
            <v>0</v>
          </cell>
          <cell r="U303">
            <v>0</v>
          </cell>
          <cell r="W303">
            <v>0</v>
          </cell>
          <cell r="Y303">
            <v>0</v>
          </cell>
          <cell r="AA303">
            <v>0</v>
          </cell>
          <cell r="AC303">
            <v>0</v>
          </cell>
          <cell r="AE303">
            <v>0</v>
          </cell>
          <cell r="AG303">
            <v>0</v>
          </cell>
        </row>
        <row r="304">
          <cell r="A304" t="str">
            <v>16000</v>
          </cell>
          <cell r="G304" t="str">
            <v>1928</v>
          </cell>
          <cell r="I304">
            <v>74867.31</v>
          </cell>
          <cell r="K304">
            <v>0</v>
          </cell>
          <cell r="M304">
            <v>40</v>
          </cell>
          <cell r="N304" t="str">
            <v>-</v>
          </cell>
          <cell r="O304" t="str">
            <v xml:space="preserve">R1  </v>
          </cell>
          <cell r="Q304">
            <v>0</v>
          </cell>
          <cell r="S304">
            <v>0</v>
          </cell>
          <cell r="U304">
            <v>0</v>
          </cell>
          <cell r="W304">
            <v>0</v>
          </cell>
          <cell r="Y304">
            <v>0</v>
          </cell>
          <cell r="AA304">
            <v>0</v>
          </cell>
          <cell r="AC304">
            <v>0</v>
          </cell>
          <cell r="AE304">
            <v>0</v>
          </cell>
          <cell r="AG304">
            <v>0</v>
          </cell>
        </row>
        <row r="305">
          <cell r="A305" t="str">
            <v>16000</v>
          </cell>
          <cell r="G305" t="str">
            <v>1929</v>
          </cell>
          <cell r="I305">
            <v>106526</v>
          </cell>
          <cell r="K305">
            <v>0</v>
          </cell>
          <cell r="M305">
            <v>40</v>
          </cell>
          <cell r="N305" t="str">
            <v>-</v>
          </cell>
          <cell r="O305" t="str">
            <v xml:space="preserve">R1  </v>
          </cell>
          <cell r="Q305">
            <v>0</v>
          </cell>
          <cell r="S305">
            <v>0</v>
          </cell>
          <cell r="U305">
            <v>0</v>
          </cell>
          <cell r="W305">
            <v>0</v>
          </cell>
          <cell r="Y305">
            <v>0</v>
          </cell>
          <cell r="AA305">
            <v>0</v>
          </cell>
          <cell r="AC305">
            <v>0</v>
          </cell>
          <cell r="AE305">
            <v>0</v>
          </cell>
          <cell r="AG305">
            <v>0</v>
          </cell>
        </row>
        <row r="306">
          <cell r="A306" t="str">
            <v>16000</v>
          </cell>
          <cell r="G306" t="str">
            <v>1930</v>
          </cell>
          <cell r="I306">
            <v>60647.32</v>
          </cell>
          <cell r="K306">
            <v>0</v>
          </cell>
          <cell r="M306">
            <v>40</v>
          </cell>
          <cell r="N306" t="str">
            <v>-</v>
          </cell>
          <cell r="O306" t="str">
            <v xml:space="preserve">R1  </v>
          </cell>
          <cell r="Q306">
            <v>0</v>
          </cell>
          <cell r="S306">
            <v>0</v>
          </cell>
          <cell r="U306">
            <v>0</v>
          </cell>
          <cell r="W306">
            <v>0</v>
          </cell>
          <cell r="Y306">
            <v>0</v>
          </cell>
          <cell r="AA306">
            <v>0</v>
          </cell>
          <cell r="AC306">
            <v>0</v>
          </cell>
          <cell r="AE306">
            <v>0</v>
          </cell>
          <cell r="AG306">
            <v>0</v>
          </cell>
        </row>
        <row r="307">
          <cell r="A307" t="str">
            <v>16000</v>
          </cell>
          <cell r="G307" t="str">
            <v>1931</v>
          </cell>
          <cell r="I307">
            <v>12035.5</v>
          </cell>
          <cell r="K307">
            <v>0</v>
          </cell>
          <cell r="M307">
            <v>40</v>
          </cell>
          <cell r="N307" t="str">
            <v>-</v>
          </cell>
          <cell r="O307" t="str">
            <v xml:space="preserve">R1  </v>
          </cell>
          <cell r="Q307">
            <v>0</v>
          </cell>
          <cell r="S307">
            <v>0</v>
          </cell>
          <cell r="U307">
            <v>0</v>
          </cell>
          <cell r="W307">
            <v>0</v>
          </cell>
          <cell r="Y307">
            <v>0</v>
          </cell>
          <cell r="AA307">
            <v>0</v>
          </cell>
          <cell r="AC307">
            <v>0</v>
          </cell>
          <cell r="AE307">
            <v>0</v>
          </cell>
          <cell r="AG307">
            <v>0</v>
          </cell>
        </row>
        <row r="308">
          <cell r="A308" t="str">
            <v>16000</v>
          </cell>
          <cell r="G308" t="str">
            <v>1933</v>
          </cell>
          <cell r="I308">
            <v>16899</v>
          </cell>
          <cell r="K308">
            <v>0</v>
          </cell>
          <cell r="M308">
            <v>40</v>
          </cell>
          <cell r="N308" t="str">
            <v>-</v>
          </cell>
          <cell r="O308" t="str">
            <v xml:space="preserve">R1  </v>
          </cell>
          <cell r="Q308">
            <v>0</v>
          </cell>
          <cell r="S308">
            <v>0</v>
          </cell>
          <cell r="U308">
            <v>0</v>
          </cell>
          <cell r="W308">
            <v>0</v>
          </cell>
          <cell r="Y308">
            <v>0</v>
          </cell>
          <cell r="AA308">
            <v>0</v>
          </cell>
          <cell r="AC308">
            <v>0</v>
          </cell>
          <cell r="AE308">
            <v>0</v>
          </cell>
          <cell r="AG308">
            <v>0</v>
          </cell>
        </row>
        <row r="309">
          <cell r="A309" t="str">
            <v>16000</v>
          </cell>
          <cell r="G309" t="str">
            <v>1935</v>
          </cell>
          <cell r="I309">
            <v>6574.68</v>
          </cell>
          <cell r="K309">
            <v>0</v>
          </cell>
          <cell r="M309">
            <v>40</v>
          </cell>
          <cell r="N309" t="str">
            <v>-</v>
          </cell>
          <cell r="O309" t="str">
            <v xml:space="preserve">R1  </v>
          </cell>
          <cell r="Q309">
            <v>0</v>
          </cell>
          <cell r="S309">
            <v>0</v>
          </cell>
          <cell r="U309">
            <v>0</v>
          </cell>
          <cell r="W309">
            <v>0</v>
          </cell>
          <cell r="Y309">
            <v>0</v>
          </cell>
          <cell r="AA309">
            <v>0</v>
          </cell>
          <cell r="AC309">
            <v>0</v>
          </cell>
          <cell r="AE309">
            <v>0</v>
          </cell>
          <cell r="AG309">
            <v>0</v>
          </cell>
        </row>
        <row r="310">
          <cell r="A310" t="str">
            <v>16000</v>
          </cell>
          <cell r="G310" t="str">
            <v>1936</v>
          </cell>
          <cell r="I310">
            <v>8715</v>
          </cell>
          <cell r="K310">
            <v>0</v>
          </cell>
          <cell r="M310">
            <v>40</v>
          </cell>
          <cell r="N310" t="str">
            <v>-</v>
          </cell>
          <cell r="O310" t="str">
            <v xml:space="preserve">R1  </v>
          </cell>
          <cell r="Q310">
            <v>0</v>
          </cell>
          <cell r="S310">
            <v>0</v>
          </cell>
          <cell r="U310">
            <v>0</v>
          </cell>
          <cell r="W310">
            <v>0</v>
          </cell>
          <cell r="Y310">
            <v>0</v>
          </cell>
          <cell r="AA310">
            <v>0</v>
          </cell>
          <cell r="AC310">
            <v>0</v>
          </cell>
          <cell r="AE310">
            <v>0</v>
          </cell>
          <cell r="AG310">
            <v>0</v>
          </cell>
        </row>
        <row r="311">
          <cell r="A311" t="str">
            <v>16000</v>
          </cell>
          <cell r="G311" t="str">
            <v>1937</v>
          </cell>
          <cell r="I311">
            <v>234</v>
          </cell>
          <cell r="K311">
            <v>0</v>
          </cell>
          <cell r="M311">
            <v>40</v>
          </cell>
          <cell r="N311" t="str">
            <v>-</v>
          </cell>
          <cell r="O311" t="str">
            <v xml:space="preserve">R1  </v>
          </cell>
          <cell r="Q311">
            <v>0</v>
          </cell>
          <cell r="S311">
            <v>0</v>
          </cell>
          <cell r="U311">
            <v>0</v>
          </cell>
          <cell r="W311">
            <v>0</v>
          </cell>
          <cell r="Y311">
            <v>0</v>
          </cell>
          <cell r="AA311">
            <v>0</v>
          </cell>
          <cell r="AC311">
            <v>0</v>
          </cell>
          <cell r="AE311">
            <v>0</v>
          </cell>
          <cell r="AG311">
            <v>0</v>
          </cell>
        </row>
        <row r="312">
          <cell r="A312" t="str">
            <v>16000</v>
          </cell>
          <cell r="G312" t="str">
            <v>1939</v>
          </cell>
          <cell r="I312">
            <v>156.66</v>
          </cell>
          <cell r="K312">
            <v>0</v>
          </cell>
          <cell r="M312">
            <v>40</v>
          </cell>
          <cell r="N312" t="str">
            <v>-</v>
          </cell>
          <cell r="O312" t="str">
            <v xml:space="preserve">R1  </v>
          </cell>
          <cell r="Q312">
            <v>0</v>
          </cell>
          <cell r="S312">
            <v>0</v>
          </cell>
          <cell r="U312">
            <v>0</v>
          </cell>
          <cell r="W312">
            <v>0</v>
          </cell>
          <cell r="Y312">
            <v>0</v>
          </cell>
          <cell r="AA312">
            <v>0</v>
          </cell>
          <cell r="AC312">
            <v>0</v>
          </cell>
          <cell r="AE312">
            <v>0</v>
          </cell>
          <cell r="AG312">
            <v>0</v>
          </cell>
        </row>
        <row r="313">
          <cell r="A313" t="str">
            <v>16000</v>
          </cell>
          <cell r="G313" t="str">
            <v>1940</v>
          </cell>
          <cell r="I313">
            <v>215</v>
          </cell>
          <cell r="K313">
            <v>0</v>
          </cell>
          <cell r="M313">
            <v>40</v>
          </cell>
          <cell r="N313" t="str">
            <v>-</v>
          </cell>
          <cell r="O313" t="str">
            <v xml:space="preserve">R1  </v>
          </cell>
          <cell r="Q313">
            <v>0</v>
          </cell>
          <cell r="S313">
            <v>0</v>
          </cell>
          <cell r="U313">
            <v>0</v>
          </cell>
          <cell r="W313">
            <v>0</v>
          </cell>
          <cell r="Y313">
            <v>0</v>
          </cell>
          <cell r="AA313">
            <v>0</v>
          </cell>
          <cell r="AC313">
            <v>0</v>
          </cell>
          <cell r="AE313">
            <v>0</v>
          </cell>
          <cell r="AG313">
            <v>0</v>
          </cell>
        </row>
        <row r="314">
          <cell r="A314" t="str">
            <v>16000</v>
          </cell>
          <cell r="G314" t="str">
            <v>1941</v>
          </cell>
          <cell r="I314">
            <v>3399</v>
          </cell>
          <cell r="K314">
            <v>0</v>
          </cell>
          <cell r="M314">
            <v>40</v>
          </cell>
          <cell r="N314" t="str">
            <v>-</v>
          </cell>
          <cell r="O314" t="str">
            <v xml:space="preserve">R1  </v>
          </cell>
          <cell r="Q314">
            <v>0</v>
          </cell>
          <cell r="S314">
            <v>0</v>
          </cell>
          <cell r="U314">
            <v>0</v>
          </cell>
          <cell r="W314">
            <v>0</v>
          </cell>
          <cell r="Y314">
            <v>0</v>
          </cell>
          <cell r="AA314">
            <v>0</v>
          </cell>
          <cell r="AC314">
            <v>0</v>
          </cell>
          <cell r="AE314">
            <v>0</v>
          </cell>
          <cell r="AG314">
            <v>0</v>
          </cell>
        </row>
        <row r="315">
          <cell r="A315" t="str">
            <v>16000</v>
          </cell>
          <cell r="G315" t="str">
            <v>1942</v>
          </cell>
          <cell r="I315">
            <v>399.66</v>
          </cell>
          <cell r="K315">
            <v>0</v>
          </cell>
          <cell r="M315">
            <v>40</v>
          </cell>
          <cell r="N315" t="str">
            <v>-</v>
          </cell>
          <cell r="O315" t="str">
            <v xml:space="preserve">R1  </v>
          </cell>
          <cell r="Q315">
            <v>0</v>
          </cell>
          <cell r="S315">
            <v>0</v>
          </cell>
          <cell r="U315">
            <v>0</v>
          </cell>
          <cell r="W315">
            <v>0</v>
          </cell>
          <cell r="Y315">
            <v>0</v>
          </cell>
          <cell r="AA315">
            <v>0</v>
          </cell>
          <cell r="AC315">
            <v>0</v>
          </cell>
          <cell r="AE315">
            <v>0</v>
          </cell>
          <cell r="AG315">
            <v>0</v>
          </cell>
        </row>
        <row r="316">
          <cell r="A316" t="str">
            <v>16000</v>
          </cell>
          <cell r="G316" t="str">
            <v>1943</v>
          </cell>
          <cell r="I316">
            <v>96341.26</v>
          </cell>
          <cell r="K316">
            <v>0</v>
          </cell>
          <cell r="M316">
            <v>40</v>
          </cell>
          <cell r="N316" t="str">
            <v>-</v>
          </cell>
          <cell r="O316" t="str">
            <v xml:space="preserve">R1  </v>
          </cell>
          <cell r="Q316">
            <v>0</v>
          </cell>
          <cell r="S316">
            <v>0</v>
          </cell>
          <cell r="U316">
            <v>0</v>
          </cell>
          <cell r="W316">
            <v>0</v>
          </cell>
          <cell r="Y316">
            <v>0</v>
          </cell>
          <cell r="AA316">
            <v>0</v>
          </cell>
          <cell r="AC316">
            <v>0</v>
          </cell>
          <cell r="AE316">
            <v>0</v>
          </cell>
          <cell r="AG316">
            <v>0</v>
          </cell>
        </row>
        <row r="317">
          <cell r="A317" t="str">
            <v>16000</v>
          </cell>
          <cell r="G317" t="str">
            <v>1944</v>
          </cell>
          <cell r="I317">
            <v>997.64</v>
          </cell>
          <cell r="K317">
            <v>0</v>
          </cell>
          <cell r="M317">
            <v>40</v>
          </cell>
          <cell r="N317" t="str">
            <v>-</v>
          </cell>
          <cell r="O317" t="str">
            <v xml:space="preserve">R1  </v>
          </cell>
          <cell r="Q317">
            <v>0</v>
          </cell>
          <cell r="S317">
            <v>0</v>
          </cell>
          <cell r="U317">
            <v>0</v>
          </cell>
          <cell r="W317">
            <v>0</v>
          </cell>
          <cell r="Y317">
            <v>0</v>
          </cell>
          <cell r="AA317">
            <v>0</v>
          </cell>
          <cell r="AC317">
            <v>0</v>
          </cell>
          <cell r="AE317">
            <v>0</v>
          </cell>
          <cell r="AG317">
            <v>0</v>
          </cell>
        </row>
        <row r="318">
          <cell r="A318" t="str">
            <v>16000</v>
          </cell>
          <cell r="G318" t="str">
            <v>1945</v>
          </cell>
          <cell r="I318">
            <v>29532.080000000002</v>
          </cell>
          <cell r="K318">
            <v>0</v>
          </cell>
          <cell r="M318">
            <v>40</v>
          </cell>
          <cell r="N318" t="str">
            <v>-</v>
          </cell>
          <cell r="O318" t="str">
            <v xml:space="preserve">R1  </v>
          </cell>
          <cell r="Q318">
            <v>0</v>
          </cell>
          <cell r="S318">
            <v>0</v>
          </cell>
          <cell r="U318">
            <v>0</v>
          </cell>
          <cell r="W318">
            <v>0</v>
          </cell>
          <cell r="Y318">
            <v>0</v>
          </cell>
          <cell r="AA318">
            <v>0</v>
          </cell>
          <cell r="AC318">
            <v>0</v>
          </cell>
          <cell r="AE318">
            <v>0</v>
          </cell>
          <cell r="AG318">
            <v>0</v>
          </cell>
        </row>
        <row r="319">
          <cell r="A319" t="str">
            <v>16000</v>
          </cell>
          <cell r="G319" t="str">
            <v>1946</v>
          </cell>
          <cell r="I319">
            <v>30333</v>
          </cell>
          <cell r="K319">
            <v>0</v>
          </cell>
          <cell r="M319">
            <v>40</v>
          </cell>
          <cell r="N319" t="str">
            <v>-</v>
          </cell>
          <cell r="O319" t="str">
            <v xml:space="preserve">R1  </v>
          </cell>
          <cell r="Q319">
            <v>0</v>
          </cell>
          <cell r="S319">
            <v>0</v>
          </cell>
          <cell r="U319">
            <v>0</v>
          </cell>
          <cell r="W319">
            <v>0</v>
          </cell>
          <cell r="Y319">
            <v>0</v>
          </cell>
          <cell r="AA319">
            <v>0</v>
          </cell>
          <cell r="AC319">
            <v>0</v>
          </cell>
          <cell r="AE319">
            <v>0</v>
          </cell>
          <cell r="AG319">
            <v>0</v>
          </cell>
        </row>
        <row r="320">
          <cell r="A320" t="str">
            <v>16000</v>
          </cell>
          <cell r="G320" t="str">
            <v>1947</v>
          </cell>
          <cell r="I320">
            <v>17090.099999999999</v>
          </cell>
          <cell r="K320">
            <v>0</v>
          </cell>
          <cell r="M320">
            <v>40</v>
          </cell>
          <cell r="N320" t="str">
            <v>-</v>
          </cell>
          <cell r="O320" t="str">
            <v xml:space="preserve">R1  </v>
          </cell>
          <cell r="Q320">
            <v>0</v>
          </cell>
          <cell r="S320">
            <v>0</v>
          </cell>
          <cell r="U320">
            <v>0</v>
          </cell>
          <cell r="W320">
            <v>0</v>
          </cell>
          <cell r="Y320">
            <v>0</v>
          </cell>
          <cell r="AA320">
            <v>0</v>
          </cell>
          <cell r="AC320">
            <v>0</v>
          </cell>
          <cell r="AE320">
            <v>0</v>
          </cell>
          <cell r="AG320">
            <v>0</v>
          </cell>
        </row>
        <row r="321">
          <cell r="A321" t="str">
            <v>16000</v>
          </cell>
          <cell r="G321" t="str">
            <v>1948</v>
          </cell>
          <cell r="I321">
            <v>52246.68</v>
          </cell>
          <cell r="K321">
            <v>0</v>
          </cell>
          <cell r="M321">
            <v>40</v>
          </cell>
          <cell r="N321" t="str">
            <v>-</v>
          </cell>
          <cell r="O321" t="str">
            <v xml:space="preserve">R1  </v>
          </cell>
          <cell r="Q321">
            <v>0</v>
          </cell>
          <cell r="S321">
            <v>0</v>
          </cell>
          <cell r="U321">
            <v>0</v>
          </cell>
          <cell r="W321">
            <v>0</v>
          </cell>
          <cell r="Y321">
            <v>0</v>
          </cell>
          <cell r="AA321">
            <v>0</v>
          </cell>
          <cell r="AC321">
            <v>0</v>
          </cell>
          <cell r="AE321">
            <v>0</v>
          </cell>
          <cell r="AG321">
            <v>0</v>
          </cell>
        </row>
        <row r="322">
          <cell r="A322" t="str">
            <v>16000</v>
          </cell>
          <cell r="G322" t="str">
            <v>1949</v>
          </cell>
          <cell r="I322">
            <v>25083</v>
          </cell>
          <cell r="K322">
            <v>0</v>
          </cell>
          <cell r="M322">
            <v>40</v>
          </cell>
          <cell r="N322" t="str">
            <v>-</v>
          </cell>
          <cell r="O322" t="str">
            <v xml:space="preserve">R1  </v>
          </cell>
          <cell r="Q322">
            <v>0</v>
          </cell>
          <cell r="S322">
            <v>0</v>
          </cell>
          <cell r="U322">
            <v>0</v>
          </cell>
          <cell r="W322">
            <v>0</v>
          </cell>
          <cell r="Y322">
            <v>0</v>
          </cell>
          <cell r="AA322">
            <v>0</v>
          </cell>
          <cell r="AC322">
            <v>0</v>
          </cell>
          <cell r="AE322">
            <v>0</v>
          </cell>
          <cell r="AG322">
            <v>0</v>
          </cell>
        </row>
        <row r="323">
          <cell r="A323" t="str">
            <v>16000</v>
          </cell>
          <cell r="G323" t="str">
            <v>1950</v>
          </cell>
          <cell r="I323">
            <v>9920</v>
          </cell>
          <cell r="K323">
            <v>0</v>
          </cell>
          <cell r="M323">
            <v>40</v>
          </cell>
          <cell r="N323" t="str">
            <v>-</v>
          </cell>
          <cell r="O323" t="str">
            <v xml:space="preserve">R1  </v>
          </cell>
          <cell r="Q323">
            <v>0</v>
          </cell>
          <cell r="S323">
            <v>0</v>
          </cell>
          <cell r="U323">
            <v>0</v>
          </cell>
          <cell r="W323">
            <v>0</v>
          </cell>
          <cell r="Y323">
            <v>0</v>
          </cell>
          <cell r="AA323">
            <v>0</v>
          </cell>
          <cell r="AC323">
            <v>0</v>
          </cell>
          <cell r="AE323">
            <v>0</v>
          </cell>
          <cell r="AG323">
            <v>0</v>
          </cell>
        </row>
        <row r="324">
          <cell r="A324" t="str">
            <v>16000</v>
          </cell>
          <cell r="G324" t="str">
            <v>1951</v>
          </cell>
          <cell r="I324">
            <v>17707</v>
          </cell>
          <cell r="K324">
            <v>0</v>
          </cell>
          <cell r="M324">
            <v>40</v>
          </cell>
          <cell r="N324" t="str">
            <v>-</v>
          </cell>
          <cell r="O324" t="str">
            <v xml:space="preserve">R1  </v>
          </cell>
          <cell r="Q324">
            <v>0</v>
          </cell>
          <cell r="S324">
            <v>0</v>
          </cell>
          <cell r="U324">
            <v>0</v>
          </cell>
          <cell r="W324">
            <v>0</v>
          </cell>
          <cell r="Y324">
            <v>0</v>
          </cell>
          <cell r="AA324">
            <v>0</v>
          </cell>
          <cell r="AC324">
            <v>0</v>
          </cell>
          <cell r="AE324">
            <v>0</v>
          </cell>
          <cell r="AG324">
            <v>0</v>
          </cell>
        </row>
        <row r="325">
          <cell r="A325" t="str">
            <v>16000</v>
          </cell>
          <cell r="G325" t="str">
            <v>1952</v>
          </cell>
          <cell r="I325">
            <v>107714.58</v>
          </cell>
          <cell r="K325">
            <v>0</v>
          </cell>
          <cell r="M325">
            <v>40</v>
          </cell>
          <cell r="N325" t="str">
            <v>-</v>
          </cell>
          <cell r="O325" t="str">
            <v xml:space="preserve">R1  </v>
          </cell>
          <cell r="Q325">
            <v>0</v>
          </cell>
          <cell r="S325">
            <v>0</v>
          </cell>
          <cell r="U325">
            <v>0</v>
          </cell>
          <cell r="W325">
            <v>0</v>
          </cell>
          <cell r="Y325">
            <v>0</v>
          </cell>
          <cell r="AA325">
            <v>0</v>
          </cell>
          <cell r="AC325">
            <v>0</v>
          </cell>
          <cell r="AE325">
            <v>0</v>
          </cell>
          <cell r="AG325">
            <v>0</v>
          </cell>
        </row>
        <row r="326">
          <cell r="A326" t="str">
            <v>16000</v>
          </cell>
          <cell r="G326" t="str">
            <v>1953</v>
          </cell>
          <cell r="I326">
            <v>9733</v>
          </cell>
          <cell r="K326">
            <v>0</v>
          </cell>
          <cell r="M326">
            <v>40</v>
          </cell>
          <cell r="N326" t="str">
            <v>-</v>
          </cell>
          <cell r="O326" t="str">
            <v xml:space="preserve">R1  </v>
          </cell>
          <cell r="Q326">
            <v>0</v>
          </cell>
          <cell r="S326">
            <v>0</v>
          </cell>
          <cell r="U326">
            <v>0</v>
          </cell>
          <cell r="W326">
            <v>0</v>
          </cell>
          <cell r="Y326">
            <v>0</v>
          </cell>
          <cell r="AA326">
            <v>0</v>
          </cell>
          <cell r="AC326">
            <v>0</v>
          </cell>
          <cell r="AE326">
            <v>0</v>
          </cell>
          <cell r="AG326">
            <v>0</v>
          </cell>
        </row>
        <row r="327">
          <cell r="A327" t="str">
            <v>16000</v>
          </cell>
          <cell r="G327" t="str">
            <v>1954</v>
          </cell>
          <cell r="I327">
            <v>3292</v>
          </cell>
          <cell r="K327">
            <v>0</v>
          </cell>
          <cell r="M327">
            <v>40</v>
          </cell>
          <cell r="N327" t="str">
            <v>-</v>
          </cell>
          <cell r="O327" t="str">
            <v xml:space="preserve">R1  </v>
          </cell>
          <cell r="Q327">
            <v>0</v>
          </cell>
          <cell r="S327">
            <v>0</v>
          </cell>
          <cell r="U327">
            <v>0</v>
          </cell>
          <cell r="W327">
            <v>0</v>
          </cell>
          <cell r="Y327">
            <v>0</v>
          </cell>
          <cell r="AA327">
            <v>0</v>
          </cell>
          <cell r="AC327">
            <v>0</v>
          </cell>
          <cell r="AE327">
            <v>0</v>
          </cell>
          <cell r="AG327">
            <v>0</v>
          </cell>
        </row>
        <row r="328">
          <cell r="A328" t="str">
            <v>16000</v>
          </cell>
          <cell r="G328" t="str">
            <v>1955</v>
          </cell>
          <cell r="I328">
            <v>7517.3</v>
          </cell>
          <cell r="K328">
            <v>0</v>
          </cell>
          <cell r="M328">
            <v>40</v>
          </cell>
          <cell r="N328" t="str">
            <v>-</v>
          </cell>
          <cell r="O328" t="str">
            <v xml:space="preserve">R1  </v>
          </cell>
          <cell r="Q328">
            <v>0</v>
          </cell>
          <cell r="S328">
            <v>0</v>
          </cell>
          <cell r="U328">
            <v>0</v>
          </cell>
          <cell r="W328">
            <v>0</v>
          </cell>
          <cell r="Y328">
            <v>0</v>
          </cell>
          <cell r="AA328">
            <v>0</v>
          </cell>
          <cell r="AC328">
            <v>0</v>
          </cell>
          <cell r="AE328">
            <v>0</v>
          </cell>
          <cell r="AG328">
            <v>0</v>
          </cell>
        </row>
        <row r="329">
          <cell r="A329" t="str">
            <v>16000</v>
          </cell>
          <cell r="G329" t="str">
            <v>1956</v>
          </cell>
          <cell r="I329">
            <v>2734.52</v>
          </cell>
          <cell r="K329">
            <v>0</v>
          </cell>
          <cell r="M329">
            <v>40</v>
          </cell>
          <cell r="N329" t="str">
            <v>-</v>
          </cell>
          <cell r="O329" t="str">
            <v xml:space="preserve">R1  </v>
          </cell>
          <cell r="Q329">
            <v>0</v>
          </cell>
          <cell r="S329">
            <v>0</v>
          </cell>
          <cell r="U329">
            <v>0</v>
          </cell>
          <cell r="W329">
            <v>0</v>
          </cell>
          <cell r="Y329">
            <v>0</v>
          </cell>
          <cell r="AA329">
            <v>0</v>
          </cell>
          <cell r="AC329">
            <v>0</v>
          </cell>
          <cell r="AE329">
            <v>0</v>
          </cell>
          <cell r="AG329">
            <v>0</v>
          </cell>
        </row>
        <row r="330">
          <cell r="A330" t="str">
            <v>16000</v>
          </cell>
          <cell r="G330" t="str">
            <v>1957</v>
          </cell>
          <cell r="I330">
            <v>202760.05</v>
          </cell>
          <cell r="K330">
            <v>0</v>
          </cell>
          <cell r="M330">
            <v>40</v>
          </cell>
          <cell r="N330" t="str">
            <v>-</v>
          </cell>
          <cell r="O330" t="str">
            <v xml:space="preserve">R1  </v>
          </cell>
          <cell r="Q330">
            <v>0</v>
          </cell>
          <cell r="S330">
            <v>0</v>
          </cell>
          <cell r="U330">
            <v>0</v>
          </cell>
          <cell r="W330">
            <v>0</v>
          </cell>
          <cell r="Y330">
            <v>0</v>
          </cell>
          <cell r="AA330">
            <v>0</v>
          </cell>
          <cell r="AC330">
            <v>0</v>
          </cell>
          <cell r="AE330">
            <v>0</v>
          </cell>
          <cell r="AG330">
            <v>0</v>
          </cell>
        </row>
        <row r="331">
          <cell r="A331" t="str">
            <v>16000</v>
          </cell>
          <cell r="G331" t="str">
            <v>1958</v>
          </cell>
          <cell r="I331">
            <v>24597.87</v>
          </cell>
          <cell r="K331">
            <v>0</v>
          </cell>
          <cell r="M331">
            <v>40</v>
          </cell>
          <cell r="N331" t="str">
            <v>-</v>
          </cell>
          <cell r="O331" t="str">
            <v xml:space="preserve">R1  </v>
          </cell>
          <cell r="Q331">
            <v>0</v>
          </cell>
          <cell r="S331">
            <v>0</v>
          </cell>
          <cell r="U331">
            <v>0</v>
          </cell>
          <cell r="W331">
            <v>0</v>
          </cell>
          <cell r="Y331">
            <v>0</v>
          </cell>
          <cell r="AA331">
            <v>0</v>
          </cell>
          <cell r="AC331">
            <v>0</v>
          </cell>
          <cell r="AE331">
            <v>0</v>
          </cell>
          <cell r="AG331">
            <v>0</v>
          </cell>
        </row>
        <row r="332">
          <cell r="A332" t="str">
            <v>16000</v>
          </cell>
          <cell r="G332" t="str">
            <v>1959</v>
          </cell>
          <cell r="I332">
            <v>47803</v>
          </cell>
          <cell r="K332">
            <v>0</v>
          </cell>
          <cell r="M332">
            <v>40</v>
          </cell>
          <cell r="N332" t="str">
            <v>-</v>
          </cell>
          <cell r="O332" t="str">
            <v xml:space="preserve">R1  </v>
          </cell>
          <cell r="Q332">
            <v>0</v>
          </cell>
          <cell r="S332">
            <v>0</v>
          </cell>
          <cell r="U332">
            <v>0</v>
          </cell>
          <cell r="W332">
            <v>0</v>
          </cell>
          <cell r="Y332">
            <v>0</v>
          </cell>
          <cell r="AA332">
            <v>0</v>
          </cell>
          <cell r="AC332">
            <v>0</v>
          </cell>
          <cell r="AE332">
            <v>0</v>
          </cell>
          <cell r="AG332">
            <v>0</v>
          </cell>
        </row>
        <row r="333">
          <cell r="A333" t="str">
            <v>16000</v>
          </cell>
          <cell r="G333" t="str">
            <v>1960</v>
          </cell>
          <cell r="I333">
            <v>282442.25</v>
          </cell>
          <cell r="K333">
            <v>0</v>
          </cell>
          <cell r="M333">
            <v>40</v>
          </cell>
          <cell r="N333" t="str">
            <v>-</v>
          </cell>
          <cell r="O333" t="str">
            <v xml:space="preserve">R1  </v>
          </cell>
          <cell r="Q333">
            <v>0</v>
          </cell>
          <cell r="S333">
            <v>0</v>
          </cell>
          <cell r="U333">
            <v>0</v>
          </cell>
          <cell r="W333">
            <v>0</v>
          </cell>
          <cell r="Y333">
            <v>0</v>
          </cell>
          <cell r="AA333">
            <v>0</v>
          </cell>
          <cell r="AC333">
            <v>0</v>
          </cell>
          <cell r="AE333">
            <v>0</v>
          </cell>
          <cell r="AG333">
            <v>0</v>
          </cell>
        </row>
        <row r="334">
          <cell r="A334" t="str">
            <v>16000</v>
          </cell>
          <cell r="G334" t="str">
            <v>1961</v>
          </cell>
          <cell r="I334">
            <v>29204.34</v>
          </cell>
          <cell r="K334">
            <v>0</v>
          </cell>
          <cell r="M334">
            <v>40</v>
          </cell>
          <cell r="N334" t="str">
            <v>-</v>
          </cell>
          <cell r="O334" t="str">
            <v xml:space="preserve">R1  </v>
          </cell>
          <cell r="Q334">
            <v>0</v>
          </cell>
          <cell r="S334">
            <v>0</v>
          </cell>
          <cell r="U334">
            <v>0</v>
          </cell>
          <cell r="W334">
            <v>0</v>
          </cell>
          <cell r="Y334">
            <v>0</v>
          </cell>
          <cell r="AA334">
            <v>0</v>
          </cell>
          <cell r="AC334">
            <v>0</v>
          </cell>
          <cell r="AE334">
            <v>0</v>
          </cell>
          <cell r="AG334">
            <v>0</v>
          </cell>
        </row>
        <row r="335">
          <cell r="A335" t="str">
            <v>16000</v>
          </cell>
          <cell r="G335" t="str">
            <v>1962</v>
          </cell>
          <cell r="I335">
            <v>6716.63</v>
          </cell>
          <cell r="K335">
            <v>0</v>
          </cell>
          <cell r="M335">
            <v>40</v>
          </cell>
          <cell r="N335" t="str">
            <v>-</v>
          </cell>
          <cell r="O335" t="str">
            <v xml:space="preserve">R1  </v>
          </cell>
          <cell r="Q335">
            <v>0</v>
          </cell>
          <cell r="S335">
            <v>0</v>
          </cell>
          <cell r="U335">
            <v>0</v>
          </cell>
          <cell r="W335">
            <v>0</v>
          </cell>
          <cell r="Y335">
            <v>0</v>
          </cell>
          <cell r="AA335">
            <v>0</v>
          </cell>
          <cell r="AC335">
            <v>0</v>
          </cell>
          <cell r="AE335">
            <v>0</v>
          </cell>
          <cell r="AG335">
            <v>0</v>
          </cell>
        </row>
        <row r="336">
          <cell r="A336" t="str">
            <v>16000</v>
          </cell>
          <cell r="G336" t="str">
            <v>1963</v>
          </cell>
          <cell r="I336">
            <v>113511</v>
          </cell>
          <cell r="K336">
            <v>0</v>
          </cell>
          <cell r="M336">
            <v>40</v>
          </cell>
          <cell r="N336" t="str">
            <v>-</v>
          </cell>
          <cell r="O336" t="str">
            <v xml:space="preserve">R1  </v>
          </cell>
          <cell r="Q336">
            <v>0</v>
          </cell>
          <cell r="S336">
            <v>0</v>
          </cell>
          <cell r="U336">
            <v>0</v>
          </cell>
          <cell r="W336">
            <v>0</v>
          </cell>
          <cell r="Y336">
            <v>0</v>
          </cell>
          <cell r="AA336">
            <v>0</v>
          </cell>
          <cell r="AC336">
            <v>0</v>
          </cell>
          <cell r="AE336">
            <v>0</v>
          </cell>
          <cell r="AG336">
            <v>0</v>
          </cell>
        </row>
        <row r="337">
          <cell r="A337" t="str">
            <v>16000</v>
          </cell>
          <cell r="G337" t="str">
            <v>1964</v>
          </cell>
          <cell r="I337">
            <v>131567.99</v>
          </cell>
          <cell r="K337">
            <v>0</v>
          </cell>
          <cell r="M337">
            <v>40</v>
          </cell>
          <cell r="N337" t="str">
            <v>-</v>
          </cell>
          <cell r="O337" t="str">
            <v xml:space="preserve">R1  </v>
          </cell>
          <cell r="Q337">
            <v>0</v>
          </cell>
          <cell r="S337">
            <v>0</v>
          </cell>
          <cell r="U337">
            <v>0</v>
          </cell>
          <cell r="W337">
            <v>0</v>
          </cell>
          <cell r="Y337">
            <v>0</v>
          </cell>
          <cell r="AA337">
            <v>0</v>
          </cell>
          <cell r="AC337">
            <v>0</v>
          </cell>
          <cell r="AE337">
            <v>0</v>
          </cell>
          <cell r="AG337">
            <v>0</v>
          </cell>
        </row>
        <row r="338">
          <cell r="A338" t="str">
            <v>16000</v>
          </cell>
          <cell r="G338" t="str">
            <v>1965</v>
          </cell>
          <cell r="I338">
            <v>231376.38</v>
          </cell>
          <cell r="K338">
            <v>0</v>
          </cell>
          <cell r="M338">
            <v>40</v>
          </cell>
          <cell r="N338" t="str">
            <v>-</v>
          </cell>
          <cell r="O338" t="str">
            <v xml:space="preserve">R1  </v>
          </cell>
          <cell r="Q338">
            <v>0</v>
          </cell>
          <cell r="S338">
            <v>0</v>
          </cell>
          <cell r="U338">
            <v>0</v>
          </cell>
          <cell r="W338">
            <v>0</v>
          </cell>
          <cell r="Y338">
            <v>0</v>
          </cell>
          <cell r="AA338">
            <v>0</v>
          </cell>
          <cell r="AC338">
            <v>0</v>
          </cell>
          <cell r="AE338">
            <v>0</v>
          </cell>
          <cell r="AG338">
            <v>0</v>
          </cell>
        </row>
        <row r="339">
          <cell r="A339" t="str">
            <v>16000</v>
          </cell>
          <cell r="G339" t="str">
            <v>1966</v>
          </cell>
          <cell r="I339">
            <v>433131.16</v>
          </cell>
          <cell r="K339">
            <v>0</v>
          </cell>
          <cell r="M339">
            <v>40</v>
          </cell>
          <cell r="N339" t="str">
            <v>-</v>
          </cell>
          <cell r="O339" t="str">
            <v xml:space="preserve">R1  </v>
          </cell>
          <cell r="Q339">
            <v>0</v>
          </cell>
          <cell r="S339">
            <v>0</v>
          </cell>
          <cell r="U339">
            <v>0</v>
          </cell>
          <cell r="W339">
            <v>0</v>
          </cell>
          <cell r="Y339">
            <v>0</v>
          </cell>
          <cell r="AA339">
            <v>0</v>
          </cell>
          <cell r="AC339">
            <v>0</v>
          </cell>
          <cell r="AE339">
            <v>0</v>
          </cell>
          <cell r="AG339">
            <v>0</v>
          </cell>
        </row>
        <row r="340">
          <cell r="A340" t="str">
            <v>16000</v>
          </cell>
          <cell r="G340" t="str">
            <v>1967</v>
          </cell>
          <cell r="I340">
            <v>147898.44</v>
          </cell>
          <cell r="K340">
            <v>0</v>
          </cell>
          <cell r="M340">
            <v>40</v>
          </cell>
          <cell r="N340" t="str">
            <v>-</v>
          </cell>
          <cell r="O340" t="str">
            <v xml:space="preserve">R1  </v>
          </cell>
          <cell r="Q340">
            <v>0</v>
          </cell>
          <cell r="S340">
            <v>0</v>
          </cell>
          <cell r="U340">
            <v>0</v>
          </cell>
          <cell r="W340">
            <v>0</v>
          </cell>
          <cell r="Y340">
            <v>0</v>
          </cell>
          <cell r="AA340">
            <v>0</v>
          </cell>
          <cell r="AC340">
            <v>0</v>
          </cell>
          <cell r="AE340">
            <v>0</v>
          </cell>
          <cell r="AG340">
            <v>0</v>
          </cell>
        </row>
        <row r="341">
          <cell r="A341" t="str">
            <v>16000</v>
          </cell>
          <cell r="G341" t="str">
            <v>1968</v>
          </cell>
          <cell r="I341">
            <v>696845.74</v>
          </cell>
          <cell r="K341">
            <v>0</v>
          </cell>
          <cell r="M341">
            <v>40</v>
          </cell>
          <cell r="N341" t="str">
            <v>-</v>
          </cell>
          <cell r="O341" t="str">
            <v xml:space="preserve">R1  </v>
          </cell>
          <cell r="Q341">
            <v>0</v>
          </cell>
          <cell r="S341">
            <v>0</v>
          </cell>
          <cell r="U341">
            <v>0</v>
          </cell>
          <cell r="W341">
            <v>0</v>
          </cell>
          <cell r="Y341">
            <v>0</v>
          </cell>
          <cell r="AA341">
            <v>0</v>
          </cell>
          <cell r="AC341">
            <v>0</v>
          </cell>
          <cell r="AE341">
            <v>0</v>
          </cell>
          <cell r="AG341">
            <v>0</v>
          </cell>
        </row>
        <row r="342">
          <cell r="A342" t="str">
            <v>16000</v>
          </cell>
          <cell r="G342" t="str">
            <v>1969</v>
          </cell>
          <cell r="I342">
            <v>341743.1</v>
          </cell>
          <cell r="K342">
            <v>0</v>
          </cell>
          <cell r="M342">
            <v>40</v>
          </cell>
          <cell r="N342" t="str">
            <v>-</v>
          </cell>
          <cell r="O342" t="str">
            <v xml:space="preserve">R1  </v>
          </cell>
          <cell r="Q342">
            <v>0</v>
          </cell>
          <cell r="S342">
            <v>0</v>
          </cell>
          <cell r="U342">
            <v>0</v>
          </cell>
          <cell r="W342">
            <v>0</v>
          </cell>
          <cell r="Y342">
            <v>0</v>
          </cell>
          <cell r="AA342">
            <v>0</v>
          </cell>
          <cell r="AC342">
            <v>0</v>
          </cell>
          <cell r="AE342">
            <v>0</v>
          </cell>
          <cell r="AG342">
            <v>0</v>
          </cell>
        </row>
        <row r="343">
          <cell r="A343" t="str">
            <v>16000</v>
          </cell>
          <cell r="G343" t="str">
            <v>1970</v>
          </cell>
          <cell r="I343">
            <v>436991</v>
          </cell>
          <cell r="K343">
            <v>0</v>
          </cell>
          <cell r="M343">
            <v>40</v>
          </cell>
          <cell r="N343" t="str">
            <v>-</v>
          </cell>
          <cell r="O343" t="str">
            <v xml:space="preserve">R1  </v>
          </cell>
          <cell r="Q343">
            <v>0</v>
          </cell>
          <cell r="S343">
            <v>0</v>
          </cell>
          <cell r="U343">
            <v>0</v>
          </cell>
          <cell r="W343">
            <v>0</v>
          </cell>
          <cell r="Y343">
            <v>0</v>
          </cell>
          <cell r="AA343">
            <v>0</v>
          </cell>
          <cell r="AC343">
            <v>0</v>
          </cell>
          <cell r="AE343">
            <v>0</v>
          </cell>
          <cell r="AG343">
            <v>0</v>
          </cell>
        </row>
        <row r="344">
          <cell r="A344" t="str">
            <v>16000</v>
          </cell>
          <cell r="G344" t="str">
            <v>1971</v>
          </cell>
          <cell r="I344">
            <v>68409.22</v>
          </cell>
          <cell r="K344">
            <v>0</v>
          </cell>
          <cell r="M344">
            <v>40</v>
          </cell>
          <cell r="N344" t="str">
            <v>-</v>
          </cell>
          <cell r="O344" t="str">
            <v xml:space="preserve">R1  </v>
          </cell>
          <cell r="Q344">
            <v>0</v>
          </cell>
          <cell r="S344">
            <v>0</v>
          </cell>
          <cell r="U344">
            <v>0</v>
          </cell>
          <cell r="W344">
            <v>0</v>
          </cell>
          <cell r="Y344">
            <v>0</v>
          </cell>
          <cell r="AA344">
            <v>0</v>
          </cell>
          <cell r="AC344">
            <v>0</v>
          </cell>
          <cell r="AE344">
            <v>0</v>
          </cell>
          <cell r="AG344">
            <v>0</v>
          </cell>
        </row>
        <row r="345">
          <cell r="A345" t="str">
            <v>16000</v>
          </cell>
          <cell r="G345" t="str">
            <v>1972</v>
          </cell>
          <cell r="I345">
            <v>59463.77</v>
          </cell>
          <cell r="K345">
            <v>0</v>
          </cell>
          <cell r="M345">
            <v>40</v>
          </cell>
          <cell r="N345" t="str">
            <v>-</v>
          </cell>
          <cell r="O345" t="str">
            <v xml:space="preserve">R1  </v>
          </cell>
          <cell r="Q345">
            <v>0</v>
          </cell>
          <cell r="S345">
            <v>0</v>
          </cell>
          <cell r="U345">
            <v>0</v>
          </cell>
          <cell r="W345">
            <v>0</v>
          </cell>
          <cell r="Y345">
            <v>0</v>
          </cell>
          <cell r="AA345">
            <v>0</v>
          </cell>
          <cell r="AC345">
            <v>0</v>
          </cell>
          <cell r="AE345">
            <v>0</v>
          </cell>
          <cell r="AG345">
            <v>0</v>
          </cell>
        </row>
        <row r="346">
          <cell r="A346" t="str">
            <v>16000</v>
          </cell>
          <cell r="G346" t="str">
            <v>1973</v>
          </cell>
          <cell r="I346">
            <v>146159.66</v>
          </cell>
          <cell r="K346">
            <v>0</v>
          </cell>
          <cell r="M346">
            <v>40</v>
          </cell>
          <cell r="N346" t="str">
            <v>-</v>
          </cell>
          <cell r="O346" t="str">
            <v xml:space="preserve">R1  </v>
          </cell>
          <cell r="Q346">
            <v>0</v>
          </cell>
          <cell r="S346">
            <v>0</v>
          </cell>
          <cell r="U346">
            <v>0</v>
          </cell>
          <cell r="W346">
            <v>0</v>
          </cell>
          <cell r="Y346">
            <v>0</v>
          </cell>
          <cell r="AA346">
            <v>0</v>
          </cell>
          <cell r="AC346">
            <v>0</v>
          </cell>
          <cell r="AE346">
            <v>0</v>
          </cell>
          <cell r="AG346">
            <v>0</v>
          </cell>
        </row>
        <row r="347">
          <cell r="A347" t="str">
            <v>16000</v>
          </cell>
          <cell r="G347" t="str">
            <v>1974</v>
          </cell>
          <cell r="I347">
            <v>34815.06</v>
          </cell>
          <cell r="K347">
            <v>0</v>
          </cell>
          <cell r="M347">
            <v>40</v>
          </cell>
          <cell r="N347" t="str">
            <v>-</v>
          </cell>
          <cell r="O347" t="str">
            <v xml:space="preserve">R1  </v>
          </cell>
          <cell r="Q347">
            <v>0</v>
          </cell>
          <cell r="S347">
            <v>0</v>
          </cell>
          <cell r="U347">
            <v>0</v>
          </cell>
          <cell r="W347">
            <v>0</v>
          </cell>
          <cell r="Y347">
            <v>0</v>
          </cell>
          <cell r="AA347">
            <v>0</v>
          </cell>
          <cell r="AC347">
            <v>0</v>
          </cell>
          <cell r="AE347">
            <v>0</v>
          </cell>
          <cell r="AG347">
            <v>0</v>
          </cell>
        </row>
        <row r="348">
          <cell r="A348" t="str">
            <v>16000</v>
          </cell>
          <cell r="G348" t="str">
            <v>1975</v>
          </cell>
          <cell r="I348">
            <v>50545.54</v>
          </cell>
          <cell r="K348">
            <v>0</v>
          </cell>
          <cell r="M348">
            <v>40</v>
          </cell>
          <cell r="N348" t="str">
            <v>-</v>
          </cell>
          <cell r="O348" t="str">
            <v xml:space="preserve">R1  </v>
          </cell>
          <cell r="Q348">
            <v>0</v>
          </cell>
          <cell r="S348">
            <v>0</v>
          </cell>
          <cell r="U348">
            <v>0</v>
          </cell>
          <cell r="W348">
            <v>0</v>
          </cell>
          <cell r="Y348">
            <v>0</v>
          </cell>
          <cell r="AA348">
            <v>0</v>
          </cell>
          <cell r="AC348">
            <v>0</v>
          </cell>
          <cell r="AE348">
            <v>0</v>
          </cell>
          <cell r="AG348">
            <v>0</v>
          </cell>
        </row>
        <row r="349">
          <cell r="A349" t="str">
            <v>16000</v>
          </cell>
          <cell r="G349" t="str">
            <v>1976</v>
          </cell>
          <cell r="I349">
            <v>86.96</v>
          </cell>
          <cell r="K349">
            <v>0</v>
          </cell>
          <cell r="M349">
            <v>40</v>
          </cell>
          <cell r="N349" t="str">
            <v>-</v>
          </cell>
          <cell r="O349" t="str">
            <v xml:space="preserve">R1  </v>
          </cell>
          <cell r="Q349">
            <v>0</v>
          </cell>
          <cell r="S349">
            <v>0</v>
          </cell>
          <cell r="U349">
            <v>0</v>
          </cell>
          <cell r="W349">
            <v>0</v>
          </cell>
          <cell r="Y349">
            <v>0</v>
          </cell>
          <cell r="AA349">
            <v>0</v>
          </cell>
          <cell r="AC349">
            <v>0</v>
          </cell>
          <cell r="AE349">
            <v>0</v>
          </cell>
          <cell r="AG349">
            <v>0</v>
          </cell>
        </row>
        <row r="350">
          <cell r="A350" t="str">
            <v>16000</v>
          </cell>
          <cell r="G350" t="str">
            <v>1977</v>
          </cell>
          <cell r="I350">
            <v>640596.22</v>
          </cell>
          <cell r="K350">
            <v>0</v>
          </cell>
          <cell r="M350">
            <v>40</v>
          </cell>
          <cell r="N350" t="str">
            <v>-</v>
          </cell>
          <cell r="O350" t="str">
            <v xml:space="preserve">R1  </v>
          </cell>
          <cell r="Q350">
            <v>0</v>
          </cell>
          <cell r="S350">
            <v>0</v>
          </cell>
          <cell r="U350">
            <v>0</v>
          </cell>
          <cell r="W350">
            <v>0</v>
          </cell>
          <cell r="Y350">
            <v>0</v>
          </cell>
          <cell r="AA350">
            <v>0</v>
          </cell>
          <cell r="AC350">
            <v>0</v>
          </cell>
          <cell r="AE350">
            <v>0</v>
          </cell>
          <cell r="AG350">
            <v>0</v>
          </cell>
        </row>
        <row r="351">
          <cell r="A351" t="str">
            <v>16000</v>
          </cell>
          <cell r="G351" t="str">
            <v>1978</v>
          </cell>
          <cell r="I351">
            <v>794310.28</v>
          </cell>
          <cell r="K351">
            <v>0</v>
          </cell>
          <cell r="M351">
            <v>40</v>
          </cell>
          <cell r="N351" t="str">
            <v>-</v>
          </cell>
          <cell r="O351" t="str">
            <v xml:space="preserve">R1  </v>
          </cell>
          <cell r="Q351">
            <v>0</v>
          </cell>
          <cell r="S351">
            <v>0</v>
          </cell>
          <cell r="U351">
            <v>0</v>
          </cell>
          <cell r="W351">
            <v>0</v>
          </cell>
          <cell r="Y351">
            <v>0</v>
          </cell>
          <cell r="AA351">
            <v>0</v>
          </cell>
          <cell r="AC351">
            <v>0</v>
          </cell>
          <cell r="AE351">
            <v>0</v>
          </cell>
          <cell r="AG351">
            <v>0</v>
          </cell>
        </row>
        <row r="352">
          <cell r="A352" t="str">
            <v>16000</v>
          </cell>
          <cell r="G352" t="str">
            <v>1979</v>
          </cell>
          <cell r="I352">
            <v>149613.53</v>
          </cell>
          <cell r="K352">
            <v>0</v>
          </cell>
          <cell r="M352">
            <v>40</v>
          </cell>
          <cell r="N352" t="str">
            <v>-</v>
          </cell>
          <cell r="O352" t="str">
            <v xml:space="preserve">R1  </v>
          </cell>
          <cell r="Q352">
            <v>0</v>
          </cell>
          <cell r="S352">
            <v>0</v>
          </cell>
          <cell r="U352">
            <v>0</v>
          </cell>
          <cell r="W352">
            <v>0</v>
          </cell>
          <cell r="Y352">
            <v>0</v>
          </cell>
          <cell r="AA352">
            <v>0</v>
          </cell>
          <cell r="AC352">
            <v>0</v>
          </cell>
          <cell r="AE352">
            <v>0</v>
          </cell>
          <cell r="AG352">
            <v>0</v>
          </cell>
        </row>
        <row r="353">
          <cell r="A353" t="str">
            <v>16000</v>
          </cell>
          <cell r="G353" t="str">
            <v>1980</v>
          </cell>
          <cell r="I353">
            <v>1548929.62</v>
          </cell>
          <cell r="K353">
            <v>0</v>
          </cell>
          <cell r="M353">
            <v>40</v>
          </cell>
          <cell r="N353" t="str">
            <v>-</v>
          </cell>
          <cell r="O353" t="str">
            <v xml:space="preserve">R1  </v>
          </cell>
          <cell r="Q353">
            <v>0</v>
          </cell>
          <cell r="S353">
            <v>0</v>
          </cell>
          <cell r="U353">
            <v>0</v>
          </cell>
          <cell r="W353">
            <v>0</v>
          </cell>
          <cell r="Y353">
            <v>0</v>
          </cell>
          <cell r="AA353">
            <v>0</v>
          </cell>
          <cell r="AC353">
            <v>0</v>
          </cell>
          <cell r="AE353">
            <v>0</v>
          </cell>
          <cell r="AG353">
            <v>0</v>
          </cell>
        </row>
        <row r="354">
          <cell r="A354" t="str">
            <v>16000</v>
          </cell>
          <cell r="G354" t="str">
            <v>1981</v>
          </cell>
          <cell r="I354">
            <v>1076192.72</v>
          </cell>
          <cell r="K354">
            <v>62272.35</v>
          </cell>
          <cell r="M354">
            <v>40</v>
          </cell>
          <cell r="N354" t="str">
            <v>-</v>
          </cell>
          <cell r="O354" t="str">
            <v xml:space="preserve">R1  </v>
          </cell>
          <cell r="Q354">
            <v>0</v>
          </cell>
          <cell r="S354">
            <v>0</v>
          </cell>
          <cell r="U354">
            <v>62272.35</v>
          </cell>
          <cell r="W354">
            <v>24.09</v>
          </cell>
          <cell r="Y354">
            <v>19.7</v>
          </cell>
          <cell r="AA354">
            <v>0.1822</v>
          </cell>
          <cell r="AC354">
            <v>4.1500000000000002E-2</v>
          </cell>
          <cell r="AE354">
            <v>2584.3000000000002</v>
          </cell>
          <cell r="AG354">
            <v>11346.02</v>
          </cell>
        </row>
        <row r="355">
          <cell r="A355" t="str">
            <v>16000</v>
          </cell>
          <cell r="G355" t="str">
            <v>1982</v>
          </cell>
          <cell r="I355">
            <v>1081955.74</v>
          </cell>
          <cell r="K355">
            <v>133469.51</v>
          </cell>
          <cell r="M355">
            <v>40</v>
          </cell>
          <cell r="N355" t="str">
            <v>-</v>
          </cell>
          <cell r="O355" t="str">
            <v xml:space="preserve">R1  </v>
          </cell>
          <cell r="Q355">
            <v>0</v>
          </cell>
          <cell r="S355">
            <v>0</v>
          </cell>
          <cell r="U355">
            <v>133469.51</v>
          </cell>
          <cell r="W355">
            <v>24.72</v>
          </cell>
          <cell r="Y355">
            <v>20.27</v>
          </cell>
          <cell r="AA355">
            <v>0.18</v>
          </cell>
          <cell r="AC355">
            <v>4.0500000000000001E-2</v>
          </cell>
          <cell r="AE355">
            <v>5405.52</v>
          </cell>
          <cell r="AG355">
            <v>24024.51</v>
          </cell>
        </row>
        <row r="356">
          <cell r="A356" t="str">
            <v>16000</v>
          </cell>
          <cell r="G356" t="str">
            <v>1983</v>
          </cell>
          <cell r="I356">
            <v>1028553.1</v>
          </cell>
          <cell r="K356">
            <v>159541.51999999999</v>
          </cell>
          <cell r="M356">
            <v>40</v>
          </cell>
          <cell r="N356" t="str">
            <v>-</v>
          </cell>
          <cell r="O356" t="str">
            <v xml:space="preserve">R1  </v>
          </cell>
          <cell r="Q356">
            <v>0</v>
          </cell>
          <cell r="S356">
            <v>0</v>
          </cell>
          <cell r="U356">
            <v>159541.51999999999</v>
          </cell>
          <cell r="W356">
            <v>25.36</v>
          </cell>
          <cell r="Y356">
            <v>20.85</v>
          </cell>
          <cell r="AA356">
            <v>0.17780000000000001</v>
          </cell>
          <cell r="AC356">
            <v>3.9399999999999998E-2</v>
          </cell>
          <cell r="AE356">
            <v>6285.94</v>
          </cell>
          <cell r="AG356">
            <v>28366.48</v>
          </cell>
        </row>
        <row r="357">
          <cell r="A357" t="str">
            <v>16000</v>
          </cell>
          <cell r="G357" t="str">
            <v>1984</v>
          </cell>
          <cell r="I357">
            <v>2424608.5499999998</v>
          </cell>
          <cell r="K357">
            <v>454757.48</v>
          </cell>
          <cell r="M357">
            <v>40</v>
          </cell>
          <cell r="N357" t="str">
            <v>-</v>
          </cell>
          <cell r="O357" t="str">
            <v xml:space="preserve">R1  </v>
          </cell>
          <cell r="Q357">
            <v>0</v>
          </cell>
          <cell r="S357">
            <v>0</v>
          </cell>
          <cell r="U357">
            <v>454757.48</v>
          </cell>
          <cell r="W357">
            <v>26</v>
          </cell>
          <cell r="Y357">
            <v>21.44</v>
          </cell>
          <cell r="AA357">
            <v>0.1754</v>
          </cell>
          <cell r="AC357">
            <v>3.85E-2</v>
          </cell>
          <cell r="AE357">
            <v>17508.16</v>
          </cell>
          <cell r="AG357">
            <v>79764.460000000006</v>
          </cell>
        </row>
        <row r="358">
          <cell r="A358" t="str">
            <v>16000</v>
          </cell>
          <cell r="G358" t="str">
            <v>1985</v>
          </cell>
          <cell r="I358">
            <v>1319329.72</v>
          </cell>
          <cell r="K358">
            <v>287257.14</v>
          </cell>
          <cell r="M358">
            <v>40</v>
          </cell>
          <cell r="N358" t="str">
            <v>-</v>
          </cell>
          <cell r="O358" t="str">
            <v xml:space="preserve">R1  </v>
          </cell>
          <cell r="Q358">
            <v>0</v>
          </cell>
          <cell r="S358">
            <v>0</v>
          </cell>
          <cell r="U358">
            <v>287257.14</v>
          </cell>
          <cell r="W358">
            <v>26.65</v>
          </cell>
          <cell r="Y358">
            <v>22.04</v>
          </cell>
          <cell r="AA358">
            <v>0.17299999999999999</v>
          </cell>
          <cell r="AC358">
            <v>3.7499999999999999E-2</v>
          </cell>
          <cell r="AE358">
            <v>10772.14</v>
          </cell>
          <cell r="AG358">
            <v>49695.49</v>
          </cell>
        </row>
        <row r="359">
          <cell r="A359" t="str">
            <v>16000</v>
          </cell>
          <cell r="G359" t="str">
            <v>1986</v>
          </cell>
          <cell r="I359">
            <v>1184850.78</v>
          </cell>
          <cell r="K359">
            <v>283838.98</v>
          </cell>
          <cell r="M359">
            <v>40</v>
          </cell>
          <cell r="N359" t="str">
            <v>-</v>
          </cell>
          <cell r="O359" t="str">
            <v xml:space="preserve">R1  </v>
          </cell>
          <cell r="Q359">
            <v>0</v>
          </cell>
          <cell r="S359">
            <v>0</v>
          </cell>
          <cell r="U359">
            <v>283838.98</v>
          </cell>
          <cell r="W359">
            <v>27.31</v>
          </cell>
          <cell r="Y359">
            <v>22.64</v>
          </cell>
          <cell r="AA359">
            <v>0.17100000000000001</v>
          </cell>
          <cell r="AC359">
            <v>3.6600000000000001E-2</v>
          </cell>
          <cell r="AE359">
            <v>10388.51</v>
          </cell>
          <cell r="AG359">
            <v>48536.47</v>
          </cell>
        </row>
        <row r="360">
          <cell r="A360" t="str">
            <v>16000</v>
          </cell>
          <cell r="G360" t="str">
            <v>1987</v>
          </cell>
          <cell r="I360">
            <v>3335114.03</v>
          </cell>
          <cell r="K360">
            <v>860973.32</v>
          </cell>
          <cell r="M360">
            <v>40</v>
          </cell>
          <cell r="N360" t="str">
            <v>-</v>
          </cell>
          <cell r="O360" t="str">
            <v xml:space="preserve">R1  </v>
          </cell>
          <cell r="Q360">
            <v>0</v>
          </cell>
          <cell r="S360">
            <v>0</v>
          </cell>
          <cell r="U360">
            <v>860973.32</v>
          </cell>
          <cell r="W360">
            <v>27.97</v>
          </cell>
          <cell r="Y360">
            <v>23.26</v>
          </cell>
          <cell r="AA360">
            <v>0.16839999999999999</v>
          </cell>
          <cell r="AC360">
            <v>3.5799999999999998E-2</v>
          </cell>
          <cell r="AE360">
            <v>30822.84</v>
          </cell>
          <cell r="AG360">
            <v>144987.91</v>
          </cell>
        </row>
        <row r="361">
          <cell r="A361" t="str">
            <v>16000</v>
          </cell>
          <cell r="G361" t="str">
            <v>1988</v>
          </cell>
          <cell r="I361">
            <v>679639.83</v>
          </cell>
          <cell r="K361">
            <v>186403.73</v>
          </cell>
          <cell r="M361">
            <v>40</v>
          </cell>
          <cell r="N361" t="str">
            <v>-</v>
          </cell>
          <cell r="O361" t="str">
            <v xml:space="preserve">R1  </v>
          </cell>
          <cell r="Q361">
            <v>0</v>
          </cell>
          <cell r="S361">
            <v>0</v>
          </cell>
          <cell r="U361">
            <v>186403.73</v>
          </cell>
          <cell r="W361">
            <v>28.63</v>
          </cell>
          <cell r="Y361">
            <v>23.88</v>
          </cell>
          <cell r="AA361">
            <v>0.16589999999999999</v>
          </cell>
          <cell r="AC361">
            <v>3.49E-2</v>
          </cell>
          <cell r="AE361">
            <v>6505.49</v>
          </cell>
          <cell r="AG361">
            <v>30924.38</v>
          </cell>
        </row>
        <row r="362">
          <cell r="A362" t="str">
            <v>16000</v>
          </cell>
          <cell r="G362" t="str">
            <v>1989</v>
          </cell>
          <cell r="I362">
            <v>1912073.38</v>
          </cell>
          <cell r="K362">
            <v>555733.78</v>
          </cell>
          <cell r="M362">
            <v>40</v>
          </cell>
          <cell r="N362" t="str">
            <v>-</v>
          </cell>
          <cell r="O362" t="str">
            <v xml:space="preserve">R1  </v>
          </cell>
          <cell r="Q362">
            <v>0</v>
          </cell>
          <cell r="S362">
            <v>0</v>
          </cell>
          <cell r="U362">
            <v>555733.78</v>
          </cell>
          <cell r="W362">
            <v>29.3</v>
          </cell>
          <cell r="Y362">
            <v>24.51</v>
          </cell>
          <cell r="AA362">
            <v>0.16350000000000001</v>
          </cell>
          <cell r="AC362">
            <v>3.4099999999999998E-2</v>
          </cell>
          <cell r="AE362">
            <v>18950.52</v>
          </cell>
          <cell r="AG362">
            <v>90862.47</v>
          </cell>
        </row>
        <row r="363">
          <cell r="A363" t="str">
            <v>16000</v>
          </cell>
          <cell r="G363" t="str">
            <v>1990</v>
          </cell>
          <cell r="I363">
            <v>12341827.550000001</v>
          </cell>
          <cell r="K363">
            <v>3716951.26</v>
          </cell>
          <cell r="M363">
            <v>40</v>
          </cell>
          <cell r="N363" t="str">
            <v>-</v>
          </cell>
          <cell r="O363" t="str">
            <v xml:space="preserve">R1  </v>
          </cell>
          <cell r="Q363">
            <v>0</v>
          </cell>
          <cell r="S363">
            <v>0</v>
          </cell>
          <cell r="U363">
            <v>3716951.26</v>
          </cell>
          <cell r="W363">
            <v>29.98</v>
          </cell>
          <cell r="Y363">
            <v>25.14</v>
          </cell>
          <cell r="AA363">
            <v>0.16139999999999999</v>
          </cell>
          <cell r="AC363">
            <v>3.3399999999999999E-2</v>
          </cell>
          <cell r="AE363">
            <v>124146.17</v>
          </cell>
          <cell r="AG363">
            <v>599915.93000000005</v>
          </cell>
        </row>
        <row r="364">
          <cell r="A364" t="str">
            <v>16000</v>
          </cell>
          <cell r="G364" t="str">
            <v>1991</v>
          </cell>
          <cell r="I364">
            <v>1916996.45</v>
          </cell>
          <cell r="K364">
            <v>601548.82999999996</v>
          </cell>
          <cell r="M364">
            <v>40</v>
          </cell>
          <cell r="N364" t="str">
            <v>-</v>
          </cell>
          <cell r="O364" t="str">
            <v xml:space="preserve">R1  </v>
          </cell>
          <cell r="Q364">
            <v>0</v>
          </cell>
          <cell r="S364">
            <v>0</v>
          </cell>
          <cell r="U364">
            <v>601548.82999999996</v>
          </cell>
          <cell r="W364">
            <v>30.66</v>
          </cell>
          <cell r="Y364">
            <v>25.78</v>
          </cell>
          <cell r="AA364">
            <v>0.15920000000000001</v>
          </cell>
          <cell r="AC364">
            <v>3.2599999999999997E-2</v>
          </cell>
          <cell r="AE364">
            <v>19610.490000000002</v>
          </cell>
          <cell r="AG364">
            <v>95766.57</v>
          </cell>
        </row>
        <row r="365">
          <cell r="A365" t="str">
            <v>16000</v>
          </cell>
          <cell r="G365" t="str">
            <v>1992</v>
          </cell>
          <cell r="I365">
            <v>1486629.51</v>
          </cell>
          <cell r="K365">
            <v>476659.96</v>
          </cell>
          <cell r="M365">
            <v>40</v>
          </cell>
          <cell r="N365" t="str">
            <v>-</v>
          </cell>
          <cell r="O365" t="str">
            <v xml:space="preserve">R1  </v>
          </cell>
          <cell r="Q365">
            <v>0</v>
          </cell>
          <cell r="S365">
            <v>0</v>
          </cell>
          <cell r="U365">
            <v>476659.96</v>
          </cell>
          <cell r="W365">
            <v>31.34</v>
          </cell>
          <cell r="Y365">
            <v>26.43</v>
          </cell>
          <cell r="AA365">
            <v>0.15670000000000001</v>
          </cell>
          <cell r="AC365">
            <v>3.1899999999999998E-2</v>
          </cell>
          <cell r="AE365">
            <v>15205.45</v>
          </cell>
          <cell r="AG365">
            <v>74692.62</v>
          </cell>
        </row>
        <row r="366">
          <cell r="A366" t="str">
            <v>16000</v>
          </cell>
          <cell r="G366" t="str">
            <v>1993</v>
          </cell>
          <cell r="I366">
            <v>51446129.130000003</v>
          </cell>
          <cell r="K366">
            <v>16352961.67</v>
          </cell>
          <cell r="M366">
            <v>40</v>
          </cell>
          <cell r="N366" t="str">
            <v>-</v>
          </cell>
          <cell r="O366" t="str">
            <v xml:space="preserve">R1  </v>
          </cell>
          <cell r="Q366">
            <v>0</v>
          </cell>
          <cell r="S366">
            <v>0</v>
          </cell>
          <cell r="U366">
            <v>16352961.67</v>
          </cell>
          <cell r="W366">
            <v>32.03</v>
          </cell>
          <cell r="Y366">
            <v>27.09</v>
          </cell>
          <cell r="AA366">
            <v>0.1542</v>
          </cell>
          <cell r="AC366">
            <v>3.1199999999999999E-2</v>
          </cell>
          <cell r="AE366">
            <v>510212.4</v>
          </cell>
          <cell r="AG366">
            <v>2521626.69</v>
          </cell>
        </row>
        <row r="367">
          <cell r="A367" t="str">
            <v>16000</v>
          </cell>
          <cell r="G367" t="str">
            <v>1994</v>
          </cell>
          <cell r="I367">
            <v>7945788.3399999999</v>
          </cell>
          <cell r="K367">
            <v>2539726.2400000002</v>
          </cell>
          <cell r="M367">
            <v>40</v>
          </cell>
          <cell r="N367" t="str">
            <v>-</v>
          </cell>
          <cell r="O367" t="str">
            <v xml:space="preserve">R1  </v>
          </cell>
          <cell r="Q367">
            <v>0</v>
          </cell>
          <cell r="S367">
            <v>0</v>
          </cell>
          <cell r="U367">
            <v>2539726.2400000002</v>
          </cell>
          <cell r="W367">
            <v>32.72</v>
          </cell>
          <cell r="Y367">
            <v>27.75</v>
          </cell>
          <cell r="AA367">
            <v>0.15190000000000001</v>
          </cell>
          <cell r="AC367">
            <v>3.0599999999999999E-2</v>
          </cell>
          <cell r="AE367">
            <v>77715.62</v>
          </cell>
          <cell r="AG367">
            <v>385784.42</v>
          </cell>
        </row>
        <row r="368">
          <cell r="A368" t="str">
            <v>16000</v>
          </cell>
          <cell r="G368" t="str">
            <v>1995</v>
          </cell>
          <cell r="I368">
            <v>2353324.84</v>
          </cell>
          <cell r="K368">
            <v>782582.1</v>
          </cell>
          <cell r="M368">
            <v>40</v>
          </cell>
          <cell r="N368" t="str">
            <v>-</v>
          </cell>
          <cell r="O368" t="str">
            <v xml:space="preserve">R1  </v>
          </cell>
          <cell r="Q368">
            <v>0</v>
          </cell>
          <cell r="S368">
            <v>0</v>
          </cell>
          <cell r="U368">
            <v>782582.1</v>
          </cell>
          <cell r="W368">
            <v>33.409999999999997</v>
          </cell>
          <cell r="Y368">
            <v>28.41</v>
          </cell>
          <cell r="AA368">
            <v>0.1497</v>
          </cell>
          <cell r="AC368">
            <v>2.9899999999999999E-2</v>
          </cell>
          <cell r="AE368">
            <v>23399.200000000001</v>
          </cell>
          <cell r="AG368">
            <v>117152.54</v>
          </cell>
        </row>
        <row r="369">
          <cell r="A369" t="str">
            <v>16000</v>
          </cell>
          <cell r="G369" t="str">
            <v>1996</v>
          </cell>
          <cell r="I369">
            <v>1145991.29</v>
          </cell>
          <cell r="K369">
            <v>384047.39</v>
          </cell>
          <cell r="M369">
            <v>40</v>
          </cell>
          <cell r="N369" t="str">
            <v>-</v>
          </cell>
          <cell r="O369" t="str">
            <v xml:space="preserve">R1  </v>
          </cell>
          <cell r="Q369">
            <v>0</v>
          </cell>
          <cell r="S369">
            <v>0</v>
          </cell>
          <cell r="U369">
            <v>384047.39</v>
          </cell>
          <cell r="W369">
            <v>34.11</v>
          </cell>
          <cell r="Y369">
            <v>29.08</v>
          </cell>
          <cell r="AA369">
            <v>0.14749999999999999</v>
          </cell>
          <cell r="AC369">
            <v>2.93E-2</v>
          </cell>
          <cell r="AE369">
            <v>11252.59</v>
          </cell>
          <cell r="AG369">
            <v>56646.99</v>
          </cell>
        </row>
        <row r="370">
          <cell r="A370" t="str">
            <v>16000</v>
          </cell>
          <cell r="G370" t="str">
            <v>1997</v>
          </cell>
          <cell r="I370">
            <v>4144606.62</v>
          </cell>
          <cell r="K370">
            <v>1368264.22</v>
          </cell>
          <cell r="M370">
            <v>40</v>
          </cell>
          <cell r="N370" t="str">
            <v>-</v>
          </cell>
          <cell r="O370" t="str">
            <v xml:space="preserve">R1  </v>
          </cell>
          <cell r="Q370">
            <v>0</v>
          </cell>
          <cell r="S370">
            <v>0</v>
          </cell>
          <cell r="U370">
            <v>1368264.22</v>
          </cell>
          <cell r="W370">
            <v>34.81</v>
          </cell>
          <cell r="Y370">
            <v>29.75</v>
          </cell>
          <cell r="AA370">
            <v>0.1454</v>
          </cell>
          <cell r="AC370">
            <v>2.87E-2</v>
          </cell>
          <cell r="AE370">
            <v>39269.18</v>
          </cell>
          <cell r="AG370">
            <v>198945.62</v>
          </cell>
        </row>
        <row r="371">
          <cell r="A371" t="str">
            <v>16000</v>
          </cell>
          <cell r="G371" t="str">
            <v>1998</v>
          </cell>
          <cell r="I371">
            <v>6199608.4400000004</v>
          </cell>
          <cell r="K371">
            <v>2095156.86</v>
          </cell>
          <cell r="M371">
            <v>40</v>
          </cell>
          <cell r="N371" t="str">
            <v>-</v>
          </cell>
          <cell r="O371" t="str">
            <v xml:space="preserve">R1  </v>
          </cell>
          <cell r="Q371">
            <v>0</v>
          </cell>
          <cell r="S371">
            <v>0</v>
          </cell>
          <cell r="U371">
            <v>2095156.86</v>
          </cell>
          <cell r="W371">
            <v>35.520000000000003</v>
          </cell>
          <cell r="Y371">
            <v>30.43</v>
          </cell>
          <cell r="AA371">
            <v>0.14330000000000001</v>
          </cell>
          <cell r="AC371">
            <v>2.8199999999999999E-2</v>
          </cell>
          <cell r="AE371">
            <v>59083.42</v>
          </cell>
          <cell r="AG371">
            <v>300235.98</v>
          </cell>
        </row>
        <row r="372">
          <cell r="A372" t="str">
            <v>16000</v>
          </cell>
          <cell r="G372" t="str">
            <v>1999</v>
          </cell>
          <cell r="I372">
            <v>2929600.51</v>
          </cell>
          <cell r="K372">
            <v>1466399.26</v>
          </cell>
          <cell r="M372">
            <v>40</v>
          </cell>
          <cell r="N372" t="str">
            <v>-</v>
          </cell>
          <cell r="O372" t="str">
            <v xml:space="preserve">R1  </v>
          </cell>
          <cell r="Q372">
            <v>0</v>
          </cell>
          <cell r="S372">
            <v>0</v>
          </cell>
          <cell r="U372">
            <v>1466399.26</v>
          </cell>
          <cell r="W372">
            <v>36.229999999999997</v>
          </cell>
          <cell r="Y372">
            <v>31.11</v>
          </cell>
          <cell r="AA372">
            <v>0.14130000000000001</v>
          </cell>
          <cell r="AC372">
            <v>2.76E-2</v>
          </cell>
          <cell r="AE372">
            <v>40472.620000000003</v>
          </cell>
          <cell r="AG372">
            <v>207202.22</v>
          </cell>
        </row>
        <row r="373">
          <cell r="A373" t="str">
            <v>16000</v>
          </cell>
          <cell r="G373" t="str">
            <v>2000</v>
          </cell>
          <cell r="I373">
            <v>2090352.93</v>
          </cell>
          <cell r="K373">
            <v>716512.45</v>
          </cell>
          <cell r="M373">
            <v>40</v>
          </cell>
          <cell r="N373" t="str">
            <v>-</v>
          </cell>
          <cell r="O373" t="str">
            <v xml:space="preserve">R1  </v>
          </cell>
          <cell r="Q373">
            <v>0</v>
          </cell>
          <cell r="S373">
            <v>0</v>
          </cell>
          <cell r="U373">
            <v>716512.45</v>
          </cell>
          <cell r="W373">
            <v>36.950000000000003</v>
          </cell>
          <cell r="Y373">
            <v>31.8</v>
          </cell>
          <cell r="AA373">
            <v>0.1394</v>
          </cell>
          <cell r="AC373">
            <v>2.7099999999999999E-2</v>
          </cell>
          <cell r="AE373">
            <v>19417.490000000002</v>
          </cell>
          <cell r="AG373">
            <v>99881.84</v>
          </cell>
        </row>
        <row r="374">
          <cell r="A374" t="str">
            <v>16000</v>
          </cell>
          <cell r="G374" t="str">
            <v>2001</v>
          </cell>
          <cell r="I374">
            <v>393011.58</v>
          </cell>
          <cell r="K374">
            <v>138732.95000000001</v>
          </cell>
          <cell r="M374">
            <v>40</v>
          </cell>
          <cell r="N374" t="str">
            <v>-</v>
          </cell>
          <cell r="O374" t="str">
            <v xml:space="preserve">R1  </v>
          </cell>
          <cell r="Q374">
            <v>0</v>
          </cell>
          <cell r="S374">
            <v>0</v>
          </cell>
          <cell r="U374">
            <v>138732.95000000001</v>
          </cell>
          <cell r="W374">
            <v>37.67</v>
          </cell>
          <cell r="Y374">
            <v>32.49</v>
          </cell>
          <cell r="AA374">
            <v>0.13750000000000001</v>
          </cell>
          <cell r="AC374">
            <v>2.6499999999999999E-2</v>
          </cell>
          <cell r="AE374">
            <v>3676.42</v>
          </cell>
          <cell r="AG374">
            <v>19075.78</v>
          </cell>
        </row>
        <row r="375">
          <cell r="A375" t="str">
            <v>Total 16000</v>
          </cell>
          <cell r="E375" t="str">
            <v>Total Station and Office Buildings</v>
          </cell>
          <cell r="I375">
            <v>116249859.57000004</v>
          </cell>
          <cell r="K375">
            <v>33623791.000000007</v>
          </cell>
          <cell r="S375">
            <v>0</v>
          </cell>
          <cell r="U375">
            <v>33623791.000000007</v>
          </cell>
          <cell r="Y375">
            <v>27.02</v>
          </cell>
          <cell r="AA375">
            <v>0.1542</v>
          </cell>
          <cell r="AC375">
            <v>3.1300000000000001E-2</v>
          </cell>
          <cell r="AE375">
            <v>1052684.47</v>
          </cell>
          <cell r="AG375">
            <v>5185435.3900000006</v>
          </cell>
        </row>
        <row r="377">
          <cell r="A377" t="str">
            <v>17000</v>
          </cell>
          <cell r="C377" t="str">
            <v>17</v>
          </cell>
          <cell r="E377" t="str">
            <v>Roadway Buildings</v>
          </cell>
          <cell r="G377" t="str">
            <v>1942</v>
          </cell>
          <cell r="I377">
            <v>1497</v>
          </cell>
          <cell r="K377">
            <v>1267</v>
          </cell>
          <cell r="M377">
            <v>38</v>
          </cell>
          <cell r="N377" t="str">
            <v>-</v>
          </cell>
          <cell r="O377" t="str">
            <v xml:space="preserve">S3  </v>
          </cell>
          <cell r="Q377">
            <v>0</v>
          </cell>
          <cell r="S377">
            <v>0</v>
          </cell>
          <cell r="U377">
            <v>1267</v>
          </cell>
          <cell r="W377">
            <v>1.78</v>
          </cell>
          <cell r="Y377">
            <v>0.78</v>
          </cell>
          <cell r="AA377">
            <v>0.56179999999999997</v>
          </cell>
          <cell r="AC377">
            <v>0.56179999999999997</v>
          </cell>
          <cell r="AE377">
            <v>711.8</v>
          </cell>
          <cell r="AG377">
            <v>711.8</v>
          </cell>
        </row>
        <row r="378">
          <cell r="A378" t="str">
            <v>17000</v>
          </cell>
          <cell r="G378" t="str">
            <v>1945</v>
          </cell>
          <cell r="I378">
            <v>113.42</v>
          </cell>
          <cell r="K378">
            <v>104.93</v>
          </cell>
          <cell r="M378">
            <v>38</v>
          </cell>
          <cell r="N378" t="str">
            <v>-</v>
          </cell>
          <cell r="O378" t="str">
            <v xml:space="preserve">S3  </v>
          </cell>
          <cell r="Q378">
            <v>0</v>
          </cell>
          <cell r="S378">
            <v>0</v>
          </cell>
          <cell r="U378">
            <v>104.93</v>
          </cell>
          <cell r="W378">
            <v>2.25</v>
          </cell>
          <cell r="Y378">
            <v>1.17</v>
          </cell>
          <cell r="AA378">
            <v>0.48</v>
          </cell>
          <cell r="AC378">
            <v>0.44440000000000002</v>
          </cell>
          <cell r="AE378">
            <v>46.63</v>
          </cell>
          <cell r="AG378">
            <v>50.37</v>
          </cell>
        </row>
        <row r="379">
          <cell r="A379" t="str">
            <v>17000</v>
          </cell>
          <cell r="G379" t="str">
            <v>1946</v>
          </cell>
          <cell r="I379">
            <v>260</v>
          </cell>
          <cell r="K379">
            <v>221.12</v>
          </cell>
          <cell r="M379">
            <v>38</v>
          </cell>
          <cell r="N379" t="str">
            <v>-</v>
          </cell>
          <cell r="O379" t="str">
            <v xml:space="preserve">S3  </v>
          </cell>
          <cell r="Q379">
            <v>0</v>
          </cell>
          <cell r="S379">
            <v>0</v>
          </cell>
          <cell r="U379">
            <v>221.12</v>
          </cell>
          <cell r="W379">
            <v>2.42</v>
          </cell>
          <cell r="Y379">
            <v>1.3</v>
          </cell>
          <cell r="AA379">
            <v>0.46279999999999999</v>
          </cell>
          <cell r="AC379">
            <v>0.41320000000000001</v>
          </cell>
          <cell r="AE379">
            <v>91.37</v>
          </cell>
          <cell r="AG379">
            <v>102.33</v>
          </cell>
        </row>
        <row r="380">
          <cell r="A380" t="str">
            <v>17000</v>
          </cell>
          <cell r="G380" t="str">
            <v>1947</v>
          </cell>
          <cell r="I380">
            <v>564.92999999999995</v>
          </cell>
          <cell r="K380">
            <v>470.26</v>
          </cell>
          <cell r="M380">
            <v>38</v>
          </cell>
          <cell r="N380" t="str">
            <v>-</v>
          </cell>
          <cell r="O380" t="str">
            <v xml:space="preserve">S3  </v>
          </cell>
          <cell r="Q380">
            <v>0</v>
          </cell>
          <cell r="S380">
            <v>0</v>
          </cell>
          <cell r="U380">
            <v>470.26</v>
          </cell>
          <cell r="W380">
            <v>2.59</v>
          </cell>
          <cell r="Y380">
            <v>1.44</v>
          </cell>
          <cell r="AA380">
            <v>0.44400000000000001</v>
          </cell>
          <cell r="AC380">
            <v>0.3861</v>
          </cell>
          <cell r="AE380">
            <v>181.57</v>
          </cell>
          <cell r="AG380">
            <v>208.8</v>
          </cell>
        </row>
        <row r="381">
          <cell r="A381" t="str">
            <v>17000</v>
          </cell>
          <cell r="G381" t="str">
            <v>1948</v>
          </cell>
          <cell r="I381">
            <v>1368</v>
          </cell>
          <cell r="K381">
            <v>1319.24</v>
          </cell>
          <cell r="M381">
            <v>38</v>
          </cell>
          <cell r="N381" t="str">
            <v>-</v>
          </cell>
          <cell r="O381" t="str">
            <v xml:space="preserve">S3  </v>
          </cell>
          <cell r="Q381">
            <v>0</v>
          </cell>
          <cell r="S381">
            <v>0</v>
          </cell>
          <cell r="U381">
            <v>1319.24</v>
          </cell>
          <cell r="W381">
            <v>2.77</v>
          </cell>
          <cell r="Y381">
            <v>1.59</v>
          </cell>
          <cell r="AA381">
            <v>0.42599999999999999</v>
          </cell>
          <cell r="AC381">
            <v>0.36099999999999999</v>
          </cell>
          <cell r="AE381">
            <v>476.25</v>
          </cell>
          <cell r="AG381">
            <v>562</v>
          </cell>
        </row>
        <row r="382">
          <cell r="A382" t="str">
            <v>17000</v>
          </cell>
          <cell r="G382" t="str">
            <v>1949</v>
          </cell>
          <cell r="I382">
            <v>4550</v>
          </cell>
          <cell r="K382">
            <v>3917.92</v>
          </cell>
          <cell r="M382">
            <v>38</v>
          </cell>
          <cell r="N382" t="str">
            <v>-</v>
          </cell>
          <cell r="O382" t="str">
            <v xml:space="preserve">S3  </v>
          </cell>
          <cell r="Q382">
            <v>0</v>
          </cell>
          <cell r="S382">
            <v>0</v>
          </cell>
          <cell r="U382">
            <v>3917.92</v>
          </cell>
          <cell r="W382">
            <v>2.95</v>
          </cell>
          <cell r="Y382">
            <v>1.73</v>
          </cell>
          <cell r="AA382">
            <v>0.41360000000000002</v>
          </cell>
          <cell r="AC382">
            <v>0.33900000000000002</v>
          </cell>
          <cell r="AE382">
            <v>1328.17</v>
          </cell>
          <cell r="AG382">
            <v>1620.45</v>
          </cell>
        </row>
        <row r="383">
          <cell r="A383" t="str">
            <v>17000</v>
          </cell>
          <cell r="G383" t="str">
            <v>1950</v>
          </cell>
          <cell r="I383">
            <v>4339</v>
          </cell>
          <cell r="K383">
            <v>3890.35</v>
          </cell>
          <cell r="M383">
            <v>38</v>
          </cell>
          <cell r="N383" t="str">
            <v>-</v>
          </cell>
          <cell r="O383" t="str">
            <v xml:space="preserve">S3  </v>
          </cell>
          <cell r="Q383">
            <v>0</v>
          </cell>
          <cell r="S383">
            <v>0</v>
          </cell>
          <cell r="U383">
            <v>3890.35</v>
          </cell>
          <cell r="W383">
            <v>3.14</v>
          </cell>
          <cell r="Y383">
            <v>1.89</v>
          </cell>
          <cell r="AA383">
            <v>0.39810000000000001</v>
          </cell>
          <cell r="AC383">
            <v>0.31850000000000001</v>
          </cell>
          <cell r="AE383">
            <v>1239.08</v>
          </cell>
          <cell r="AG383">
            <v>1548.75</v>
          </cell>
        </row>
        <row r="384">
          <cell r="A384" t="str">
            <v>17000</v>
          </cell>
          <cell r="G384" t="str">
            <v>1953</v>
          </cell>
          <cell r="I384">
            <v>4737.62</v>
          </cell>
          <cell r="K384">
            <v>4736.75</v>
          </cell>
          <cell r="M384">
            <v>38</v>
          </cell>
          <cell r="N384" t="str">
            <v>-</v>
          </cell>
          <cell r="O384" t="str">
            <v xml:space="preserve">S3  </v>
          </cell>
          <cell r="Q384">
            <v>0</v>
          </cell>
          <cell r="S384">
            <v>0</v>
          </cell>
          <cell r="U384">
            <v>4736.75</v>
          </cell>
          <cell r="W384">
            <v>3.74</v>
          </cell>
          <cell r="Y384">
            <v>2.37</v>
          </cell>
          <cell r="AA384">
            <v>0.36630000000000001</v>
          </cell>
          <cell r="AC384">
            <v>0.26740000000000003</v>
          </cell>
          <cell r="AE384">
            <v>1266.6099999999999</v>
          </cell>
          <cell r="AG384">
            <v>1735.07</v>
          </cell>
        </row>
        <row r="385">
          <cell r="A385" t="str">
            <v>17000</v>
          </cell>
          <cell r="G385" t="str">
            <v>1957</v>
          </cell>
          <cell r="I385">
            <v>6077</v>
          </cell>
          <cell r="K385">
            <v>6761.61</v>
          </cell>
          <cell r="M385">
            <v>38</v>
          </cell>
          <cell r="N385" t="str">
            <v>-</v>
          </cell>
          <cell r="O385" t="str">
            <v xml:space="preserve">S3  </v>
          </cell>
          <cell r="Q385">
            <v>0</v>
          </cell>
          <cell r="S385">
            <v>0</v>
          </cell>
          <cell r="U385">
            <v>6761.61</v>
          </cell>
          <cell r="W385">
            <v>4.67</v>
          </cell>
          <cell r="Y385">
            <v>3.07</v>
          </cell>
          <cell r="AA385">
            <v>0.34260000000000002</v>
          </cell>
          <cell r="AC385">
            <v>0.21410000000000001</v>
          </cell>
          <cell r="AE385">
            <v>1447.66</v>
          </cell>
          <cell r="AG385">
            <v>2316.5300000000002</v>
          </cell>
        </row>
        <row r="386">
          <cell r="A386" t="str">
            <v>17000</v>
          </cell>
          <cell r="G386" t="str">
            <v>1958</v>
          </cell>
          <cell r="I386">
            <v>156</v>
          </cell>
          <cell r="K386">
            <v>178.24</v>
          </cell>
          <cell r="M386">
            <v>38</v>
          </cell>
          <cell r="N386" t="str">
            <v>-</v>
          </cell>
          <cell r="O386" t="str">
            <v xml:space="preserve">S3  </v>
          </cell>
          <cell r="Q386">
            <v>0</v>
          </cell>
          <cell r="S386">
            <v>0</v>
          </cell>
          <cell r="U386">
            <v>178.24</v>
          </cell>
          <cell r="W386">
            <v>4.92</v>
          </cell>
          <cell r="Y386">
            <v>3.27</v>
          </cell>
          <cell r="AA386">
            <v>0.33539999999999998</v>
          </cell>
          <cell r="AC386">
            <v>0.20330000000000001</v>
          </cell>
          <cell r="AE386">
            <v>36.24</v>
          </cell>
          <cell r="AG386">
            <v>59.78</v>
          </cell>
        </row>
        <row r="387">
          <cell r="A387" t="str">
            <v>17000</v>
          </cell>
          <cell r="G387" t="str">
            <v>1960</v>
          </cell>
          <cell r="I387">
            <v>1120</v>
          </cell>
          <cell r="K387">
            <v>1369.13</v>
          </cell>
          <cell r="M387">
            <v>38</v>
          </cell>
          <cell r="N387" t="str">
            <v>-</v>
          </cell>
          <cell r="O387" t="str">
            <v xml:space="preserve">S3  </v>
          </cell>
          <cell r="Q387">
            <v>0</v>
          </cell>
          <cell r="S387">
            <v>0</v>
          </cell>
          <cell r="U387">
            <v>1369.13</v>
          </cell>
          <cell r="W387">
            <v>5.47</v>
          </cell>
          <cell r="Y387">
            <v>3.67</v>
          </cell>
          <cell r="AA387">
            <v>0.3291</v>
          </cell>
          <cell r="AC387">
            <v>0.18279999999999999</v>
          </cell>
          <cell r="AE387">
            <v>250.28</v>
          </cell>
          <cell r="AG387">
            <v>450.58</v>
          </cell>
        </row>
        <row r="388">
          <cell r="A388" t="str">
            <v>17000</v>
          </cell>
          <cell r="G388" t="str">
            <v>1963</v>
          </cell>
          <cell r="I388">
            <v>57.12</v>
          </cell>
          <cell r="K388">
            <v>79.260000000000005</v>
          </cell>
          <cell r="M388">
            <v>38</v>
          </cell>
          <cell r="N388" t="str">
            <v>-</v>
          </cell>
          <cell r="O388" t="str">
            <v xml:space="preserve">S3  </v>
          </cell>
          <cell r="Q388">
            <v>0</v>
          </cell>
          <cell r="S388">
            <v>0</v>
          </cell>
          <cell r="U388">
            <v>79.260000000000005</v>
          </cell>
          <cell r="W388">
            <v>6.39</v>
          </cell>
          <cell r="Y388">
            <v>4.34</v>
          </cell>
          <cell r="AA388">
            <v>0.32079999999999997</v>
          </cell>
          <cell r="AC388">
            <v>0.1565</v>
          </cell>
          <cell r="AE388">
            <v>12.4</v>
          </cell>
          <cell r="AG388">
            <v>25.43</v>
          </cell>
        </row>
        <row r="389">
          <cell r="A389" t="str">
            <v>17000</v>
          </cell>
          <cell r="G389" t="str">
            <v>1965</v>
          </cell>
          <cell r="I389">
            <v>5349.12</v>
          </cell>
          <cell r="K389">
            <v>8051.71</v>
          </cell>
          <cell r="M389">
            <v>38</v>
          </cell>
          <cell r="N389" t="str">
            <v>-</v>
          </cell>
          <cell r="O389" t="str">
            <v xml:space="preserve">S3  </v>
          </cell>
          <cell r="Q389">
            <v>0</v>
          </cell>
          <cell r="S389">
            <v>0</v>
          </cell>
          <cell r="U389">
            <v>8051.71</v>
          </cell>
          <cell r="W389">
            <v>7.07</v>
          </cell>
          <cell r="Y389">
            <v>4.83</v>
          </cell>
          <cell r="AA389">
            <v>0.31680000000000003</v>
          </cell>
          <cell r="AC389">
            <v>0.1414</v>
          </cell>
          <cell r="AE389">
            <v>1138.51</v>
          </cell>
          <cell r="AG389">
            <v>2550.7800000000002</v>
          </cell>
        </row>
        <row r="390">
          <cell r="A390" t="str">
            <v>17000</v>
          </cell>
          <cell r="G390" t="str">
            <v>1966</v>
          </cell>
          <cell r="I390">
            <v>251.93</v>
          </cell>
          <cell r="K390">
            <v>388.69</v>
          </cell>
          <cell r="M390">
            <v>38</v>
          </cell>
          <cell r="N390" t="str">
            <v>-</v>
          </cell>
          <cell r="O390" t="str">
            <v xml:space="preserve">S3  </v>
          </cell>
          <cell r="Q390">
            <v>0</v>
          </cell>
          <cell r="S390">
            <v>0</v>
          </cell>
          <cell r="U390">
            <v>388.69</v>
          </cell>
          <cell r="W390">
            <v>7.44</v>
          </cell>
          <cell r="Y390">
            <v>5.0999999999999996</v>
          </cell>
          <cell r="AA390">
            <v>0.3145</v>
          </cell>
          <cell r="AC390">
            <v>0.13439999999999999</v>
          </cell>
          <cell r="AE390">
            <v>52.24</v>
          </cell>
          <cell r="AG390">
            <v>122.24</v>
          </cell>
        </row>
        <row r="391">
          <cell r="A391" t="str">
            <v>17000</v>
          </cell>
          <cell r="G391" t="str">
            <v>1971</v>
          </cell>
          <cell r="I391">
            <v>1018.08</v>
          </cell>
          <cell r="K391">
            <v>1436.62</v>
          </cell>
          <cell r="M391">
            <v>38</v>
          </cell>
          <cell r="N391" t="str">
            <v>-</v>
          </cell>
          <cell r="O391" t="str">
            <v xml:space="preserve">S3  </v>
          </cell>
          <cell r="Q391">
            <v>0</v>
          </cell>
          <cell r="S391">
            <v>0</v>
          </cell>
          <cell r="U391">
            <v>1436.62</v>
          </cell>
          <cell r="W391">
            <v>9.61</v>
          </cell>
          <cell r="Y391">
            <v>6.61</v>
          </cell>
          <cell r="AA391">
            <v>0.31219999999999998</v>
          </cell>
          <cell r="AC391">
            <v>0.1041</v>
          </cell>
          <cell r="AE391">
            <v>149.55000000000001</v>
          </cell>
          <cell r="AG391">
            <v>448.51</v>
          </cell>
        </row>
        <row r="392">
          <cell r="A392" t="str">
            <v>17000</v>
          </cell>
          <cell r="G392" t="str">
            <v>1980</v>
          </cell>
          <cell r="I392">
            <v>42663.18</v>
          </cell>
          <cell r="K392">
            <v>47640.89</v>
          </cell>
          <cell r="M392">
            <v>38</v>
          </cell>
          <cell r="N392" t="str">
            <v>-</v>
          </cell>
          <cell r="O392" t="str">
            <v xml:space="preserve">S3  </v>
          </cell>
          <cell r="Q392">
            <v>0</v>
          </cell>
          <cell r="S392">
            <v>0</v>
          </cell>
          <cell r="U392">
            <v>47640.89</v>
          </cell>
          <cell r="W392">
            <v>15.15</v>
          </cell>
          <cell r="Y392">
            <v>10.46</v>
          </cell>
          <cell r="AA392">
            <v>0.30959999999999999</v>
          </cell>
          <cell r="AC392">
            <v>6.6000000000000003E-2</v>
          </cell>
          <cell r="AE392">
            <v>3144.3</v>
          </cell>
          <cell r="AG392">
            <v>14749.62</v>
          </cell>
        </row>
        <row r="393">
          <cell r="A393" t="str">
            <v>17000</v>
          </cell>
          <cell r="G393" t="str">
            <v>1981</v>
          </cell>
          <cell r="I393">
            <v>15494.34</v>
          </cell>
          <cell r="K393">
            <v>16874.66</v>
          </cell>
          <cell r="M393">
            <v>38</v>
          </cell>
          <cell r="N393" t="str">
            <v>-</v>
          </cell>
          <cell r="O393" t="str">
            <v xml:space="preserve">S3  </v>
          </cell>
          <cell r="Q393">
            <v>0</v>
          </cell>
          <cell r="S393">
            <v>0</v>
          </cell>
          <cell r="U393">
            <v>16874.66</v>
          </cell>
          <cell r="W393">
            <v>15.91</v>
          </cell>
          <cell r="Y393">
            <v>11.01</v>
          </cell>
          <cell r="AA393">
            <v>0.308</v>
          </cell>
          <cell r="AC393">
            <v>6.2899999999999998E-2</v>
          </cell>
          <cell r="AE393">
            <v>1061.42</v>
          </cell>
          <cell r="AG393">
            <v>5197.3999999999996</v>
          </cell>
        </row>
        <row r="394">
          <cell r="A394" t="str">
            <v>17000</v>
          </cell>
          <cell r="G394" t="str">
            <v>1982</v>
          </cell>
          <cell r="I394">
            <v>19202.75</v>
          </cell>
          <cell r="K394">
            <v>20774.349999999999</v>
          </cell>
          <cell r="M394">
            <v>38</v>
          </cell>
          <cell r="N394" t="str">
            <v>-</v>
          </cell>
          <cell r="O394" t="str">
            <v xml:space="preserve">S3  </v>
          </cell>
          <cell r="Q394">
            <v>0</v>
          </cell>
          <cell r="S394">
            <v>0</v>
          </cell>
          <cell r="U394">
            <v>20774.349999999999</v>
          </cell>
          <cell r="W394">
            <v>16.7</v>
          </cell>
          <cell r="Y394">
            <v>11.58</v>
          </cell>
          <cell r="AA394">
            <v>0.30659999999999998</v>
          </cell>
          <cell r="AC394">
            <v>5.9900000000000002E-2</v>
          </cell>
          <cell r="AE394">
            <v>1244.3800000000001</v>
          </cell>
          <cell r="AG394">
            <v>6369.42</v>
          </cell>
        </row>
        <row r="395">
          <cell r="A395" t="str">
            <v>17000</v>
          </cell>
          <cell r="G395" t="str">
            <v>1983</v>
          </cell>
          <cell r="I395">
            <v>26603.040000000001</v>
          </cell>
          <cell r="K395">
            <v>28266.9</v>
          </cell>
          <cell r="M395">
            <v>38</v>
          </cell>
          <cell r="N395" t="str">
            <v>-</v>
          </cell>
          <cell r="O395" t="str">
            <v xml:space="preserve">S3  </v>
          </cell>
          <cell r="Q395">
            <v>0</v>
          </cell>
          <cell r="S395">
            <v>0</v>
          </cell>
          <cell r="U395">
            <v>28266.9</v>
          </cell>
          <cell r="W395">
            <v>17.53</v>
          </cell>
          <cell r="Y395">
            <v>12.18</v>
          </cell>
          <cell r="AA395">
            <v>0.30520000000000003</v>
          </cell>
          <cell r="AC395">
            <v>5.7000000000000002E-2</v>
          </cell>
          <cell r="AE395">
            <v>1611.21</v>
          </cell>
          <cell r="AG395">
            <v>8627.06</v>
          </cell>
        </row>
        <row r="396">
          <cell r="A396" t="str">
            <v>17000</v>
          </cell>
          <cell r="G396" t="str">
            <v>1985</v>
          </cell>
          <cell r="I396">
            <v>52462.48</v>
          </cell>
          <cell r="K396">
            <v>60600.79</v>
          </cell>
          <cell r="M396">
            <v>38</v>
          </cell>
          <cell r="N396" t="str">
            <v>-</v>
          </cell>
          <cell r="O396" t="str">
            <v xml:space="preserve">S3  </v>
          </cell>
          <cell r="Q396">
            <v>0</v>
          </cell>
          <cell r="S396">
            <v>0</v>
          </cell>
          <cell r="U396">
            <v>60600.79</v>
          </cell>
          <cell r="W396">
            <v>19.25</v>
          </cell>
          <cell r="Y396">
            <v>13.48</v>
          </cell>
          <cell r="AA396">
            <v>0.29970000000000002</v>
          </cell>
          <cell r="AC396">
            <v>5.1900000000000002E-2</v>
          </cell>
          <cell r="AE396">
            <v>3145.18</v>
          </cell>
          <cell r="AG396">
            <v>18162.060000000001</v>
          </cell>
        </row>
        <row r="397">
          <cell r="A397" t="str">
            <v>17000</v>
          </cell>
          <cell r="G397" t="str">
            <v>1989</v>
          </cell>
          <cell r="I397">
            <v>50310</v>
          </cell>
          <cell r="K397">
            <v>64844.85</v>
          </cell>
          <cell r="M397">
            <v>38</v>
          </cell>
          <cell r="N397" t="str">
            <v>-</v>
          </cell>
          <cell r="O397" t="str">
            <v xml:space="preserve">S3  </v>
          </cell>
          <cell r="Q397">
            <v>0</v>
          </cell>
          <cell r="S397">
            <v>0</v>
          </cell>
          <cell r="U397">
            <v>64844.85</v>
          </cell>
          <cell r="W397">
            <v>22.94</v>
          </cell>
          <cell r="Y397">
            <v>16.440000000000001</v>
          </cell>
          <cell r="AA397">
            <v>0.2833</v>
          </cell>
          <cell r="AC397">
            <v>4.36E-2</v>
          </cell>
          <cell r="AE397">
            <v>2827.24</v>
          </cell>
          <cell r="AG397">
            <v>18370.55</v>
          </cell>
        </row>
        <row r="398">
          <cell r="A398" t="str">
            <v>17000</v>
          </cell>
          <cell r="G398" t="str">
            <v>1995</v>
          </cell>
          <cell r="I398">
            <v>23104.9</v>
          </cell>
          <cell r="K398">
            <v>32350.1</v>
          </cell>
          <cell r="M398">
            <v>38</v>
          </cell>
          <cell r="N398" t="str">
            <v>-</v>
          </cell>
          <cell r="O398" t="str">
            <v xml:space="preserve">S3  </v>
          </cell>
          <cell r="Q398">
            <v>0</v>
          </cell>
          <cell r="S398">
            <v>0</v>
          </cell>
          <cell r="U398">
            <v>32350.1</v>
          </cell>
          <cell r="W398">
            <v>28.84</v>
          </cell>
          <cell r="Y398">
            <v>21.68</v>
          </cell>
          <cell r="AA398">
            <v>0.24829999999999999</v>
          </cell>
          <cell r="AC398">
            <v>3.4700000000000002E-2</v>
          </cell>
          <cell r="AE398">
            <v>1122.55</v>
          </cell>
          <cell r="AG398">
            <v>8032.53</v>
          </cell>
        </row>
        <row r="399">
          <cell r="A399" t="str">
            <v>17000</v>
          </cell>
          <cell r="G399" t="str">
            <v>1996</v>
          </cell>
          <cell r="I399">
            <v>58175.31</v>
          </cell>
          <cell r="K399">
            <v>82070.009999999995</v>
          </cell>
          <cell r="M399">
            <v>38</v>
          </cell>
          <cell r="N399" t="str">
            <v>-</v>
          </cell>
          <cell r="O399" t="str">
            <v xml:space="preserve">S3  </v>
          </cell>
          <cell r="Q399">
            <v>0</v>
          </cell>
          <cell r="S399">
            <v>0</v>
          </cell>
          <cell r="U399">
            <v>82070.009999999995</v>
          </cell>
          <cell r="W399">
            <v>29.84</v>
          </cell>
          <cell r="Y399">
            <v>22.62</v>
          </cell>
          <cell r="AA399">
            <v>0.24199999999999999</v>
          </cell>
          <cell r="AC399">
            <v>3.3500000000000002E-2</v>
          </cell>
          <cell r="AE399">
            <v>2749.35</v>
          </cell>
          <cell r="AG399">
            <v>19860.939999999999</v>
          </cell>
        </row>
        <row r="400">
          <cell r="A400" t="str">
            <v>17000</v>
          </cell>
          <cell r="G400" t="str">
            <v>1998</v>
          </cell>
          <cell r="I400">
            <v>271675.84999999998</v>
          </cell>
          <cell r="K400">
            <v>388642.1</v>
          </cell>
          <cell r="M400">
            <v>38</v>
          </cell>
          <cell r="N400" t="str">
            <v>-</v>
          </cell>
          <cell r="O400" t="str">
            <v xml:space="preserve">S3  </v>
          </cell>
          <cell r="Q400">
            <v>0</v>
          </cell>
          <cell r="S400">
            <v>0</v>
          </cell>
          <cell r="U400">
            <v>388642.1</v>
          </cell>
          <cell r="W400">
            <v>31.83</v>
          </cell>
          <cell r="Y400">
            <v>24.55</v>
          </cell>
          <cell r="AA400">
            <v>0.22869999999999999</v>
          </cell>
          <cell r="AC400">
            <v>3.1399999999999997E-2</v>
          </cell>
          <cell r="AE400">
            <v>12203.36</v>
          </cell>
          <cell r="AG400">
            <v>88882.45</v>
          </cell>
        </row>
        <row r="401">
          <cell r="A401" t="str">
            <v>17000</v>
          </cell>
          <cell r="G401" t="str">
            <v>2001</v>
          </cell>
          <cell r="I401">
            <v>60430.31</v>
          </cell>
          <cell r="K401">
            <v>91524.46</v>
          </cell>
          <cell r="M401">
            <v>38</v>
          </cell>
          <cell r="N401" t="str">
            <v>-</v>
          </cell>
          <cell r="O401" t="str">
            <v xml:space="preserve">S3  </v>
          </cell>
          <cell r="Q401">
            <v>0</v>
          </cell>
          <cell r="S401">
            <v>0</v>
          </cell>
          <cell r="U401">
            <v>91524.46</v>
          </cell>
          <cell r="W401">
            <v>34.83</v>
          </cell>
          <cell r="Y401">
            <v>27.51</v>
          </cell>
          <cell r="AA401">
            <v>0.2102</v>
          </cell>
          <cell r="AC401">
            <v>2.87E-2</v>
          </cell>
          <cell r="AE401">
            <v>2626.75</v>
          </cell>
          <cell r="AG401">
            <v>19238.439999999999</v>
          </cell>
        </row>
        <row r="402">
          <cell r="A402" t="str">
            <v>Total 17000</v>
          </cell>
          <cell r="E402" t="str">
            <v>Total Roadway Buildings</v>
          </cell>
          <cell r="I402">
            <v>651581.37999999989</v>
          </cell>
          <cell r="K402">
            <v>867781.94</v>
          </cell>
          <cell r="S402">
            <v>0</v>
          </cell>
          <cell r="U402">
            <v>867781.94</v>
          </cell>
          <cell r="Y402">
            <v>16.13</v>
          </cell>
          <cell r="AA402">
            <v>0.2535</v>
          </cell>
          <cell r="AC402">
            <v>4.6300000000000001E-2</v>
          </cell>
          <cell r="AE402">
            <v>40164.099999999991</v>
          </cell>
          <cell r="AG402">
            <v>220003.89</v>
          </cell>
        </row>
        <row r="404">
          <cell r="A404" t="str">
            <v>19000</v>
          </cell>
          <cell r="C404" t="str">
            <v>19</v>
          </cell>
          <cell r="E404" t="str">
            <v>Fuel Stations</v>
          </cell>
          <cell r="G404" t="str">
            <v>1949</v>
          </cell>
          <cell r="I404">
            <v>19102.97</v>
          </cell>
          <cell r="K404">
            <v>2175.2399999999998</v>
          </cell>
          <cell r="M404">
            <v>31</v>
          </cell>
          <cell r="N404" t="str">
            <v>-</v>
          </cell>
          <cell r="O404" t="str">
            <v>S0.5</v>
          </cell>
          <cell r="Q404">
            <v>0</v>
          </cell>
          <cell r="S404">
            <v>0</v>
          </cell>
          <cell r="U404">
            <v>2175.2399999999998</v>
          </cell>
          <cell r="W404">
            <v>2.37</v>
          </cell>
          <cell r="Y404">
            <v>0.01</v>
          </cell>
          <cell r="AA404">
            <v>0.99580000000000002</v>
          </cell>
          <cell r="AC404">
            <v>0.4219</v>
          </cell>
          <cell r="AE404">
            <v>917.73</v>
          </cell>
          <cell r="AG404">
            <v>2166.1</v>
          </cell>
        </row>
        <row r="405">
          <cell r="A405" t="str">
            <v>19000</v>
          </cell>
          <cell r="G405" t="str">
            <v>1952</v>
          </cell>
          <cell r="I405">
            <v>80546.47</v>
          </cell>
          <cell r="K405">
            <v>18049.82</v>
          </cell>
          <cell r="M405">
            <v>31</v>
          </cell>
          <cell r="N405" t="str">
            <v>-</v>
          </cell>
          <cell r="O405" t="str">
            <v>S0.5</v>
          </cell>
          <cell r="Q405">
            <v>0</v>
          </cell>
          <cell r="S405">
            <v>0</v>
          </cell>
          <cell r="U405">
            <v>18049.82</v>
          </cell>
          <cell r="W405">
            <v>3.37</v>
          </cell>
          <cell r="Y405">
            <v>0.89</v>
          </cell>
          <cell r="AA405">
            <v>0.7359</v>
          </cell>
          <cell r="AC405">
            <v>0.29670000000000002</v>
          </cell>
          <cell r="AE405">
            <v>5355.38</v>
          </cell>
          <cell r="AG405">
            <v>13282.86</v>
          </cell>
        </row>
        <row r="406">
          <cell r="A406" t="str">
            <v>19000</v>
          </cell>
          <cell r="G406" t="str">
            <v>1953</v>
          </cell>
          <cell r="I406">
            <v>13722</v>
          </cell>
          <cell r="K406">
            <v>3514.72</v>
          </cell>
          <cell r="M406">
            <v>31</v>
          </cell>
          <cell r="N406" t="str">
            <v>-</v>
          </cell>
          <cell r="O406" t="str">
            <v>S0.5</v>
          </cell>
          <cell r="Q406">
            <v>0</v>
          </cell>
          <cell r="S406">
            <v>0</v>
          </cell>
          <cell r="U406">
            <v>3514.72</v>
          </cell>
          <cell r="W406">
            <v>3.71</v>
          </cell>
          <cell r="Y406">
            <v>1.24</v>
          </cell>
          <cell r="AA406">
            <v>0.66579999999999995</v>
          </cell>
          <cell r="AC406">
            <v>0.26950000000000002</v>
          </cell>
          <cell r="AE406">
            <v>947.22</v>
          </cell>
          <cell r="AG406">
            <v>2340.1</v>
          </cell>
        </row>
        <row r="407">
          <cell r="A407" t="str">
            <v>19000</v>
          </cell>
          <cell r="G407" t="str">
            <v>1955</v>
          </cell>
          <cell r="I407">
            <v>163</v>
          </cell>
          <cell r="K407">
            <v>52.55</v>
          </cell>
          <cell r="M407">
            <v>31</v>
          </cell>
          <cell r="N407" t="str">
            <v>-</v>
          </cell>
          <cell r="O407" t="str">
            <v>S0.5</v>
          </cell>
          <cell r="Q407">
            <v>0</v>
          </cell>
          <cell r="S407">
            <v>0</v>
          </cell>
          <cell r="U407">
            <v>52.55</v>
          </cell>
          <cell r="W407">
            <v>4.38</v>
          </cell>
          <cell r="Y407">
            <v>1.92</v>
          </cell>
          <cell r="AA407">
            <v>0.56159999999999999</v>
          </cell>
          <cell r="AC407">
            <v>0.2283</v>
          </cell>
          <cell r="AE407">
            <v>12</v>
          </cell>
          <cell r="AG407">
            <v>29.51</v>
          </cell>
        </row>
        <row r="408">
          <cell r="A408" t="str">
            <v>19000</v>
          </cell>
          <cell r="G408" t="str">
            <v>1957</v>
          </cell>
          <cell r="I408">
            <v>16240</v>
          </cell>
          <cell r="K408">
            <v>5833.07</v>
          </cell>
          <cell r="M408">
            <v>31</v>
          </cell>
          <cell r="N408" t="str">
            <v>-</v>
          </cell>
          <cell r="O408" t="str">
            <v>S0.5</v>
          </cell>
          <cell r="Q408">
            <v>0</v>
          </cell>
          <cell r="S408">
            <v>0</v>
          </cell>
          <cell r="U408">
            <v>5833.07</v>
          </cell>
          <cell r="W408">
            <v>5.0599999999999996</v>
          </cell>
          <cell r="Y408">
            <v>2.59</v>
          </cell>
          <cell r="AA408">
            <v>0.48809999999999998</v>
          </cell>
          <cell r="AC408">
            <v>0.1976</v>
          </cell>
          <cell r="AE408">
            <v>1152.6099999999999</v>
          </cell>
          <cell r="AG408">
            <v>2847.12</v>
          </cell>
        </row>
        <row r="409">
          <cell r="A409" t="str">
            <v>19000</v>
          </cell>
          <cell r="G409" t="str">
            <v>1968</v>
          </cell>
          <cell r="I409">
            <v>154198.29999999999</v>
          </cell>
          <cell r="K409">
            <v>94936.3</v>
          </cell>
          <cell r="M409">
            <v>31</v>
          </cell>
          <cell r="N409" t="str">
            <v>-</v>
          </cell>
          <cell r="O409" t="str">
            <v>S0.5</v>
          </cell>
          <cell r="Q409">
            <v>0</v>
          </cell>
          <cell r="S409">
            <v>0</v>
          </cell>
          <cell r="U409">
            <v>94936.3</v>
          </cell>
          <cell r="W409">
            <v>9.0399999999999991</v>
          </cell>
          <cell r="Y409">
            <v>6.33</v>
          </cell>
          <cell r="AA409">
            <v>0.29980000000000001</v>
          </cell>
          <cell r="AC409">
            <v>0.1106</v>
          </cell>
          <cell r="AE409">
            <v>10499.95</v>
          </cell>
          <cell r="AG409">
            <v>28461.9</v>
          </cell>
        </row>
        <row r="410">
          <cell r="A410" t="str">
            <v>19000</v>
          </cell>
          <cell r="G410" t="str">
            <v>1969</v>
          </cell>
          <cell r="I410">
            <v>40537</v>
          </cell>
          <cell r="K410">
            <v>23934.16</v>
          </cell>
          <cell r="M410">
            <v>31</v>
          </cell>
          <cell r="N410" t="str">
            <v>-</v>
          </cell>
          <cell r="O410" t="str">
            <v>S0.5</v>
          </cell>
          <cell r="Q410">
            <v>0</v>
          </cell>
          <cell r="S410">
            <v>0</v>
          </cell>
          <cell r="U410">
            <v>23934.16</v>
          </cell>
          <cell r="W410">
            <v>9.44</v>
          </cell>
          <cell r="Y410">
            <v>6.69</v>
          </cell>
          <cell r="AA410">
            <v>0.2913</v>
          </cell>
          <cell r="AC410">
            <v>0.10589999999999999</v>
          </cell>
          <cell r="AE410">
            <v>2534.63</v>
          </cell>
          <cell r="AG410">
            <v>6972.02</v>
          </cell>
        </row>
        <row r="411">
          <cell r="A411" t="str">
            <v>19000</v>
          </cell>
          <cell r="G411" t="str">
            <v>1970</v>
          </cell>
          <cell r="I411">
            <v>50565</v>
          </cell>
          <cell r="K411">
            <v>29574.28</v>
          </cell>
          <cell r="M411">
            <v>31</v>
          </cell>
          <cell r="N411" t="str">
            <v>-</v>
          </cell>
          <cell r="O411" t="str">
            <v>S0.5</v>
          </cell>
          <cell r="Q411">
            <v>0</v>
          </cell>
          <cell r="S411">
            <v>0</v>
          </cell>
          <cell r="U411">
            <v>29574.28</v>
          </cell>
          <cell r="W411">
            <v>9.83</v>
          </cell>
          <cell r="Y411">
            <v>7.05</v>
          </cell>
          <cell r="AA411">
            <v>0.2828</v>
          </cell>
          <cell r="AC411">
            <v>0.1017</v>
          </cell>
          <cell r="AE411">
            <v>3007.7</v>
          </cell>
          <cell r="AG411">
            <v>8363.61</v>
          </cell>
        </row>
        <row r="412">
          <cell r="A412" t="str">
            <v>19000</v>
          </cell>
          <cell r="G412" t="str">
            <v>1972</v>
          </cell>
          <cell r="I412">
            <v>32774</v>
          </cell>
          <cell r="K412">
            <v>16719.93</v>
          </cell>
          <cell r="M412">
            <v>31</v>
          </cell>
          <cell r="N412" t="str">
            <v>-</v>
          </cell>
          <cell r="O412" t="str">
            <v>S0.5</v>
          </cell>
          <cell r="Q412">
            <v>0</v>
          </cell>
          <cell r="S412">
            <v>0</v>
          </cell>
          <cell r="U412">
            <v>16719.93</v>
          </cell>
          <cell r="W412">
            <v>10.65</v>
          </cell>
          <cell r="Y412">
            <v>7.78</v>
          </cell>
          <cell r="AA412">
            <v>0.26950000000000002</v>
          </cell>
          <cell r="AC412">
            <v>9.3899999999999997E-2</v>
          </cell>
          <cell r="AE412">
            <v>1570</v>
          </cell>
          <cell r="AG412">
            <v>4506.0200000000004</v>
          </cell>
        </row>
        <row r="413">
          <cell r="A413" t="str">
            <v>19000</v>
          </cell>
          <cell r="G413" t="str">
            <v>1977</v>
          </cell>
          <cell r="I413">
            <v>615704.6</v>
          </cell>
          <cell r="K413">
            <v>260271</v>
          </cell>
          <cell r="M413">
            <v>31</v>
          </cell>
          <cell r="N413" t="str">
            <v>-</v>
          </cell>
          <cell r="O413" t="str">
            <v>S0.5</v>
          </cell>
          <cell r="Q413">
            <v>0</v>
          </cell>
          <cell r="S413">
            <v>0</v>
          </cell>
          <cell r="U413">
            <v>260271</v>
          </cell>
          <cell r="W413">
            <v>12.83</v>
          </cell>
          <cell r="Y413">
            <v>9.6999999999999993</v>
          </cell>
          <cell r="AA413">
            <v>0.24399999999999999</v>
          </cell>
          <cell r="AC413">
            <v>7.7899999999999997E-2</v>
          </cell>
          <cell r="AE413">
            <v>20275.11</v>
          </cell>
          <cell r="AG413">
            <v>63506.12</v>
          </cell>
        </row>
        <row r="414">
          <cell r="A414" t="str">
            <v>19000</v>
          </cell>
          <cell r="G414" t="str">
            <v>1978</v>
          </cell>
          <cell r="I414">
            <v>240232</v>
          </cell>
          <cell r="K414">
            <v>97232.5</v>
          </cell>
          <cell r="M414">
            <v>31</v>
          </cell>
          <cell r="N414" t="str">
            <v>-</v>
          </cell>
          <cell r="O414" t="str">
            <v>S0.5</v>
          </cell>
          <cell r="Q414">
            <v>0</v>
          </cell>
          <cell r="S414">
            <v>0</v>
          </cell>
          <cell r="U414">
            <v>97232.5</v>
          </cell>
          <cell r="W414">
            <v>13.29</v>
          </cell>
          <cell r="Y414">
            <v>10.1</v>
          </cell>
          <cell r="AA414">
            <v>0.24</v>
          </cell>
          <cell r="AC414">
            <v>7.5200000000000003E-2</v>
          </cell>
          <cell r="AE414">
            <v>7311.88</v>
          </cell>
          <cell r="AG414">
            <v>23335.8</v>
          </cell>
        </row>
        <row r="415">
          <cell r="A415" t="str">
            <v>19000</v>
          </cell>
          <cell r="G415" t="str">
            <v>1980</v>
          </cell>
          <cell r="I415">
            <v>28469</v>
          </cell>
          <cell r="K415">
            <v>10674.79</v>
          </cell>
          <cell r="M415">
            <v>31</v>
          </cell>
          <cell r="N415" t="str">
            <v>-</v>
          </cell>
          <cell r="O415" t="str">
            <v>S0.5</v>
          </cell>
          <cell r="Q415">
            <v>0</v>
          </cell>
          <cell r="S415">
            <v>0</v>
          </cell>
          <cell r="U415">
            <v>10674.79</v>
          </cell>
          <cell r="W415">
            <v>14.24</v>
          </cell>
          <cell r="Y415">
            <v>10.93</v>
          </cell>
          <cell r="AA415">
            <v>0.2324</v>
          </cell>
          <cell r="AC415">
            <v>7.0199999999999999E-2</v>
          </cell>
          <cell r="AE415">
            <v>749.37</v>
          </cell>
          <cell r="AG415">
            <v>2480.8200000000002</v>
          </cell>
        </row>
        <row r="416">
          <cell r="A416" t="str">
            <v>19000</v>
          </cell>
          <cell r="G416" t="str">
            <v>1981</v>
          </cell>
          <cell r="I416">
            <v>707711.98</v>
          </cell>
          <cell r="K416">
            <v>254087.37</v>
          </cell>
          <cell r="M416">
            <v>31</v>
          </cell>
          <cell r="N416" t="str">
            <v>-</v>
          </cell>
          <cell r="O416" t="str">
            <v>S0.5</v>
          </cell>
          <cell r="Q416">
            <v>0</v>
          </cell>
          <cell r="S416">
            <v>0</v>
          </cell>
          <cell r="U416">
            <v>254087.37</v>
          </cell>
          <cell r="W416">
            <v>14.74</v>
          </cell>
          <cell r="Y416">
            <v>11.35</v>
          </cell>
          <cell r="AA416">
            <v>0.23</v>
          </cell>
          <cell r="AC416">
            <v>6.7799999999999999E-2</v>
          </cell>
          <cell r="AE416">
            <v>17227.12</v>
          </cell>
          <cell r="AG416">
            <v>58440.1</v>
          </cell>
        </row>
        <row r="417">
          <cell r="A417" t="str">
            <v>19000</v>
          </cell>
          <cell r="G417" t="str">
            <v>1982</v>
          </cell>
          <cell r="I417">
            <v>5623646.1500000004</v>
          </cell>
          <cell r="K417">
            <v>1969372.35</v>
          </cell>
          <cell r="M417">
            <v>31</v>
          </cell>
          <cell r="N417" t="str">
            <v>-</v>
          </cell>
          <cell r="O417" t="str">
            <v>S0.5</v>
          </cell>
          <cell r="Q417">
            <v>0</v>
          </cell>
          <cell r="S417">
            <v>0</v>
          </cell>
          <cell r="U417">
            <v>1969372.35</v>
          </cell>
          <cell r="W417">
            <v>15.24</v>
          </cell>
          <cell r="Y417">
            <v>11.78</v>
          </cell>
          <cell r="AA417">
            <v>0.22700000000000001</v>
          </cell>
          <cell r="AC417">
            <v>6.5600000000000006E-2</v>
          </cell>
          <cell r="AE417">
            <v>129190.83</v>
          </cell>
          <cell r="AG417">
            <v>447047.52</v>
          </cell>
        </row>
        <row r="418">
          <cell r="A418" t="str">
            <v>19000</v>
          </cell>
          <cell r="G418" t="str">
            <v>1983</v>
          </cell>
          <cell r="I418">
            <v>43311</v>
          </cell>
          <cell r="K418">
            <v>14628.76</v>
          </cell>
          <cell r="M418">
            <v>31</v>
          </cell>
          <cell r="N418" t="str">
            <v>-</v>
          </cell>
          <cell r="O418" t="str">
            <v>S0.5</v>
          </cell>
          <cell r="Q418">
            <v>0</v>
          </cell>
          <cell r="S418">
            <v>0</v>
          </cell>
          <cell r="U418">
            <v>14628.76</v>
          </cell>
          <cell r="W418">
            <v>15.76</v>
          </cell>
          <cell r="Y418">
            <v>12.22</v>
          </cell>
          <cell r="AA418">
            <v>0.22459999999999999</v>
          </cell>
          <cell r="AC418">
            <v>6.3500000000000001E-2</v>
          </cell>
          <cell r="AE418">
            <v>928.93</v>
          </cell>
          <cell r="AG418">
            <v>3285.62</v>
          </cell>
        </row>
        <row r="419">
          <cell r="A419" t="str">
            <v>19000</v>
          </cell>
          <cell r="G419" t="str">
            <v>1984</v>
          </cell>
          <cell r="I419">
            <v>630948</v>
          </cell>
          <cell r="K419">
            <v>217216.01</v>
          </cell>
          <cell r="M419">
            <v>31</v>
          </cell>
          <cell r="N419" t="str">
            <v>-</v>
          </cell>
          <cell r="O419" t="str">
            <v>S0.5</v>
          </cell>
          <cell r="Q419">
            <v>0</v>
          </cell>
          <cell r="S419">
            <v>0</v>
          </cell>
          <cell r="U419">
            <v>217216.01</v>
          </cell>
          <cell r="W419">
            <v>16.29</v>
          </cell>
          <cell r="Y419">
            <v>12.67</v>
          </cell>
          <cell r="AA419">
            <v>0.22220000000000001</v>
          </cell>
          <cell r="AC419">
            <v>6.1400000000000003E-2</v>
          </cell>
          <cell r="AE419">
            <v>13337.06</v>
          </cell>
          <cell r="AG419">
            <v>48265.4</v>
          </cell>
        </row>
        <row r="420">
          <cell r="A420" t="str">
            <v>19000</v>
          </cell>
          <cell r="G420" t="str">
            <v>1985</v>
          </cell>
          <cell r="I420">
            <v>103947.16</v>
          </cell>
          <cell r="K420">
            <v>36758.94</v>
          </cell>
          <cell r="M420">
            <v>31</v>
          </cell>
          <cell r="N420" t="str">
            <v>-</v>
          </cell>
          <cell r="O420" t="str">
            <v>S0.5</v>
          </cell>
          <cell r="Q420">
            <v>0</v>
          </cell>
          <cell r="S420">
            <v>0</v>
          </cell>
          <cell r="U420">
            <v>36758.94</v>
          </cell>
          <cell r="W420">
            <v>16.84</v>
          </cell>
          <cell r="Y420">
            <v>13.13</v>
          </cell>
          <cell r="AA420">
            <v>0.2203</v>
          </cell>
          <cell r="AC420">
            <v>5.9400000000000001E-2</v>
          </cell>
          <cell r="AE420">
            <v>2183.48</v>
          </cell>
          <cell r="AG420">
            <v>8097.99</v>
          </cell>
        </row>
        <row r="421">
          <cell r="A421" t="str">
            <v>19000</v>
          </cell>
          <cell r="G421" t="str">
            <v>1986</v>
          </cell>
          <cell r="I421">
            <v>111568</v>
          </cell>
          <cell r="K421">
            <v>39838.82</v>
          </cell>
          <cell r="M421">
            <v>31</v>
          </cell>
          <cell r="N421" t="str">
            <v>-</v>
          </cell>
          <cell r="O421" t="str">
            <v>S0.5</v>
          </cell>
          <cell r="Q421">
            <v>0</v>
          </cell>
          <cell r="S421">
            <v>0</v>
          </cell>
          <cell r="U421">
            <v>39838.82</v>
          </cell>
          <cell r="W421">
            <v>17.39</v>
          </cell>
          <cell r="Y421">
            <v>13.6</v>
          </cell>
          <cell r="AA421">
            <v>0.21790000000000001</v>
          </cell>
          <cell r="AC421">
            <v>5.7500000000000002E-2</v>
          </cell>
          <cell r="AE421">
            <v>2290.73</v>
          </cell>
          <cell r="AG421">
            <v>8680.8799999999992</v>
          </cell>
        </row>
        <row r="422">
          <cell r="A422" t="str">
            <v>19000</v>
          </cell>
          <cell r="G422" t="str">
            <v>1989</v>
          </cell>
          <cell r="I422">
            <v>89371</v>
          </cell>
          <cell r="K422">
            <v>32992.53</v>
          </cell>
          <cell r="M422">
            <v>31</v>
          </cell>
          <cell r="N422" t="str">
            <v>-</v>
          </cell>
          <cell r="O422" t="str">
            <v>S0.5</v>
          </cell>
          <cell r="Q422">
            <v>0</v>
          </cell>
          <cell r="S422">
            <v>0</v>
          </cell>
          <cell r="U422">
            <v>32992.53</v>
          </cell>
          <cell r="W422">
            <v>19.16</v>
          </cell>
          <cell r="Y422">
            <v>15.07</v>
          </cell>
          <cell r="AA422">
            <v>0.2135</v>
          </cell>
          <cell r="AC422">
            <v>5.2200000000000003E-2</v>
          </cell>
          <cell r="AE422">
            <v>1722.21</v>
          </cell>
          <cell r="AG422">
            <v>7043.91</v>
          </cell>
        </row>
        <row r="423">
          <cell r="A423" t="str">
            <v>19000</v>
          </cell>
          <cell r="G423" t="str">
            <v>1990</v>
          </cell>
          <cell r="I423">
            <v>540368</v>
          </cell>
          <cell r="K423">
            <v>200308.43</v>
          </cell>
          <cell r="M423">
            <v>31</v>
          </cell>
          <cell r="N423" t="str">
            <v>-</v>
          </cell>
          <cell r="O423" t="str">
            <v>S0.5</v>
          </cell>
          <cell r="Q423">
            <v>0</v>
          </cell>
          <cell r="S423">
            <v>0</v>
          </cell>
          <cell r="U423">
            <v>200308.43</v>
          </cell>
          <cell r="W423">
            <v>19.79</v>
          </cell>
          <cell r="Y423">
            <v>15.59</v>
          </cell>
          <cell r="AA423">
            <v>0.2122</v>
          </cell>
          <cell r="AC423">
            <v>5.0500000000000003E-2</v>
          </cell>
          <cell r="AE423">
            <v>10115.58</v>
          </cell>
          <cell r="AG423">
            <v>42505.45</v>
          </cell>
        </row>
        <row r="424">
          <cell r="A424" t="str">
            <v>19000</v>
          </cell>
          <cell r="G424" t="str">
            <v>1991</v>
          </cell>
          <cell r="I424">
            <v>1882191.45</v>
          </cell>
          <cell r="K424">
            <v>706278.3</v>
          </cell>
          <cell r="M424">
            <v>31</v>
          </cell>
          <cell r="N424" t="str">
            <v>-</v>
          </cell>
          <cell r="O424" t="str">
            <v>S0.5</v>
          </cell>
          <cell r="Q424">
            <v>0</v>
          </cell>
          <cell r="S424">
            <v>0</v>
          </cell>
          <cell r="U424">
            <v>706278.3</v>
          </cell>
          <cell r="W424">
            <v>20.43</v>
          </cell>
          <cell r="Y424">
            <v>16.11</v>
          </cell>
          <cell r="AA424">
            <v>0.21149999999999999</v>
          </cell>
          <cell r="AC424">
            <v>4.8899999999999999E-2</v>
          </cell>
          <cell r="AE424">
            <v>34537.01</v>
          </cell>
          <cell r="AG424">
            <v>149377.85999999999</v>
          </cell>
        </row>
        <row r="425">
          <cell r="A425" t="str">
            <v>19000</v>
          </cell>
          <cell r="G425" t="str">
            <v>1992</v>
          </cell>
          <cell r="I425">
            <v>31615.71</v>
          </cell>
          <cell r="K425">
            <v>11861.69</v>
          </cell>
          <cell r="M425">
            <v>31</v>
          </cell>
          <cell r="N425" t="str">
            <v>-</v>
          </cell>
          <cell r="O425" t="str">
            <v>S0.5</v>
          </cell>
          <cell r="Q425">
            <v>0</v>
          </cell>
          <cell r="S425">
            <v>0</v>
          </cell>
          <cell r="U425">
            <v>11861.69</v>
          </cell>
          <cell r="W425">
            <v>21.09</v>
          </cell>
          <cell r="Y425">
            <v>16.649999999999999</v>
          </cell>
          <cell r="AA425">
            <v>0.21049999999999999</v>
          </cell>
          <cell r="AC425">
            <v>4.7399999999999998E-2</v>
          </cell>
          <cell r="AE425">
            <v>562.24</v>
          </cell>
          <cell r="AG425">
            <v>2496.89</v>
          </cell>
        </row>
        <row r="426">
          <cell r="A426" t="str">
            <v>19000</v>
          </cell>
          <cell r="G426" t="str">
            <v>1993</v>
          </cell>
          <cell r="I426">
            <v>38283.53</v>
          </cell>
          <cell r="K426">
            <v>13995.97</v>
          </cell>
          <cell r="M426">
            <v>31</v>
          </cell>
          <cell r="N426" t="str">
            <v>-</v>
          </cell>
          <cell r="O426" t="str">
            <v>S0.5</v>
          </cell>
          <cell r="Q426">
            <v>0</v>
          </cell>
          <cell r="S426">
            <v>0</v>
          </cell>
          <cell r="U426">
            <v>13995.97</v>
          </cell>
          <cell r="W426">
            <v>21.77</v>
          </cell>
          <cell r="Y426">
            <v>17.21</v>
          </cell>
          <cell r="AA426">
            <v>0.20949999999999999</v>
          </cell>
          <cell r="AC426">
            <v>4.5900000000000003E-2</v>
          </cell>
          <cell r="AE426">
            <v>642.41999999999996</v>
          </cell>
          <cell r="AG426">
            <v>2932.16</v>
          </cell>
        </row>
        <row r="427">
          <cell r="A427" t="str">
            <v>19000</v>
          </cell>
          <cell r="G427" t="str">
            <v>1994</v>
          </cell>
          <cell r="I427">
            <v>643115.53</v>
          </cell>
          <cell r="K427">
            <v>233165.64</v>
          </cell>
          <cell r="M427">
            <v>31</v>
          </cell>
          <cell r="N427" t="str">
            <v>-</v>
          </cell>
          <cell r="O427" t="str">
            <v>S0.5</v>
          </cell>
          <cell r="Q427">
            <v>0</v>
          </cell>
          <cell r="S427">
            <v>0</v>
          </cell>
          <cell r="U427">
            <v>233165.64</v>
          </cell>
          <cell r="W427">
            <v>22.47</v>
          </cell>
          <cell r="Y427">
            <v>17.78</v>
          </cell>
          <cell r="AA427">
            <v>0.2087</v>
          </cell>
          <cell r="AC427">
            <v>4.4499999999999998E-2</v>
          </cell>
          <cell r="AE427">
            <v>10375.870000000001</v>
          </cell>
          <cell r="AG427">
            <v>48661.67</v>
          </cell>
        </row>
        <row r="428">
          <cell r="A428" t="str">
            <v>19000</v>
          </cell>
          <cell r="G428" t="str">
            <v>1995</v>
          </cell>
          <cell r="I428">
            <v>2984475.04</v>
          </cell>
          <cell r="K428">
            <v>1857095.63</v>
          </cell>
          <cell r="M428">
            <v>31</v>
          </cell>
          <cell r="N428" t="str">
            <v>-</v>
          </cell>
          <cell r="O428" t="str">
            <v>S0.5</v>
          </cell>
          <cell r="Q428">
            <v>0</v>
          </cell>
          <cell r="S428">
            <v>0</v>
          </cell>
          <cell r="U428">
            <v>1857095.63</v>
          </cell>
          <cell r="W428">
            <v>23.19</v>
          </cell>
          <cell r="Y428">
            <v>18.36</v>
          </cell>
          <cell r="AA428">
            <v>0.20830000000000001</v>
          </cell>
          <cell r="AC428">
            <v>4.3099999999999999E-2</v>
          </cell>
          <cell r="AE428">
            <v>80040.820000000007</v>
          </cell>
          <cell r="AG428">
            <v>386833.02</v>
          </cell>
        </row>
        <row r="429">
          <cell r="A429" t="str">
            <v>19000</v>
          </cell>
          <cell r="G429" t="str">
            <v>1996</v>
          </cell>
          <cell r="I429">
            <v>2408413.4300000002</v>
          </cell>
          <cell r="K429">
            <v>595772.55000000005</v>
          </cell>
          <cell r="M429">
            <v>31</v>
          </cell>
          <cell r="N429" t="str">
            <v>-</v>
          </cell>
          <cell r="O429" t="str">
            <v>S0.5</v>
          </cell>
          <cell r="Q429">
            <v>0</v>
          </cell>
          <cell r="S429">
            <v>0</v>
          </cell>
          <cell r="U429">
            <v>595772.55000000005</v>
          </cell>
          <cell r="W429">
            <v>23.94</v>
          </cell>
          <cell r="Y429">
            <v>18.96</v>
          </cell>
          <cell r="AA429">
            <v>0.20799999999999999</v>
          </cell>
          <cell r="AC429">
            <v>4.1799999999999997E-2</v>
          </cell>
          <cell r="AE429">
            <v>24903.29</v>
          </cell>
          <cell r="AG429">
            <v>123920.69</v>
          </cell>
        </row>
        <row r="430">
          <cell r="A430" t="str">
            <v>19000</v>
          </cell>
          <cell r="G430" t="str">
            <v>1997</v>
          </cell>
          <cell r="I430">
            <v>3982604.42</v>
          </cell>
          <cell r="K430">
            <v>574558.54</v>
          </cell>
          <cell r="M430">
            <v>31</v>
          </cell>
          <cell r="N430" t="str">
            <v>-</v>
          </cell>
          <cell r="O430" t="str">
            <v>S0.5</v>
          </cell>
          <cell r="Q430">
            <v>0</v>
          </cell>
          <cell r="S430">
            <v>0</v>
          </cell>
          <cell r="U430">
            <v>574558.54</v>
          </cell>
          <cell r="W430">
            <v>24.7</v>
          </cell>
          <cell r="Y430">
            <v>19.579999999999998</v>
          </cell>
          <cell r="AA430">
            <v>0.20730000000000001</v>
          </cell>
          <cell r="AC430">
            <v>4.0500000000000001E-2</v>
          </cell>
          <cell r="AE430">
            <v>23269.62</v>
          </cell>
          <cell r="AG430">
            <v>119105.99</v>
          </cell>
        </row>
        <row r="431">
          <cell r="A431" t="str">
            <v>19000</v>
          </cell>
          <cell r="G431" t="str">
            <v>1998</v>
          </cell>
          <cell r="I431">
            <v>3074232.01</v>
          </cell>
          <cell r="K431">
            <v>1131639.1399999999</v>
          </cell>
          <cell r="M431">
            <v>31</v>
          </cell>
          <cell r="N431" t="str">
            <v>-</v>
          </cell>
          <cell r="O431" t="str">
            <v>S0.5</v>
          </cell>
          <cell r="Q431">
            <v>0</v>
          </cell>
          <cell r="S431">
            <v>0</v>
          </cell>
          <cell r="U431">
            <v>1131639.1399999999</v>
          </cell>
          <cell r="W431">
            <v>25.5</v>
          </cell>
          <cell r="Y431">
            <v>20.21</v>
          </cell>
          <cell r="AA431">
            <v>0.20749999999999999</v>
          </cell>
          <cell r="AC431">
            <v>3.9199999999999999E-2</v>
          </cell>
          <cell r="AE431">
            <v>44360.25</v>
          </cell>
          <cell r="AG431">
            <v>234815.12</v>
          </cell>
        </row>
        <row r="432">
          <cell r="A432" t="str">
            <v>19000</v>
          </cell>
          <cell r="G432" t="str">
            <v>1999</v>
          </cell>
          <cell r="I432">
            <v>2965827.38</v>
          </cell>
          <cell r="K432">
            <v>2338542.5099999998</v>
          </cell>
          <cell r="M432">
            <v>31</v>
          </cell>
          <cell r="N432" t="str">
            <v>-</v>
          </cell>
          <cell r="O432" t="str">
            <v>S0.5</v>
          </cell>
          <cell r="Q432">
            <v>0</v>
          </cell>
          <cell r="S432">
            <v>0</v>
          </cell>
          <cell r="U432">
            <v>2338542.5099999998</v>
          </cell>
          <cell r="W432">
            <v>26.32</v>
          </cell>
          <cell r="Y432">
            <v>20.87</v>
          </cell>
          <cell r="AA432">
            <v>0.20710000000000001</v>
          </cell>
          <cell r="AC432">
            <v>3.7999999999999999E-2</v>
          </cell>
          <cell r="AE432">
            <v>88864.62</v>
          </cell>
          <cell r="AG432">
            <v>484312.15</v>
          </cell>
        </row>
        <row r="433">
          <cell r="A433" t="str">
            <v>19000</v>
          </cell>
          <cell r="G433" t="str">
            <v>2000</v>
          </cell>
          <cell r="I433">
            <v>438416.3</v>
          </cell>
          <cell r="K433">
            <v>166777.35</v>
          </cell>
          <cell r="M433">
            <v>31</v>
          </cell>
          <cell r="N433" t="str">
            <v>-</v>
          </cell>
          <cell r="O433" t="str">
            <v>S0.5</v>
          </cell>
          <cell r="Q433">
            <v>0</v>
          </cell>
          <cell r="S433">
            <v>0</v>
          </cell>
          <cell r="U433">
            <v>166777.35</v>
          </cell>
          <cell r="W433">
            <v>27.16</v>
          </cell>
          <cell r="Y433">
            <v>21.54</v>
          </cell>
          <cell r="AA433">
            <v>0.2069</v>
          </cell>
          <cell r="AC433">
            <v>3.6799999999999999E-2</v>
          </cell>
          <cell r="AE433">
            <v>6137.41</v>
          </cell>
          <cell r="AG433">
            <v>34506.230000000003</v>
          </cell>
        </row>
        <row r="434">
          <cell r="A434" t="str">
            <v>19000</v>
          </cell>
          <cell r="G434" t="str">
            <v>2001</v>
          </cell>
          <cell r="I434">
            <v>1548397.16</v>
          </cell>
          <cell r="K434">
            <v>609532.26</v>
          </cell>
          <cell r="M434">
            <v>31</v>
          </cell>
          <cell r="N434" t="str">
            <v>-</v>
          </cell>
          <cell r="O434" t="str">
            <v>S0.5</v>
          </cell>
          <cell r="Q434">
            <v>0</v>
          </cell>
          <cell r="S434">
            <v>0</v>
          </cell>
          <cell r="U434">
            <v>609532.26</v>
          </cell>
          <cell r="W434">
            <v>28.03</v>
          </cell>
          <cell r="Y434">
            <v>22.23</v>
          </cell>
          <cell r="AA434">
            <v>0.2069</v>
          </cell>
          <cell r="AC434">
            <v>3.5700000000000003E-2</v>
          </cell>
          <cell r="AE434">
            <v>21760.3</v>
          </cell>
          <cell r="AG434">
            <v>126112.22</v>
          </cell>
        </row>
        <row r="435">
          <cell r="A435" t="str">
            <v>19000</v>
          </cell>
          <cell r="G435" t="str">
            <v>9999</v>
          </cell>
          <cell r="I435">
            <v>-1185516.48</v>
          </cell>
          <cell r="K435">
            <v>106683.77</v>
          </cell>
          <cell r="M435">
            <v>31</v>
          </cell>
          <cell r="N435" t="str">
            <v>-</v>
          </cell>
          <cell r="O435" t="str">
            <v>S0.5</v>
          </cell>
          <cell r="Q435">
            <v>0</v>
          </cell>
          <cell r="S435">
            <v>0</v>
          </cell>
          <cell r="U435">
            <v>106683.77</v>
          </cell>
          <cell r="W435">
            <v>0</v>
          </cell>
          <cell r="Y435">
            <v>0</v>
          </cell>
          <cell r="AA435">
            <v>0.2157</v>
          </cell>
          <cell r="AC435">
            <v>4.9000000000000002E-2</v>
          </cell>
          <cell r="AE435">
            <v>5227.5</v>
          </cell>
          <cell r="AG435">
            <v>23011.69</v>
          </cell>
        </row>
        <row r="436">
          <cell r="A436" t="str">
            <v>Total 19000</v>
          </cell>
          <cell r="E436" t="str">
            <v>Total Fuel Stations</v>
          </cell>
          <cell r="I436">
            <v>27955181.109999999</v>
          </cell>
          <cell r="K436">
            <v>11674074.919999998</v>
          </cell>
          <cell r="S436">
            <v>0</v>
          </cell>
          <cell r="U436">
            <v>11674074.919999998</v>
          </cell>
          <cell r="Y436">
            <v>16.010000000000002</v>
          </cell>
          <cell r="AA436">
            <v>0.2157</v>
          </cell>
          <cell r="AC436">
            <v>4.9000000000000002E-2</v>
          </cell>
          <cell r="AE436">
            <v>572010.87</v>
          </cell>
          <cell r="AG436">
            <v>2517744.54</v>
          </cell>
        </row>
        <row r="438">
          <cell r="A438" t="str">
            <v>20000</v>
          </cell>
          <cell r="C438" t="str">
            <v>20</v>
          </cell>
          <cell r="E438" t="str">
            <v>Shops and Enginehouses</v>
          </cell>
          <cell r="G438" t="str">
            <v>1905</v>
          </cell>
          <cell r="I438">
            <v>28356</v>
          </cell>
          <cell r="K438">
            <v>28356</v>
          </cell>
          <cell r="M438">
            <v>35</v>
          </cell>
          <cell r="N438" t="str">
            <v>-</v>
          </cell>
          <cell r="O438" t="str">
            <v xml:space="preserve">S2  </v>
          </cell>
          <cell r="Q438">
            <v>0</v>
          </cell>
          <cell r="S438">
            <v>0</v>
          </cell>
          <cell r="U438">
            <v>28356</v>
          </cell>
          <cell r="W438">
            <v>1</v>
          </cell>
          <cell r="Y438">
            <v>0.01</v>
          </cell>
          <cell r="AA438">
            <v>0.99</v>
          </cell>
          <cell r="AC438">
            <v>1</v>
          </cell>
          <cell r="AE438">
            <v>28356</v>
          </cell>
          <cell r="AG438">
            <v>28072.44</v>
          </cell>
        </row>
        <row r="439">
          <cell r="A439" t="str">
            <v>20000</v>
          </cell>
          <cell r="G439" t="str">
            <v>1916</v>
          </cell>
          <cell r="I439">
            <v>9909</v>
          </cell>
          <cell r="K439">
            <v>481.89</v>
          </cell>
          <cell r="M439">
            <v>35</v>
          </cell>
          <cell r="N439" t="str">
            <v>-</v>
          </cell>
          <cell r="O439" t="str">
            <v xml:space="preserve">S2  </v>
          </cell>
          <cell r="Q439">
            <v>0</v>
          </cell>
          <cell r="S439">
            <v>0</v>
          </cell>
          <cell r="U439">
            <v>481.89</v>
          </cell>
          <cell r="W439">
            <v>1</v>
          </cell>
          <cell r="Y439">
            <v>0.01</v>
          </cell>
          <cell r="AA439">
            <v>0.99</v>
          </cell>
          <cell r="AC439">
            <v>1</v>
          </cell>
          <cell r="AE439">
            <v>481.89</v>
          </cell>
          <cell r="AG439">
            <v>477.07</v>
          </cell>
        </row>
        <row r="440">
          <cell r="A440" t="str">
            <v>20000</v>
          </cell>
          <cell r="G440" t="str">
            <v>1919</v>
          </cell>
          <cell r="I440">
            <v>31748</v>
          </cell>
          <cell r="K440">
            <v>1143.6600000000001</v>
          </cell>
          <cell r="M440">
            <v>35</v>
          </cell>
          <cell r="N440" t="str">
            <v>-</v>
          </cell>
          <cell r="O440" t="str">
            <v xml:space="preserve">S2  </v>
          </cell>
          <cell r="Q440">
            <v>0</v>
          </cell>
          <cell r="S440">
            <v>0</v>
          </cell>
          <cell r="U440">
            <v>1143.6600000000001</v>
          </cell>
          <cell r="W440">
            <v>1</v>
          </cell>
          <cell r="Y440">
            <v>0.01</v>
          </cell>
          <cell r="AA440">
            <v>0.99</v>
          </cell>
          <cell r="AC440">
            <v>1</v>
          </cell>
          <cell r="AE440">
            <v>1143.6600000000001</v>
          </cell>
          <cell r="AG440">
            <v>1132.22</v>
          </cell>
        </row>
        <row r="441">
          <cell r="A441" t="str">
            <v>20000</v>
          </cell>
          <cell r="G441" t="str">
            <v>1930</v>
          </cell>
          <cell r="I441">
            <v>818</v>
          </cell>
          <cell r="K441">
            <v>38.58</v>
          </cell>
          <cell r="M441">
            <v>35</v>
          </cell>
          <cell r="N441" t="str">
            <v>-</v>
          </cell>
          <cell r="O441" t="str">
            <v xml:space="preserve">S2  </v>
          </cell>
          <cell r="Q441">
            <v>0</v>
          </cell>
          <cell r="S441">
            <v>0</v>
          </cell>
          <cell r="U441">
            <v>38.58</v>
          </cell>
          <cell r="W441">
            <v>1</v>
          </cell>
          <cell r="Y441">
            <v>0.01</v>
          </cell>
          <cell r="AA441">
            <v>0.99</v>
          </cell>
          <cell r="AC441">
            <v>1</v>
          </cell>
          <cell r="AE441">
            <v>38.58</v>
          </cell>
          <cell r="AG441">
            <v>38.19</v>
          </cell>
        </row>
        <row r="442">
          <cell r="A442" t="str">
            <v>20000</v>
          </cell>
          <cell r="G442" t="str">
            <v>1952</v>
          </cell>
          <cell r="I442">
            <v>34898</v>
          </cell>
          <cell r="K442">
            <v>4903.71</v>
          </cell>
          <cell r="M442">
            <v>35</v>
          </cell>
          <cell r="N442" t="str">
            <v>-</v>
          </cell>
          <cell r="O442" t="str">
            <v xml:space="preserve">S2  </v>
          </cell>
          <cell r="Q442">
            <v>0</v>
          </cell>
          <cell r="S442">
            <v>0</v>
          </cell>
          <cell r="U442">
            <v>4903.71</v>
          </cell>
          <cell r="W442">
            <v>3.62</v>
          </cell>
          <cell r="Y442">
            <v>2</v>
          </cell>
          <cell r="AA442">
            <v>0.44750000000000001</v>
          </cell>
          <cell r="AC442">
            <v>0.2762</v>
          </cell>
          <cell r="AE442">
            <v>1354.4</v>
          </cell>
          <cell r="AG442">
            <v>2194.41</v>
          </cell>
        </row>
        <row r="443">
          <cell r="A443" t="str">
            <v>20000</v>
          </cell>
          <cell r="G443" t="str">
            <v>1953</v>
          </cell>
          <cell r="I443">
            <v>36519</v>
          </cell>
          <cell r="K443">
            <v>5338.08</v>
          </cell>
          <cell r="M443">
            <v>35</v>
          </cell>
          <cell r="N443" t="str">
            <v>-</v>
          </cell>
          <cell r="O443" t="str">
            <v xml:space="preserve">S2  </v>
          </cell>
          <cell r="Q443">
            <v>0</v>
          </cell>
          <cell r="S443">
            <v>0</v>
          </cell>
          <cell r="U443">
            <v>5338.08</v>
          </cell>
          <cell r="W443">
            <v>3.86</v>
          </cell>
          <cell r="Y443">
            <v>2.2000000000000002</v>
          </cell>
          <cell r="AA443">
            <v>0.43009999999999998</v>
          </cell>
          <cell r="AC443">
            <v>0.2591</v>
          </cell>
          <cell r="AE443">
            <v>1383.1</v>
          </cell>
          <cell r="AG443">
            <v>2295.91</v>
          </cell>
        </row>
        <row r="444">
          <cell r="A444" t="str">
            <v>20000</v>
          </cell>
          <cell r="G444" t="str">
            <v>1957</v>
          </cell>
          <cell r="I444">
            <v>37326</v>
          </cell>
          <cell r="K444">
            <v>6146.35</v>
          </cell>
          <cell r="M444">
            <v>35</v>
          </cell>
          <cell r="N444" t="str">
            <v>-</v>
          </cell>
          <cell r="O444" t="str">
            <v xml:space="preserve">S2  </v>
          </cell>
          <cell r="Q444">
            <v>0</v>
          </cell>
          <cell r="S444">
            <v>0</v>
          </cell>
          <cell r="U444">
            <v>6146.35</v>
          </cell>
          <cell r="W444">
            <v>4.8899999999999997</v>
          </cell>
          <cell r="Y444">
            <v>3.08</v>
          </cell>
          <cell r="AA444">
            <v>0.37009999999999998</v>
          </cell>
          <cell r="AC444">
            <v>0.20449999999999999</v>
          </cell>
          <cell r="AE444">
            <v>1256.93</v>
          </cell>
          <cell r="AG444">
            <v>2274.7600000000002</v>
          </cell>
        </row>
        <row r="445">
          <cell r="A445" t="str">
            <v>20000</v>
          </cell>
          <cell r="G445" t="str">
            <v>1960</v>
          </cell>
          <cell r="I445">
            <v>173700</v>
          </cell>
          <cell r="K445">
            <v>31259.54</v>
          </cell>
          <cell r="M445">
            <v>35</v>
          </cell>
          <cell r="N445" t="str">
            <v>-</v>
          </cell>
          <cell r="O445" t="str">
            <v xml:space="preserve">S2  </v>
          </cell>
          <cell r="Q445">
            <v>0</v>
          </cell>
          <cell r="S445">
            <v>0</v>
          </cell>
          <cell r="U445">
            <v>31259.54</v>
          </cell>
          <cell r="W445">
            <v>5.74</v>
          </cell>
          <cell r="Y445">
            <v>3.78</v>
          </cell>
          <cell r="AA445">
            <v>0.34150000000000003</v>
          </cell>
          <cell r="AC445">
            <v>0.17419999999999999</v>
          </cell>
          <cell r="AE445">
            <v>5445.41</v>
          </cell>
          <cell r="AG445">
            <v>10675.13</v>
          </cell>
        </row>
        <row r="446">
          <cell r="A446" t="str">
            <v>20000</v>
          </cell>
          <cell r="G446" t="str">
            <v>1962</v>
          </cell>
          <cell r="I446">
            <v>220.32</v>
          </cell>
          <cell r="K446">
            <v>43.34</v>
          </cell>
          <cell r="M446">
            <v>35</v>
          </cell>
          <cell r="N446" t="str">
            <v>-</v>
          </cell>
          <cell r="O446" t="str">
            <v xml:space="preserve">S2  </v>
          </cell>
          <cell r="Q446">
            <v>0</v>
          </cell>
          <cell r="S446">
            <v>0</v>
          </cell>
          <cell r="U446">
            <v>43.34</v>
          </cell>
          <cell r="W446">
            <v>6.35</v>
          </cell>
          <cell r="Y446">
            <v>4.28</v>
          </cell>
          <cell r="AA446">
            <v>0.32600000000000001</v>
          </cell>
          <cell r="AC446">
            <v>0.1575</v>
          </cell>
          <cell r="AE446">
            <v>6.83</v>
          </cell>
          <cell r="AG446">
            <v>14.13</v>
          </cell>
        </row>
        <row r="447">
          <cell r="A447" t="str">
            <v>20000</v>
          </cell>
          <cell r="G447" t="str">
            <v>1965</v>
          </cell>
          <cell r="I447">
            <v>58753</v>
          </cell>
          <cell r="K447">
            <v>13320.31</v>
          </cell>
          <cell r="M447">
            <v>35</v>
          </cell>
          <cell r="N447" t="str">
            <v>-</v>
          </cell>
          <cell r="O447" t="str">
            <v xml:space="preserve">S2  </v>
          </cell>
          <cell r="Q447">
            <v>0</v>
          </cell>
          <cell r="S447">
            <v>0</v>
          </cell>
          <cell r="U447">
            <v>13320.31</v>
          </cell>
          <cell r="W447">
            <v>7.33</v>
          </cell>
          <cell r="Y447">
            <v>5.08</v>
          </cell>
          <cell r="AA447">
            <v>0.307</v>
          </cell>
          <cell r="AC447">
            <v>0.13639999999999999</v>
          </cell>
          <cell r="AE447">
            <v>1816.89</v>
          </cell>
          <cell r="AG447">
            <v>4089.34</v>
          </cell>
        </row>
        <row r="448">
          <cell r="A448" t="str">
            <v>20000</v>
          </cell>
          <cell r="G448" t="str">
            <v>1966</v>
          </cell>
          <cell r="I448">
            <v>111981</v>
          </cell>
          <cell r="K448">
            <v>26505.93</v>
          </cell>
          <cell r="M448">
            <v>35</v>
          </cell>
          <cell r="N448" t="str">
            <v>-</v>
          </cell>
          <cell r="O448" t="str">
            <v xml:space="preserve">S2  </v>
          </cell>
          <cell r="Q448">
            <v>0</v>
          </cell>
          <cell r="S448">
            <v>0</v>
          </cell>
          <cell r="U448">
            <v>26505.93</v>
          </cell>
          <cell r="W448">
            <v>7.68</v>
          </cell>
          <cell r="Y448">
            <v>5.36</v>
          </cell>
          <cell r="AA448">
            <v>0.30209999999999998</v>
          </cell>
          <cell r="AC448">
            <v>0.13020000000000001</v>
          </cell>
          <cell r="AE448">
            <v>3451.07</v>
          </cell>
          <cell r="AG448">
            <v>8007.44</v>
          </cell>
        </row>
        <row r="449">
          <cell r="A449" t="str">
            <v>20000</v>
          </cell>
          <cell r="G449" t="str">
            <v>1967</v>
          </cell>
          <cell r="I449">
            <v>65295.9</v>
          </cell>
          <cell r="K449">
            <v>16057.95</v>
          </cell>
          <cell r="M449">
            <v>35</v>
          </cell>
          <cell r="N449" t="str">
            <v>-</v>
          </cell>
          <cell r="O449" t="str">
            <v xml:space="preserve">S2  </v>
          </cell>
          <cell r="Q449">
            <v>0</v>
          </cell>
          <cell r="S449">
            <v>0</v>
          </cell>
          <cell r="U449">
            <v>16057.95</v>
          </cell>
          <cell r="W449">
            <v>8.0399999999999991</v>
          </cell>
          <cell r="Y449">
            <v>5.65</v>
          </cell>
          <cell r="AA449">
            <v>0.29730000000000001</v>
          </cell>
          <cell r="AC449">
            <v>0.1244</v>
          </cell>
          <cell r="AE449">
            <v>1997.61</v>
          </cell>
          <cell r="AG449">
            <v>4774.03</v>
          </cell>
        </row>
        <row r="450">
          <cell r="A450" t="str">
            <v>20000</v>
          </cell>
          <cell r="G450" t="str">
            <v>1968</v>
          </cell>
          <cell r="I450">
            <v>462324.86</v>
          </cell>
          <cell r="K450">
            <v>111992.76</v>
          </cell>
          <cell r="M450">
            <v>35</v>
          </cell>
          <cell r="N450" t="str">
            <v>-</v>
          </cell>
          <cell r="O450" t="str">
            <v xml:space="preserve">S2  </v>
          </cell>
          <cell r="Q450">
            <v>0</v>
          </cell>
          <cell r="S450">
            <v>0</v>
          </cell>
          <cell r="U450">
            <v>111992.76</v>
          </cell>
          <cell r="W450">
            <v>8.42</v>
          </cell>
          <cell r="Y450">
            <v>5.94</v>
          </cell>
          <cell r="AA450">
            <v>0.29449999999999998</v>
          </cell>
          <cell r="AC450">
            <v>0.1188</v>
          </cell>
          <cell r="AE450">
            <v>13304.74</v>
          </cell>
          <cell r="AG450">
            <v>32981.870000000003</v>
          </cell>
        </row>
        <row r="451">
          <cell r="A451" t="str">
            <v>20000</v>
          </cell>
          <cell r="G451" t="str">
            <v>1969</v>
          </cell>
          <cell r="I451">
            <v>936357</v>
          </cell>
          <cell r="K451">
            <v>217373.3</v>
          </cell>
          <cell r="M451">
            <v>35</v>
          </cell>
          <cell r="N451" t="str">
            <v>-</v>
          </cell>
          <cell r="O451" t="str">
            <v xml:space="preserve">S2  </v>
          </cell>
          <cell r="Q451">
            <v>0</v>
          </cell>
          <cell r="S451">
            <v>0</v>
          </cell>
          <cell r="U451">
            <v>217373.3</v>
          </cell>
          <cell r="W451">
            <v>8.8000000000000007</v>
          </cell>
          <cell r="Y451">
            <v>6.25</v>
          </cell>
          <cell r="AA451">
            <v>0.2898</v>
          </cell>
          <cell r="AC451">
            <v>0.11360000000000001</v>
          </cell>
          <cell r="AE451">
            <v>24693.61</v>
          </cell>
          <cell r="AG451">
            <v>62994.78</v>
          </cell>
        </row>
        <row r="452">
          <cell r="A452" t="str">
            <v>20000</v>
          </cell>
          <cell r="G452" t="str">
            <v>1970</v>
          </cell>
          <cell r="I452">
            <v>165726.99</v>
          </cell>
          <cell r="K452">
            <v>38122.449999999997</v>
          </cell>
          <cell r="M452">
            <v>35</v>
          </cell>
          <cell r="N452" t="str">
            <v>-</v>
          </cell>
          <cell r="O452" t="str">
            <v xml:space="preserve">S2  </v>
          </cell>
          <cell r="Q452">
            <v>0</v>
          </cell>
          <cell r="S452">
            <v>0</v>
          </cell>
          <cell r="U452">
            <v>38122.449999999997</v>
          </cell>
          <cell r="W452">
            <v>9.2100000000000009</v>
          </cell>
          <cell r="Y452">
            <v>6.56</v>
          </cell>
          <cell r="AA452">
            <v>0.28770000000000001</v>
          </cell>
          <cell r="AC452">
            <v>0.1086</v>
          </cell>
          <cell r="AE452">
            <v>4140.1000000000004</v>
          </cell>
          <cell r="AG452">
            <v>10967.83</v>
          </cell>
        </row>
        <row r="453">
          <cell r="A453" t="str">
            <v>20000</v>
          </cell>
          <cell r="G453" t="str">
            <v>1971</v>
          </cell>
          <cell r="I453">
            <v>278929</v>
          </cell>
          <cell r="K453">
            <v>59396.25</v>
          </cell>
          <cell r="M453">
            <v>35</v>
          </cell>
          <cell r="N453" t="str">
            <v>-</v>
          </cell>
          <cell r="O453" t="str">
            <v xml:space="preserve">S2  </v>
          </cell>
          <cell r="Q453">
            <v>0</v>
          </cell>
          <cell r="S453">
            <v>0</v>
          </cell>
          <cell r="U453">
            <v>59396.25</v>
          </cell>
          <cell r="W453">
            <v>9.6199999999999992</v>
          </cell>
          <cell r="Y453">
            <v>6.88</v>
          </cell>
          <cell r="AA453">
            <v>0.2848</v>
          </cell>
          <cell r="AC453">
            <v>0.104</v>
          </cell>
          <cell r="AE453">
            <v>6177.21</v>
          </cell>
          <cell r="AG453">
            <v>16916.05</v>
          </cell>
        </row>
        <row r="454">
          <cell r="A454" t="str">
            <v>20000</v>
          </cell>
          <cell r="G454" t="str">
            <v>1972</v>
          </cell>
          <cell r="I454">
            <v>331728.3</v>
          </cell>
          <cell r="K454">
            <v>66969.87</v>
          </cell>
          <cell r="M454">
            <v>35</v>
          </cell>
          <cell r="N454" t="str">
            <v>-</v>
          </cell>
          <cell r="O454" t="str">
            <v xml:space="preserve">S2  </v>
          </cell>
          <cell r="Q454">
            <v>0</v>
          </cell>
          <cell r="S454">
            <v>0</v>
          </cell>
          <cell r="U454">
            <v>66969.87</v>
          </cell>
          <cell r="W454">
            <v>10.050000000000001</v>
          </cell>
          <cell r="Y454">
            <v>7.22</v>
          </cell>
          <cell r="AA454">
            <v>0.28160000000000002</v>
          </cell>
          <cell r="AC454">
            <v>9.9500000000000005E-2</v>
          </cell>
          <cell r="AE454">
            <v>6663.5</v>
          </cell>
          <cell r="AG454">
            <v>18858.72</v>
          </cell>
        </row>
        <row r="455">
          <cell r="A455" t="str">
            <v>20000</v>
          </cell>
          <cell r="G455" t="str">
            <v>1975</v>
          </cell>
          <cell r="I455">
            <v>97232.23</v>
          </cell>
          <cell r="K455">
            <v>18087.599999999999</v>
          </cell>
          <cell r="M455">
            <v>35</v>
          </cell>
          <cell r="N455" t="str">
            <v>-</v>
          </cell>
          <cell r="O455" t="str">
            <v xml:space="preserve">S2  </v>
          </cell>
          <cell r="Q455">
            <v>0</v>
          </cell>
          <cell r="S455">
            <v>0</v>
          </cell>
          <cell r="U455">
            <v>18087.599999999999</v>
          </cell>
          <cell r="W455">
            <v>11.45</v>
          </cell>
          <cell r="Y455">
            <v>8.2899999999999991</v>
          </cell>
          <cell r="AA455">
            <v>0.27600000000000002</v>
          </cell>
          <cell r="AC455">
            <v>8.7300000000000003E-2</v>
          </cell>
          <cell r="AE455">
            <v>1579.05</v>
          </cell>
          <cell r="AG455">
            <v>4992.18</v>
          </cell>
        </row>
        <row r="456">
          <cell r="A456" t="str">
            <v>20000</v>
          </cell>
          <cell r="G456" t="str">
            <v>1977</v>
          </cell>
          <cell r="I456">
            <v>188208</v>
          </cell>
          <cell r="K456">
            <v>32410.57</v>
          </cell>
          <cell r="M456">
            <v>35</v>
          </cell>
          <cell r="N456" t="str">
            <v>-</v>
          </cell>
          <cell r="O456" t="str">
            <v xml:space="preserve">S2  </v>
          </cell>
          <cell r="Q456">
            <v>0</v>
          </cell>
          <cell r="S456">
            <v>0</v>
          </cell>
          <cell r="U456">
            <v>32410.57</v>
          </cell>
          <cell r="W456">
            <v>12.47</v>
          </cell>
          <cell r="Y456">
            <v>9.07</v>
          </cell>
          <cell r="AA456">
            <v>0.2727</v>
          </cell>
          <cell r="AC456">
            <v>8.0199999999999994E-2</v>
          </cell>
          <cell r="AE456">
            <v>2599.33</v>
          </cell>
          <cell r="AG456">
            <v>8838.36</v>
          </cell>
        </row>
        <row r="457">
          <cell r="A457" t="str">
            <v>20000</v>
          </cell>
          <cell r="G457" t="str">
            <v>1978</v>
          </cell>
          <cell r="I457">
            <v>990104</v>
          </cell>
          <cell r="K457">
            <v>164698.57999999999</v>
          </cell>
          <cell r="M457">
            <v>35</v>
          </cell>
          <cell r="N457" t="str">
            <v>-</v>
          </cell>
          <cell r="O457" t="str">
            <v xml:space="preserve">S2  </v>
          </cell>
          <cell r="Q457">
            <v>0</v>
          </cell>
          <cell r="S457">
            <v>0</v>
          </cell>
          <cell r="U457">
            <v>164698.57999999999</v>
          </cell>
          <cell r="W457">
            <v>13.02</v>
          </cell>
          <cell r="Y457">
            <v>9.48</v>
          </cell>
          <cell r="AA457">
            <v>0.27189999999999998</v>
          </cell>
          <cell r="AC457">
            <v>7.6799999999999993E-2</v>
          </cell>
          <cell r="AE457">
            <v>12648.85</v>
          </cell>
          <cell r="AG457">
            <v>44781.54</v>
          </cell>
        </row>
        <row r="458">
          <cell r="A458" t="str">
            <v>20000</v>
          </cell>
          <cell r="G458" t="str">
            <v>1979</v>
          </cell>
          <cell r="I458">
            <v>768623</v>
          </cell>
          <cell r="K458">
            <v>123045.81</v>
          </cell>
          <cell r="M458">
            <v>35</v>
          </cell>
          <cell r="N458" t="str">
            <v>-</v>
          </cell>
          <cell r="O458" t="str">
            <v xml:space="preserve">S2  </v>
          </cell>
          <cell r="Q458">
            <v>0</v>
          </cell>
          <cell r="S458">
            <v>0</v>
          </cell>
          <cell r="U458">
            <v>123045.81</v>
          </cell>
          <cell r="W458">
            <v>13.58</v>
          </cell>
          <cell r="Y458">
            <v>9.91</v>
          </cell>
          <cell r="AA458">
            <v>0.27029999999999998</v>
          </cell>
          <cell r="AC458">
            <v>7.3599999999999999E-2</v>
          </cell>
          <cell r="AE458">
            <v>9056.17</v>
          </cell>
          <cell r="AG458">
            <v>33259.279999999999</v>
          </cell>
        </row>
        <row r="459">
          <cell r="A459" t="str">
            <v>20000</v>
          </cell>
          <cell r="G459" t="str">
            <v>1980</v>
          </cell>
          <cell r="I459">
            <v>856649.54</v>
          </cell>
          <cell r="K459">
            <v>134398.79</v>
          </cell>
          <cell r="M459">
            <v>35</v>
          </cell>
          <cell r="N459" t="str">
            <v>-</v>
          </cell>
          <cell r="O459" t="str">
            <v xml:space="preserve">S2  </v>
          </cell>
          <cell r="Q459">
            <v>0</v>
          </cell>
          <cell r="S459">
            <v>0</v>
          </cell>
          <cell r="U459">
            <v>134398.79</v>
          </cell>
          <cell r="W459">
            <v>14.17</v>
          </cell>
          <cell r="Y459">
            <v>10.35</v>
          </cell>
          <cell r="AA459">
            <v>0.26960000000000001</v>
          </cell>
          <cell r="AC459">
            <v>7.0599999999999996E-2</v>
          </cell>
          <cell r="AE459">
            <v>9488.5499999999993</v>
          </cell>
          <cell r="AG459">
            <v>36233.910000000003</v>
          </cell>
        </row>
        <row r="460">
          <cell r="A460" t="str">
            <v>20000</v>
          </cell>
          <cell r="G460" t="str">
            <v>1981</v>
          </cell>
          <cell r="I460">
            <v>763969.24</v>
          </cell>
          <cell r="K460">
            <v>116001.87</v>
          </cell>
          <cell r="M460">
            <v>35</v>
          </cell>
          <cell r="N460" t="str">
            <v>-</v>
          </cell>
          <cell r="O460" t="str">
            <v xml:space="preserve">S2  </v>
          </cell>
          <cell r="Q460">
            <v>0</v>
          </cell>
          <cell r="S460">
            <v>0</v>
          </cell>
          <cell r="U460">
            <v>116001.87</v>
          </cell>
          <cell r="W460">
            <v>14.78</v>
          </cell>
          <cell r="Y460">
            <v>10.81</v>
          </cell>
          <cell r="AA460">
            <v>0.26860000000000001</v>
          </cell>
          <cell r="AC460">
            <v>6.7699999999999996E-2</v>
          </cell>
          <cell r="AE460">
            <v>7853.33</v>
          </cell>
          <cell r="AG460">
            <v>31158.1</v>
          </cell>
        </row>
        <row r="461">
          <cell r="A461" t="str">
            <v>20000</v>
          </cell>
          <cell r="G461" t="str">
            <v>1982</v>
          </cell>
          <cell r="I461">
            <v>1363023.95</v>
          </cell>
          <cell r="K461">
            <v>203945.35</v>
          </cell>
          <cell r="M461">
            <v>35</v>
          </cell>
          <cell r="N461" t="str">
            <v>-</v>
          </cell>
          <cell r="O461" t="str">
            <v xml:space="preserve">S2  </v>
          </cell>
          <cell r="Q461">
            <v>0</v>
          </cell>
          <cell r="S461">
            <v>0</v>
          </cell>
          <cell r="U461">
            <v>203945.35</v>
          </cell>
          <cell r="W461">
            <v>15.41</v>
          </cell>
          <cell r="Y461">
            <v>11.29</v>
          </cell>
          <cell r="AA461">
            <v>0.26740000000000003</v>
          </cell>
          <cell r="AC461">
            <v>6.4899999999999999E-2</v>
          </cell>
          <cell r="AE461">
            <v>13236.05</v>
          </cell>
          <cell r="AG461">
            <v>54534.99</v>
          </cell>
        </row>
        <row r="462">
          <cell r="A462" t="str">
            <v>20000</v>
          </cell>
          <cell r="G462" t="str">
            <v>1983</v>
          </cell>
          <cell r="I462">
            <v>649105.74</v>
          </cell>
          <cell r="K462">
            <v>94739.42</v>
          </cell>
          <cell r="M462">
            <v>35</v>
          </cell>
          <cell r="N462" t="str">
            <v>-</v>
          </cell>
          <cell r="O462" t="str">
            <v xml:space="preserve">S2  </v>
          </cell>
          <cell r="Q462">
            <v>0</v>
          </cell>
          <cell r="S462">
            <v>0</v>
          </cell>
          <cell r="U462">
            <v>94739.42</v>
          </cell>
          <cell r="W462">
            <v>16.07</v>
          </cell>
          <cell r="Y462">
            <v>11.78</v>
          </cell>
          <cell r="AA462">
            <v>0.26700000000000002</v>
          </cell>
          <cell r="AC462">
            <v>6.2199999999999998E-2</v>
          </cell>
          <cell r="AE462">
            <v>5892.79</v>
          </cell>
          <cell r="AG462">
            <v>25295.43</v>
          </cell>
        </row>
        <row r="463">
          <cell r="A463" t="str">
            <v>20000</v>
          </cell>
          <cell r="G463" t="str">
            <v>1984</v>
          </cell>
          <cell r="I463">
            <v>230826.09</v>
          </cell>
          <cell r="K463">
            <v>34726.83</v>
          </cell>
          <cell r="M463">
            <v>35</v>
          </cell>
          <cell r="N463" t="str">
            <v>-</v>
          </cell>
          <cell r="O463" t="str">
            <v xml:space="preserve">S2  </v>
          </cell>
          <cell r="Q463">
            <v>0</v>
          </cell>
          <cell r="S463">
            <v>0</v>
          </cell>
          <cell r="U463">
            <v>34726.83</v>
          </cell>
          <cell r="W463">
            <v>16.760000000000002</v>
          </cell>
          <cell r="Y463">
            <v>12.3</v>
          </cell>
          <cell r="AA463">
            <v>0.2661</v>
          </cell>
          <cell r="AC463">
            <v>5.9700000000000003E-2</v>
          </cell>
          <cell r="AE463">
            <v>2073.19</v>
          </cell>
          <cell r="AG463">
            <v>9240.81</v>
          </cell>
        </row>
        <row r="464">
          <cell r="A464" t="str">
            <v>20000</v>
          </cell>
          <cell r="G464" t="str">
            <v>1985</v>
          </cell>
          <cell r="I464">
            <v>2698738.66</v>
          </cell>
          <cell r="K464">
            <v>421953.31</v>
          </cell>
          <cell r="M464">
            <v>35</v>
          </cell>
          <cell r="N464" t="str">
            <v>-</v>
          </cell>
          <cell r="O464" t="str">
            <v xml:space="preserve">S2  </v>
          </cell>
          <cell r="Q464">
            <v>0</v>
          </cell>
          <cell r="S464">
            <v>0</v>
          </cell>
          <cell r="U464">
            <v>421953.31</v>
          </cell>
          <cell r="W464">
            <v>17.47</v>
          </cell>
          <cell r="Y464">
            <v>12.83</v>
          </cell>
          <cell r="AA464">
            <v>0.2656</v>
          </cell>
          <cell r="AC464">
            <v>5.7200000000000001E-2</v>
          </cell>
          <cell r="AE464">
            <v>24135.73</v>
          </cell>
          <cell r="AG464">
            <v>112070.8</v>
          </cell>
        </row>
        <row r="465">
          <cell r="A465" t="str">
            <v>20000</v>
          </cell>
          <cell r="G465" t="str">
            <v>1986</v>
          </cell>
          <cell r="I465">
            <v>93624.98</v>
          </cell>
          <cell r="K465">
            <v>14957.44</v>
          </cell>
          <cell r="M465">
            <v>35</v>
          </cell>
          <cell r="N465" t="str">
            <v>-</v>
          </cell>
          <cell r="O465" t="str">
            <v xml:space="preserve">S2  </v>
          </cell>
          <cell r="Q465">
            <v>0</v>
          </cell>
          <cell r="S465">
            <v>0</v>
          </cell>
          <cell r="U465">
            <v>14957.44</v>
          </cell>
          <cell r="W465">
            <v>18.21</v>
          </cell>
          <cell r="Y465">
            <v>13.39</v>
          </cell>
          <cell r="AA465">
            <v>0.26469999999999999</v>
          </cell>
          <cell r="AC465">
            <v>5.4899999999999997E-2</v>
          </cell>
          <cell r="AE465">
            <v>821.16</v>
          </cell>
          <cell r="AG465">
            <v>3959.23</v>
          </cell>
        </row>
        <row r="466">
          <cell r="A466" t="str">
            <v>20000</v>
          </cell>
          <cell r="G466" t="str">
            <v>1987</v>
          </cell>
          <cell r="I466">
            <v>79000</v>
          </cell>
          <cell r="K466">
            <v>12873.7</v>
          </cell>
          <cell r="M466">
            <v>35</v>
          </cell>
          <cell r="N466" t="str">
            <v>-</v>
          </cell>
          <cell r="O466" t="str">
            <v xml:space="preserve">S2  </v>
          </cell>
          <cell r="Q466">
            <v>0</v>
          </cell>
          <cell r="S466">
            <v>0</v>
          </cell>
          <cell r="U466">
            <v>12873.7</v>
          </cell>
          <cell r="W466">
            <v>18.97</v>
          </cell>
          <cell r="Y466">
            <v>13.97</v>
          </cell>
          <cell r="AA466">
            <v>0.2636</v>
          </cell>
          <cell r="AC466">
            <v>5.2699999999999997E-2</v>
          </cell>
          <cell r="AE466">
            <v>678.44</v>
          </cell>
          <cell r="AG466">
            <v>3393.51</v>
          </cell>
        </row>
        <row r="467">
          <cell r="A467" t="str">
            <v>20000</v>
          </cell>
          <cell r="G467" t="str">
            <v>1988</v>
          </cell>
          <cell r="I467">
            <v>10171</v>
          </cell>
          <cell r="K467">
            <v>1692.49</v>
          </cell>
          <cell r="M467">
            <v>35</v>
          </cell>
          <cell r="N467" t="str">
            <v>-</v>
          </cell>
          <cell r="O467" t="str">
            <v xml:space="preserve">S2  </v>
          </cell>
          <cell r="Q467">
            <v>0</v>
          </cell>
          <cell r="S467">
            <v>0</v>
          </cell>
          <cell r="U467">
            <v>1692.49</v>
          </cell>
          <cell r="W467">
            <v>19.760000000000002</v>
          </cell>
          <cell r="Y467">
            <v>14.57</v>
          </cell>
          <cell r="AA467">
            <v>0.26269999999999999</v>
          </cell>
          <cell r="AC467">
            <v>5.0599999999999999E-2</v>
          </cell>
          <cell r="AE467">
            <v>85.64</v>
          </cell>
          <cell r="AG467">
            <v>444.62</v>
          </cell>
        </row>
        <row r="468">
          <cell r="A468" t="str">
            <v>20000</v>
          </cell>
          <cell r="G468" t="str">
            <v>1989</v>
          </cell>
          <cell r="I468">
            <v>126970.18</v>
          </cell>
          <cell r="K468">
            <v>21737.54</v>
          </cell>
          <cell r="M468">
            <v>35</v>
          </cell>
          <cell r="N468" t="str">
            <v>-</v>
          </cell>
          <cell r="O468" t="str">
            <v xml:space="preserve">S2  </v>
          </cell>
          <cell r="Q468">
            <v>0</v>
          </cell>
          <cell r="S468">
            <v>0</v>
          </cell>
          <cell r="U468">
            <v>21737.54</v>
          </cell>
          <cell r="W468">
            <v>20.58</v>
          </cell>
          <cell r="Y468">
            <v>15.2</v>
          </cell>
          <cell r="AA468">
            <v>0.26140000000000002</v>
          </cell>
          <cell r="AC468">
            <v>4.8599999999999997E-2</v>
          </cell>
          <cell r="AE468">
            <v>1056.44</v>
          </cell>
          <cell r="AG468">
            <v>5682.19</v>
          </cell>
        </row>
        <row r="469">
          <cell r="A469" t="str">
            <v>20000</v>
          </cell>
          <cell r="G469" t="str">
            <v>1990</v>
          </cell>
          <cell r="I469">
            <v>424800.94</v>
          </cell>
          <cell r="K469">
            <v>73923.98</v>
          </cell>
          <cell r="M469">
            <v>35</v>
          </cell>
          <cell r="N469" t="str">
            <v>-</v>
          </cell>
          <cell r="O469" t="str">
            <v xml:space="preserve">S2  </v>
          </cell>
          <cell r="Q469">
            <v>0</v>
          </cell>
          <cell r="S469">
            <v>0</v>
          </cell>
          <cell r="U469">
            <v>73923.98</v>
          </cell>
          <cell r="W469">
            <v>21.42</v>
          </cell>
          <cell r="Y469">
            <v>15.85</v>
          </cell>
          <cell r="AA469">
            <v>0.26</v>
          </cell>
          <cell r="AC469">
            <v>4.6699999999999998E-2</v>
          </cell>
          <cell r="AE469">
            <v>3452.25</v>
          </cell>
          <cell r="AG469">
            <v>19220.23</v>
          </cell>
        </row>
        <row r="470">
          <cell r="A470" t="str">
            <v>20000</v>
          </cell>
          <cell r="G470" t="str">
            <v>1991</v>
          </cell>
          <cell r="I470">
            <v>632317.22</v>
          </cell>
          <cell r="K470">
            <v>112688.73</v>
          </cell>
          <cell r="M470">
            <v>35</v>
          </cell>
          <cell r="N470" t="str">
            <v>-</v>
          </cell>
          <cell r="O470" t="str">
            <v xml:space="preserve">S2  </v>
          </cell>
          <cell r="Q470">
            <v>0</v>
          </cell>
          <cell r="S470">
            <v>0</v>
          </cell>
          <cell r="U470">
            <v>112688.73</v>
          </cell>
          <cell r="W470">
            <v>22.28</v>
          </cell>
          <cell r="Y470">
            <v>16.53</v>
          </cell>
          <cell r="AA470">
            <v>0.2581</v>
          </cell>
          <cell r="AC470">
            <v>4.4900000000000002E-2</v>
          </cell>
          <cell r="AE470">
            <v>5059.72</v>
          </cell>
          <cell r="AG470">
            <v>29084.959999999999</v>
          </cell>
        </row>
        <row r="471">
          <cell r="A471" t="str">
            <v>20000</v>
          </cell>
          <cell r="G471" t="str">
            <v>1992</v>
          </cell>
          <cell r="I471">
            <v>42169.22</v>
          </cell>
          <cell r="K471">
            <v>7599.39</v>
          </cell>
          <cell r="M471">
            <v>35</v>
          </cell>
          <cell r="N471" t="str">
            <v>-</v>
          </cell>
          <cell r="O471" t="str">
            <v xml:space="preserve">S2  </v>
          </cell>
          <cell r="Q471">
            <v>0</v>
          </cell>
          <cell r="S471">
            <v>0</v>
          </cell>
          <cell r="U471">
            <v>7599.39</v>
          </cell>
          <cell r="W471">
            <v>23.17</v>
          </cell>
          <cell r="Y471">
            <v>17.23</v>
          </cell>
          <cell r="AA471">
            <v>0.25640000000000002</v>
          </cell>
          <cell r="AC471">
            <v>4.3200000000000002E-2</v>
          </cell>
          <cell r="AE471">
            <v>328.29</v>
          </cell>
          <cell r="AG471">
            <v>1948.48</v>
          </cell>
        </row>
        <row r="472">
          <cell r="A472" t="str">
            <v>20000</v>
          </cell>
          <cell r="G472" t="str">
            <v>1993</v>
          </cell>
          <cell r="I472">
            <v>449002.83</v>
          </cell>
          <cell r="K472">
            <v>79672.100000000006</v>
          </cell>
          <cell r="M472">
            <v>35</v>
          </cell>
          <cell r="N472" t="str">
            <v>-</v>
          </cell>
          <cell r="O472" t="str">
            <v xml:space="preserve">S2  </v>
          </cell>
          <cell r="Q472">
            <v>0</v>
          </cell>
          <cell r="S472">
            <v>0</v>
          </cell>
          <cell r="U472">
            <v>79672.100000000006</v>
          </cell>
          <cell r="W472">
            <v>24.07</v>
          </cell>
          <cell r="Y472">
            <v>17.96</v>
          </cell>
          <cell r="AA472">
            <v>0.25380000000000003</v>
          </cell>
          <cell r="AC472">
            <v>4.1500000000000002E-2</v>
          </cell>
          <cell r="AE472">
            <v>3306.39</v>
          </cell>
          <cell r="AG472">
            <v>20220.78</v>
          </cell>
        </row>
        <row r="473">
          <cell r="A473" t="str">
            <v>20000</v>
          </cell>
          <cell r="G473" t="str">
            <v>1994</v>
          </cell>
          <cell r="I473">
            <v>291321.89</v>
          </cell>
          <cell r="K473">
            <v>51809.77</v>
          </cell>
          <cell r="M473">
            <v>35</v>
          </cell>
          <cell r="N473" t="str">
            <v>-</v>
          </cell>
          <cell r="O473" t="str">
            <v xml:space="preserve">S2  </v>
          </cell>
          <cell r="Q473">
            <v>0</v>
          </cell>
          <cell r="S473">
            <v>0</v>
          </cell>
          <cell r="U473">
            <v>51809.77</v>
          </cell>
          <cell r="W473">
            <v>25</v>
          </cell>
          <cell r="Y473">
            <v>18.71</v>
          </cell>
          <cell r="AA473">
            <v>0.25159999999999999</v>
          </cell>
          <cell r="AC473">
            <v>0.04</v>
          </cell>
          <cell r="AE473">
            <v>2072.39</v>
          </cell>
          <cell r="AG473">
            <v>13035.34</v>
          </cell>
        </row>
        <row r="474">
          <cell r="A474" t="str">
            <v>20000</v>
          </cell>
          <cell r="G474" t="str">
            <v>1995</v>
          </cell>
          <cell r="I474">
            <v>538795.56000000006</v>
          </cell>
          <cell r="K474">
            <v>99594.33</v>
          </cell>
          <cell r="M474">
            <v>35</v>
          </cell>
          <cell r="N474" t="str">
            <v>-</v>
          </cell>
          <cell r="O474" t="str">
            <v xml:space="preserve">S2  </v>
          </cell>
          <cell r="Q474">
            <v>0</v>
          </cell>
          <cell r="S474">
            <v>0</v>
          </cell>
          <cell r="U474">
            <v>99594.33</v>
          </cell>
          <cell r="W474">
            <v>25.94</v>
          </cell>
          <cell r="Y474">
            <v>19.489999999999998</v>
          </cell>
          <cell r="AA474">
            <v>0.2487</v>
          </cell>
          <cell r="AC474">
            <v>3.8600000000000002E-2</v>
          </cell>
          <cell r="AE474">
            <v>3844.34</v>
          </cell>
          <cell r="AG474">
            <v>24769.11</v>
          </cell>
        </row>
        <row r="475">
          <cell r="A475" t="str">
            <v>20000</v>
          </cell>
          <cell r="G475" t="str">
            <v>1996</v>
          </cell>
          <cell r="I475">
            <v>428362.58</v>
          </cell>
          <cell r="K475">
            <v>79883.56</v>
          </cell>
          <cell r="M475">
            <v>35</v>
          </cell>
          <cell r="N475" t="str">
            <v>-</v>
          </cell>
          <cell r="O475" t="str">
            <v xml:space="preserve">S2  </v>
          </cell>
          <cell r="Q475">
            <v>0</v>
          </cell>
          <cell r="S475">
            <v>0</v>
          </cell>
          <cell r="U475">
            <v>79883.56</v>
          </cell>
          <cell r="W475">
            <v>26.9</v>
          </cell>
          <cell r="Y475">
            <v>20.3</v>
          </cell>
          <cell r="AA475">
            <v>0.24540000000000001</v>
          </cell>
          <cell r="AC475">
            <v>3.7199999999999997E-2</v>
          </cell>
          <cell r="AE475">
            <v>2971.67</v>
          </cell>
          <cell r="AG475">
            <v>19603.43</v>
          </cell>
        </row>
        <row r="476">
          <cell r="A476" t="str">
            <v>20000</v>
          </cell>
          <cell r="G476" t="str">
            <v>1997</v>
          </cell>
          <cell r="I476">
            <v>801202.73</v>
          </cell>
          <cell r="K476">
            <v>147637.25</v>
          </cell>
          <cell r="M476">
            <v>35</v>
          </cell>
          <cell r="N476" t="str">
            <v>-</v>
          </cell>
          <cell r="O476" t="str">
            <v xml:space="preserve">S2  </v>
          </cell>
          <cell r="Q476">
            <v>0</v>
          </cell>
          <cell r="S476">
            <v>0</v>
          </cell>
          <cell r="U476">
            <v>147637.25</v>
          </cell>
          <cell r="W476">
            <v>27.87</v>
          </cell>
          <cell r="Y476">
            <v>21.13</v>
          </cell>
          <cell r="AA476">
            <v>0.24179999999999999</v>
          </cell>
          <cell r="AC476">
            <v>3.5900000000000001E-2</v>
          </cell>
          <cell r="AE476">
            <v>5300.18</v>
          </cell>
          <cell r="AG476">
            <v>35698.69</v>
          </cell>
        </row>
        <row r="477">
          <cell r="A477" t="str">
            <v>20000</v>
          </cell>
          <cell r="G477" t="str">
            <v>1998</v>
          </cell>
          <cell r="I477">
            <v>350053.02</v>
          </cell>
          <cell r="K477">
            <v>66356.820000000007</v>
          </cell>
          <cell r="M477">
            <v>35</v>
          </cell>
          <cell r="N477" t="str">
            <v>-</v>
          </cell>
          <cell r="O477" t="str">
            <v xml:space="preserve">S2  </v>
          </cell>
          <cell r="Q477">
            <v>0</v>
          </cell>
          <cell r="S477">
            <v>0</v>
          </cell>
          <cell r="U477">
            <v>66356.820000000007</v>
          </cell>
          <cell r="W477">
            <v>28.85</v>
          </cell>
          <cell r="Y477">
            <v>21.99</v>
          </cell>
          <cell r="AA477">
            <v>0.23780000000000001</v>
          </cell>
          <cell r="AC477">
            <v>3.4700000000000002E-2</v>
          </cell>
          <cell r="AE477">
            <v>2302.58</v>
          </cell>
          <cell r="AG477">
            <v>15779.65</v>
          </cell>
        </row>
        <row r="478">
          <cell r="A478" t="str">
            <v>20000</v>
          </cell>
          <cell r="G478" t="str">
            <v>1999</v>
          </cell>
          <cell r="I478">
            <v>1326021.4099999999</v>
          </cell>
          <cell r="K478">
            <v>399322.95</v>
          </cell>
          <cell r="M478">
            <v>35</v>
          </cell>
          <cell r="N478" t="str">
            <v>-</v>
          </cell>
          <cell r="O478" t="str">
            <v xml:space="preserve">S2  </v>
          </cell>
          <cell r="Q478">
            <v>0</v>
          </cell>
          <cell r="S478">
            <v>0</v>
          </cell>
          <cell r="U478">
            <v>399322.95</v>
          </cell>
          <cell r="W478">
            <v>29.84</v>
          </cell>
          <cell r="Y478">
            <v>22.87</v>
          </cell>
          <cell r="AA478">
            <v>0.2336</v>
          </cell>
          <cell r="AC478">
            <v>3.3500000000000002E-2</v>
          </cell>
          <cell r="AE478">
            <v>13377.32</v>
          </cell>
          <cell r="AG478">
            <v>93281.84</v>
          </cell>
        </row>
        <row r="479">
          <cell r="A479" t="str">
            <v>20000</v>
          </cell>
          <cell r="G479" t="str">
            <v>2000</v>
          </cell>
          <cell r="I479">
            <v>2128534.2200000002</v>
          </cell>
          <cell r="K479">
            <v>516112.47</v>
          </cell>
          <cell r="M479">
            <v>35</v>
          </cell>
          <cell r="N479" t="str">
            <v>-</v>
          </cell>
          <cell r="O479" t="str">
            <v xml:space="preserve">S2  </v>
          </cell>
          <cell r="Q479">
            <v>0</v>
          </cell>
          <cell r="S479">
            <v>0</v>
          </cell>
          <cell r="U479">
            <v>516112.47</v>
          </cell>
          <cell r="W479">
            <v>30.84</v>
          </cell>
          <cell r="Y479">
            <v>23.77</v>
          </cell>
          <cell r="AA479">
            <v>0.22919999999999999</v>
          </cell>
          <cell r="AC479">
            <v>3.2399999999999998E-2</v>
          </cell>
          <cell r="AE479">
            <v>16722.04</v>
          </cell>
          <cell r="AG479">
            <v>118292.98</v>
          </cell>
        </row>
        <row r="480">
          <cell r="A480" t="str">
            <v>20000</v>
          </cell>
          <cell r="G480" t="str">
            <v>2001</v>
          </cell>
          <cell r="I480">
            <v>846382.29</v>
          </cell>
          <cell r="K480">
            <v>170982.37</v>
          </cell>
          <cell r="M480">
            <v>35</v>
          </cell>
          <cell r="N480" t="str">
            <v>-</v>
          </cell>
          <cell r="O480" t="str">
            <v xml:space="preserve">S2  </v>
          </cell>
          <cell r="Q480">
            <v>0</v>
          </cell>
          <cell r="S480">
            <v>0</v>
          </cell>
          <cell r="U480">
            <v>170982.37</v>
          </cell>
          <cell r="W480">
            <v>31.83</v>
          </cell>
          <cell r="Y480">
            <v>24.69</v>
          </cell>
          <cell r="AA480">
            <v>0.2243</v>
          </cell>
          <cell r="AC480">
            <v>3.1399999999999997E-2</v>
          </cell>
          <cell r="AE480">
            <v>5368.85</v>
          </cell>
          <cell r="AG480">
            <v>38351.35</v>
          </cell>
        </row>
        <row r="481">
          <cell r="A481" t="str">
            <v>Total 20000</v>
          </cell>
          <cell r="E481" t="str">
            <v>Total Shops and Enginehouses</v>
          </cell>
          <cell r="I481">
            <v>19939800.890000001</v>
          </cell>
          <cell r="K481">
            <v>3828302.99</v>
          </cell>
          <cell r="S481">
            <v>0</v>
          </cell>
          <cell r="U481">
            <v>3828302.99</v>
          </cell>
          <cell r="Y481">
            <v>10.97</v>
          </cell>
          <cell r="AA481">
            <v>0.26379999999999998</v>
          </cell>
          <cell r="AC481">
            <v>6.7100000000000007E-2</v>
          </cell>
          <cell r="AE481">
            <v>257022.27000000008</v>
          </cell>
          <cell r="AG481">
            <v>1009936.1099999998</v>
          </cell>
        </row>
        <row r="483">
          <cell r="A483" t="str">
            <v>23000</v>
          </cell>
          <cell r="C483" t="str">
            <v>23</v>
          </cell>
          <cell r="E483" t="str">
            <v>Wharves and Docks</v>
          </cell>
          <cell r="G483" t="str">
            <v>1957</v>
          </cell>
          <cell r="I483">
            <v>98073.39</v>
          </cell>
          <cell r="K483">
            <v>364452.6</v>
          </cell>
          <cell r="M483">
            <v>45</v>
          </cell>
          <cell r="N483" t="str">
            <v>-</v>
          </cell>
          <cell r="O483" t="str">
            <v xml:space="preserve">R3  </v>
          </cell>
          <cell r="Q483">
            <v>0</v>
          </cell>
          <cell r="S483">
            <v>0</v>
          </cell>
          <cell r="U483">
            <v>364452.6</v>
          </cell>
          <cell r="W483">
            <v>8.11</v>
          </cell>
          <cell r="Y483">
            <v>5.5</v>
          </cell>
          <cell r="AA483">
            <v>0.32179999999999997</v>
          </cell>
          <cell r="AC483">
            <v>0.12330000000000001</v>
          </cell>
          <cell r="AE483">
            <v>44937.01</v>
          </cell>
          <cell r="AG483">
            <v>117280.85</v>
          </cell>
        </row>
        <row r="484">
          <cell r="A484" t="str">
            <v>23000</v>
          </cell>
          <cell r="G484" t="str">
            <v>1963</v>
          </cell>
          <cell r="I484">
            <v>79875.63</v>
          </cell>
          <cell r="K484">
            <v>375112.2</v>
          </cell>
          <cell r="M484">
            <v>45</v>
          </cell>
          <cell r="N484" t="str">
            <v>-</v>
          </cell>
          <cell r="O484" t="str">
            <v xml:space="preserve">R3  </v>
          </cell>
          <cell r="Q484">
            <v>0</v>
          </cell>
          <cell r="S484">
            <v>0</v>
          </cell>
          <cell r="U484">
            <v>375112.2</v>
          </cell>
          <cell r="W484">
            <v>11.04</v>
          </cell>
          <cell r="Y484">
            <v>7.56</v>
          </cell>
          <cell r="AA484">
            <v>0.31519999999999998</v>
          </cell>
          <cell r="AC484">
            <v>9.06E-2</v>
          </cell>
          <cell r="AE484">
            <v>33985.17</v>
          </cell>
          <cell r="AG484">
            <v>118235.37</v>
          </cell>
        </row>
        <row r="485">
          <cell r="A485" t="str">
            <v>23000</v>
          </cell>
          <cell r="G485" t="str">
            <v>1975</v>
          </cell>
          <cell r="I485">
            <v>175870.17</v>
          </cell>
          <cell r="K485">
            <v>718351.98</v>
          </cell>
          <cell r="M485">
            <v>45</v>
          </cell>
          <cell r="N485" t="str">
            <v>-</v>
          </cell>
          <cell r="O485" t="str">
            <v xml:space="preserve">R3  </v>
          </cell>
          <cell r="Q485">
            <v>0</v>
          </cell>
          <cell r="S485">
            <v>0</v>
          </cell>
          <cell r="U485">
            <v>718351.98</v>
          </cell>
          <cell r="W485">
            <v>18.93</v>
          </cell>
          <cell r="Y485">
            <v>13.82</v>
          </cell>
          <cell r="AA485">
            <v>0.26989999999999997</v>
          </cell>
          <cell r="AC485">
            <v>5.28E-2</v>
          </cell>
          <cell r="AE485">
            <v>37928.980000000003</v>
          </cell>
          <cell r="AG485">
            <v>193883.2</v>
          </cell>
        </row>
        <row r="486">
          <cell r="A486" t="str">
            <v>Total 23000</v>
          </cell>
          <cell r="E486" t="str">
            <v>Total Wharves and Docks</v>
          </cell>
          <cell r="I486">
            <v>353819.19000000006</v>
          </cell>
          <cell r="K486">
            <v>1457916.78</v>
          </cell>
          <cell r="S486">
            <v>0</v>
          </cell>
          <cell r="U486">
            <v>1457916.78</v>
          </cell>
          <cell r="Y486">
            <v>8.8000000000000007</v>
          </cell>
          <cell r="AA486">
            <v>0.29449999999999998</v>
          </cell>
          <cell r="AC486">
            <v>8.0100000000000005E-2</v>
          </cell>
          <cell r="AE486">
            <v>116851.16</v>
          </cell>
          <cell r="AG486">
            <v>429399.42000000004</v>
          </cell>
        </row>
        <row r="488">
          <cell r="A488" t="str">
            <v>24000</v>
          </cell>
          <cell r="C488" t="str">
            <v>24</v>
          </cell>
          <cell r="E488" t="str">
            <v>Coal and Ore Warves</v>
          </cell>
          <cell r="G488" t="str">
            <v>1903</v>
          </cell>
          <cell r="I488">
            <v>55382.78</v>
          </cell>
          <cell r="K488">
            <v>0</v>
          </cell>
          <cell r="M488">
            <v>50</v>
          </cell>
          <cell r="N488" t="str">
            <v>-</v>
          </cell>
          <cell r="O488" t="str">
            <v xml:space="preserve">R3  </v>
          </cell>
          <cell r="Q488">
            <v>0</v>
          </cell>
          <cell r="S488">
            <v>0</v>
          </cell>
          <cell r="U488">
            <v>0</v>
          </cell>
          <cell r="W488">
            <v>0</v>
          </cell>
          <cell r="Y488">
            <v>0</v>
          </cell>
          <cell r="AA488">
            <v>0</v>
          </cell>
          <cell r="AC488">
            <v>0</v>
          </cell>
          <cell r="AE488">
            <v>0</v>
          </cell>
          <cell r="AG488">
            <v>0</v>
          </cell>
        </row>
        <row r="489">
          <cell r="A489" t="str">
            <v>24000</v>
          </cell>
          <cell r="G489" t="str">
            <v>1911</v>
          </cell>
          <cell r="I489">
            <v>64767.1</v>
          </cell>
          <cell r="K489">
            <v>0</v>
          </cell>
          <cell r="M489">
            <v>50</v>
          </cell>
          <cell r="N489" t="str">
            <v>-</v>
          </cell>
          <cell r="O489" t="str">
            <v xml:space="preserve">R3  </v>
          </cell>
          <cell r="Q489">
            <v>0</v>
          </cell>
          <cell r="S489">
            <v>0</v>
          </cell>
          <cell r="U489">
            <v>0</v>
          </cell>
          <cell r="W489">
            <v>0</v>
          </cell>
          <cell r="Y489">
            <v>0</v>
          </cell>
          <cell r="AA489">
            <v>0</v>
          </cell>
          <cell r="AC489">
            <v>0</v>
          </cell>
          <cell r="AE489">
            <v>0</v>
          </cell>
          <cell r="AG489">
            <v>0</v>
          </cell>
        </row>
        <row r="490">
          <cell r="A490" t="str">
            <v>24000</v>
          </cell>
          <cell r="G490" t="str">
            <v>1963</v>
          </cell>
          <cell r="I490">
            <v>28206.36</v>
          </cell>
          <cell r="K490">
            <v>0</v>
          </cell>
          <cell r="M490">
            <v>50</v>
          </cell>
          <cell r="N490" t="str">
            <v>-</v>
          </cell>
          <cell r="O490" t="str">
            <v xml:space="preserve">R3  </v>
          </cell>
          <cell r="Q490">
            <v>0</v>
          </cell>
          <cell r="S490">
            <v>0</v>
          </cell>
          <cell r="U490">
            <v>0</v>
          </cell>
          <cell r="W490">
            <v>0</v>
          </cell>
          <cell r="Y490">
            <v>0</v>
          </cell>
          <cell r="AA490">
            <v>0</v>
          </cell>
          <cell r="AC490">
            <v>0</v>
          </cell>
          <cell r="AE490">
            <v>0</v>
          </cell>
          <cell r="AG490">
            <v>0</v>
          </cell>
        </row>
        <row r="491">
          <cell r="A491" t="str">
            <v>24000</v>
          </cell>
          <cell r="G491" t="str">
            <v>1964</v>
          </cell>
          <cell r="I491">
            <v>34704.089999999997</v>
          </cell>
          <cell r="K491">
            <v>0</v>
          </cell>
          <cell r="M491">
            <v>50</v>
          </cell>
          <cell r="N491" t="str">
            <v>-</v>
          </cell>
          <cell r="O491" t="str">
            <v xml:space="preserve">R3  </v>
          </cell>
          <cell r="Q491">
            <v>0</v>
          </cell>
          <cell r="S491">
            <v>0</v>
          </cell>
          <cell r="U491">
            <v>0</v>
          </cell>
          <cell r="W491">
            <v>0</v>
          </cell>
          <cell r="Y491">
            <v>0</v>
          </cell>
          <cell r="AA491">
            <v>0</v>
          </cell>
          <cell r="AC491">
            <v>0</v>
          </cell>
          <cell r="AE491">
            <v>0</v>
          </cell>
          <cell r="AG491">
            <v>0</v>
          </cell>
        </row>
        <row r="492">
          <cell r="A492" t="str">
            <v>24000</v>
          </cell>
          <cell r="G492" t="str">
            <v>1973</v>
          </cell>
          <cell r="I492">
            <v>89209.94</v>
          </cell>
          <cell r="K492">
            <v>0</v>
          </cell>
          <cell r="M492">
            <v>50</v>
          </cell>
          <cell r="N492" t="str">
            <v>-</v>
          </cell>
          <cell r="O492" t="str">
            <v xml:space="preserve">R3  </v>
          </cell>
          <cell r="Q492">
            <v>0</v>
          </cell>
          <cell r="S492">
            <v>0</v>
          </cell>
          <cell r="U492">
            <v>0</v>
          </cell>
          <cell r="W492">
            <v>0</v>
          </cell>
          <cell r="Y492">
            <v>0</v>
          </cell>
          <cell r="AA492">
            <v>0</v>
          </cell>
          <cell r="AC492">
            <v>0</v>
          </cell>
          <cell r="AE492">
            <v>0</v>
          </cell>
          <cell r="AG492">
            <v>0</v>
          </cell>
        </row>
        <row r="493">
          <cell r="A493" t="str">
            <v>24000</v>
          </cell>
          <cell r="G493" t="str">
            <v>1975</v>
          </cell>
          <cell r="I493">
            <v>7113.17</v>
          </cell>
          <cell r="K493">
            <v>0</v>
          </cell>
          <cell r="M493">
            <v>50</v>
          </cell>
          <cell r="N493" t="str">
            <v>-</v>
          </cell>
          <cell r="O493" t="str">
            <v xml:space="preserve">R3  </v>
          </cell>
          <cell r="Q493">
            <v>0</v>
          </cell>
          <cell r="S493">
            <v>0</v>
          </cell>
          <cell r="U493">
            <v>0</v>
          </cell>
          <cell r="W493">
            <v>0</v>
          </cell>
          <cell r="Y493">
            <v>0</v>
          </cell>
          <cell r="AA493">
            <v>0</v>
          </cell>
          <cell r="AC493">
            <v>0</v>
          </cell>
          <cell r="AE493">
            <v>0</v>
          </cell>
          <cell r="AG493">
            <v>0</v>
          </cell>
        </row>
        <row r="494">
          <cell r="A494" t="str">
            <v>24000</v>
          </cell>
          <cell r="G494" t="str">
            <v>1979</v>
          </cell>
          <cell r="I494">
            <v>7678.74</v>
          </cell>
          <cell r="K494">
            <v>0</v>
          </cell>
          <cell r="M494">
            <v>50</v>
          </cell>
          <cell r="N494" t="str">
            <v>-</v>
          </cell>
          <cell r="O494" t="str">
            <v xml:space="preserve">R3  </v>
          </cell>
          <cell r="Q494">
            <v>0</v>
          </cell>
          <cell r="S494">
            <v>0</v>
          </cell>
          <cell r="U494">
            <v>0</v>
          </cell>
          <cell r="W494">
            <v>0</v>
          </cell>
          <cell r="Y494">
            <v>0</v>
          </cell>
          <cell r="AA494">
            <v>0</v>
          </cell>
          <cell r="AC494">
            <v>0</v>
          </cell>
          <cell r="AE494">
            <v>0</v>
          </cell>
          <cell r="AG494">
            <v>0</v>
          </cell>
        </row>
        <row r="495">
          <cell r="A495" t="str">
            <v>24000</v>
          </cell>
          <cell r="G495" t="str">
            <v>1982</v>
          </cell>
          <cell r="I495">
            <v>11133.06</v>
          </cell>
          <cell r="K495">
            <v>0</v>
          </cell>
          <cell r="M495">
            <v>50</v>
          </cell>
          <cell r="N495" t="str">
            <v>-</v>
          </cell>
          <cell r="O495" t="str">
            <v xml:space="preserve">R3  </v>
          </cell>
          <cell r="Q495">
            <v>0</v>
          </cell>
          <cell r="S495">
            <v>0</v>
          </cell>
          <cell r="U495">
            <v>0</v>
          </cell>
          <cell r="W495">
            <v>0</v>
          </cell>
          <cell r="Y495">
            <v>0</v>
          </cell>
          <cell r="AA495">
            <v>0</v>
          </cell>
          <cell r="AC495">
            <v>0</v>
          </cell>
          <cell r="AE495">
            <v>0</v>
          </cell>
          <cell r="AG495">
            <v>0</v>
          </cell>
        </row>
        <row r="496">
          <cell r="A496" t="str">
            <v>24000</v>
          </cell>
          <cell r="G496" t="str">
            <v>1983</v>
          </cell>
          <cell r="I496">
            <v>67882.210000000006</v>
          </cell>
          <cell r="K496">
            <v>1931.14</v>
          </cell>
          <cell r="M496">
            <v>50</v>
          </cell>
          <cell r="N496" t="str">
            <v>-</v>
          </cell>
          <cell r="O496" t="str">
            <v xml:space="preserve">R3  </v>
          </cell>
          <cell r="Q496">
            <v>0</v>
          </cell>
          <cell r="S496">
            <v>0</v>
          </cell>
          <cell r="U496">
            <v>1931.14</v>
          </cell>
          <cell r="W496">
            <v>30.15</v>
          </cell>
          <cell r="Y496">
            <v>24.05</v>
          </cell>
          <cell r="AA496">
            <v>0.20230000000000001</v>
          </cell>
          <cell r="AC496">
            <v>3.32E-2</v>
          </cell>
          <cell r="AE496">
            <v>64.11</v>
          </cell>
          <cell r="AG496">
            <v>390.67</v>
          </cell>
        </row>
        <row r="497">
          <cell r="A497" t="str">
            <v>24000</v>
          </cell>
          <cell r="G497" t="str">
            <v>1984</v>
          </cell>
          <cell r="I497">
            <v>83876.41</v>
          </cell>
          <cell r="K497">
            <v>31872.33</v>
          </cell>
          <cell r="M497">
            <v>50</v>
          </cell>
          <cell r="N497" t="str">
            <v>-</v>
          </cell>
          <cell r="O497" t="str">
            <v xml:space="preserve">R3  </v>
          </cell>
          <cell r="Q497">
            <v>0</v>
          </cell>
          <cell r="S497">
            <v>0</v>
          </cell>
          <cell r="U497">
            <v>31872.33</v>
          </cell>
          <cell r="W497">
            <v>31.02</v>
          </cell>
          <cell r="Y497">
            <v>24.85</v>
          </cell>
          <cell r="AA497">
            <v>0.19889999999999999</v>
          </cell>
          <cell r="AC497">
            <v>3.2199999999999999E-2</v>
          </cell>
          <cell r="AE497">
            <v>1026.29</v>
          </cell>
          <cell r="AG497">
            <v>6339.41</v>
          </cell>
        </row>
        <row r="498">
          <cell r="A498" t="str">
            <v>24000</v>
          </cell>
          <cell r="G498" t="str">
            <v>1985</v>
          </cell>
          <cell r="I498">
            <v>23663.67</v>
          </cell>
          <cell r="K498">
            <v>20481.7</v>
          </cell>
          <cell r="M498">
            <v>50</v>
          </cell>
          <cell r="N498" t="str">
            <v>-</v>
          </cell>
          <cell r="O498" t="str">
            <v xml:space="preserve">R3  </v>
          </cell>
          <cell r="Q498">
            <v>0</v>
          </cell>
          <cell r="S498">
            <v>0</v>
          </cell>
          <cell r="U498">
            <v>20481.7</v>
          </cell>
          <cell r="W498">
            <v>31.9</v>
          </cell>
          <cell r="Y498">
            <v>25.66</v>
          </cell>
          <cell r="AA498">
            <v>0.1956</v>
          </cell>
          <cell r="AC498">
            <v>3.1300000000000001E-2</v>
          </cell>
          <cell r="AE498">
            <v>641.08000000000004</v>
          </cell>
          <cell r="AG498">
            <v>4006.22</v>
          </cell>
        </row>
        <row r="499">
          <cell r="A499" t="str">
            <v>24000</v>
          </cell>
          <cell r="G499" t="str">
            <v>1986</v>
          </cell>
          <cell r="I499">
            <v>118536.3</v>
          </cell>
          <cell r="K499">
            <v>165376.13</v>
          </cell>
          <cell r="M499">
            <v>50</v>
          </cell>
          <cell r="N499" t="str">
            <v>-</v>
          </cell>
          <cell r="O499" t="str">
            <v xml:space="preserve">R3  </v>
          </cell>
          <cell r="Q499">
            <v>0</v>
          </cell>
          <cell r="S499">
            <v>0</v>
          </cell>
          <cell r="U499">
            <v>165376.13</v>
          </cell>
          <cell r="W499">
            <v>32.78</v>
          </cell>
          <cell r="Y499">
            <v>26.48</v>
          </cell>
          <cell r="AA499">
            <v>0.19220000000000001</v>
          </cell>
          <cell r="AC499">
            <v>3.0499999999999999E-2</v>
          </cell>
          <cell r="AE499">
            <v>5043.97</v>
          </cell>
          <cell r="AG499">
            <v>31785.29</v>
          </cell>
        </row>
        <row r="500">
          <cell r="A500" t="str">
            <v>24000</v>
          </cell>
          <cell r="G500" t="str">
            <v>1987</v>
          </cell>
          <cell r="I500">
            <v>95719.54</v>
          </cell>
          <cell r="K500">
            <v>173964.74</v>
          </cell>
          <cell r="M500">
            <v>50</v>
          </cell>
          <cell r="N500" t="str">
            <v>-</v>
          </cell>
          <cell r="O500" t="str">
            <v xml:space="preserve">R3  </v>
          </cell>
          <cell r="Q500">
            <v>0</v>
          </cell>
          <cell r="S500">
            <v>0</v>
          </cell>
          <cell r="U500">
            <v>173964.74</v>
          </cell>
          <cell r="W500">
            <v>33.68</v>
          </cell>
          <cell r="Y500">
            <v>27.31</v>
          </cell>
          <cell r="AA500">
            <v>0.18909999999999999</v>
          </cell>
          <cell r="AC500">
            <v>2.9700000000000001E-2</v>
          </cell>
          <cell r="AE500">
            <v>5166.75</v>
          </cell>
          <cell r="AG500">
            <v>32896.730000000003</v>
          </cell>
        </row>
        <row r="501">
          <cell r="A501" t="str">
            <v>24000</v>
          </cell>
          <cell r="G501" t="str">
            <v>1988</v>
          </cell>
          <cell r="I501">
            <v>20875.099999999999</v>
          </cell>
          <cell r="K501">
            <v>46041.97</v>
          </cell>
          <cell r="M501">
            <v>50</v>
          </cell>
          <cell r="N501" t="str">
            <v>-</v>
          </cell>
          <cell r="O501" t="str">
            <v xml:space="preserve">R3  </v>
          </cell>
          <cell r="Q501">
            <v>0</v>
          </cell>
          <cell r="S501">
            <v>0</v>
          </cell>
          <cell r="U501">
            <v>46041.97</v>
          </cell>
          <cell r="W501">
            <v>34.58</v>
          </cell>
          <cell r="Y501">
            <v>28.15</v>
          </cell>
          <cell r="AA501">
            <v>0.18590000000000001</v>
          </cell>
          <cell r="AC501">
            <v>2.8899999999999999E-2</v>
          </cell>
          <cell r="AE501">
            <v>1330.61</v>
          </cell>
          <cell r="AG501">
            <v>8559.2000000000007</v>
          </cell>
        </row>
        <row r="502">
          <cell r="A502" t="str">
            <v>24000</v>
          </cell>
          <cell r="G502" t="str">
            <v>1990</v>
          </cell>
          <cell r="I502">
            <v>29087.23</v>
          </cell>
          <cell r="K502">
            <v>85731.09</v>
          </cell>
          <cell r="M502">
            <v>50</v>
          </cell>
          <cell r="N502" t="str">
            <v>-</v>
          </cell>
          <cell r="O502" t="str">
            <v xml:space="preserve">R3  </v>
          </cell>
          <cell r="Q502">
            <v>0</v>
          </cell>
          <cell r="S502">
            <v>0</v>
          </cell>
          <cell r="U502">
            <v>85731.09</v>
          </cell>
          <cell r="W502">
            <v>36.409999999999997</v>
          </cell>
          <cell r="Y502">
            <v>29.86</v>
          </cell>
          <cell r="AA502">
            <v>0.1799</v>
          </cell>
          <cell r="AC502">
            <v>2.75E-2</v>
          </cell>
          <cell r="AE502">
            <v>2357.6</v>
          </cell>
          <cell r="AG502">
            <v>15423.02</v>
          </cell>
        </row>
        <row r="503">
          <cell r="A503" t="str">
            <v>24000</v>
          </cell>
          <cell r="G503" t="str">
            <v>1991</v>
          </cell>
          <cell r="I503">
            <v>5171.08</v>
          </cell>
          <cell r="K503">
            <v>17607.189999999999</v>
          </cell>
          <cell r="M503">
            <v>50</v>
          </cell>
          <cell r="N503" t="str">
            <v>-</v>
          </cell>
          <cell r="O503" t="str">
            <v xml:space="preserve">R3  </v>
          </cell>
          <cell r="Q503">
            <v>0</v>
          </cell>
          <cell r="S503">
            <v>0</v>
          </cell>
          <cell r="U503">
            <v>17607.189999999999</v>
          </cell>
          <cell r="W503">
            <v>37.340000000000003</v>
          </cell>
          <cell r="Y503">
            <v>30.73</v>
          </cell>
          <cell r="AA503">
            <v>0.17699999999999999</v>
          </cell>
          <cell r="AC503">
            <v>2.6800000000000001E-2</v>
          </cell>
          <cell r="AE503">
            <v>471.87</v>
          </cell>
          <cell r="AG503">
            <v>3116.47</v>
          </cell>
        </row>
        <row r="504">
          <cell r="A504" t="str">
            <v>24000</v>
          </cell>
          <cell r="G504" t="str">
            <v>1992</v>
          </cell>
          <cell r="I504">
            <v>276782.87</v>
          </cell>
          <cell r="K504">
            <v>1059297.51</v>
          </cell>
          <cell r="M504">
            <v>50</v>
          </cell>
          <cell r="N504" t="str">
            <v>-</v>
          </cell>
          <cell r="O504" t="str">
            <v xml:space="preserve">R3  </v>
          </cell>
          <cell r="Q504">
            <v>0</v>
          </cell>
          <cell r="S504">
            <v>0</v>
          </cell>
          <cell r="U504">
            <v>1059297.51</v>
          </cell>
          <cell r="W504">
            <v>38.270000000000003</v>
          </cell>
          <cell r="Y504">
            <v>31.6</v>
          </cell>
          <cell r="AA504">
            <v>0.17430000000000001</v>
          </cell>
          <cell r="AC504">
            <v>2.6100000000000002E-2</v>
          </cell>
          <cell r="AE504">
            <v>27647.67</v>
          </cell>
          <cell r="AG504">
            <v>184635.56</v>
          </cell>
        </row>
        <row r="505">
          <cell r="A505" t="str">
            <v>24000</v>
          </cell>
          <cell r="G505" t="str">
            <v>1993</v>
          </cell>
          <cell r="I505">
            <v>9935.27</v>
          </cell>
          <cell r="K505">
            <v>41483.019999999997</v>
          </cell>
          <cell r="M505">
            <v>50</v>
          </cell>
          <cell r="N505" t="str">
            <v>-</v>
          </cell>
          <cell r="O505" t="str">
            <v xml:space="preserve">R3  </v>
          </cell>
          <cell r="Q505">
            <v>0</v>
          </cell>
          <cell r="S505">
            <v>0</v>
          </cell>
          <cell r="U505">
            <v>41483.019999999997</v>
          </cell>
          <cell r="W505">
            <v>39.21</v>
          </cell>
          <cell r="Y505">
            <v>32.49</v>
          </cell>
          <cell r="AA505">
            <v>0.1714</v>
          </cell>
          <cell r="AC505">
            <v>2.5499999999999998E-2</v>
          </cell>
          <cell r="AE505">
            <v>1057.82</v>
          </cell>
          <cell r="AG505">
            <v>7110.19</v>
          </cell>
        </row>
        <row r="506">
          <cell r="A506" t="str">
            <v>24000</v>
          </cell>
          <cell r="G506" t="str">
            <v>1994</v>
          </cell>
          <cell r="I506">
            <v>58528.08</v>
          </cell>
          <cell r="K506">
            <v>261019.26</v>
          </cell>
          <cell r="M506">
            <v>50</v>
          </cell>
          <cell r="N506" t="str">
            <v>-</v>
          </cell>
          <cell r="O506" t="str">
            <v xml:space="preserve">R3  </v>
          </cell>
          <cell r="Q506">
            <v>0</v>
          </cell>
          <cell r="S506">
            <v>0</v>
          </cell>
          <cell r="U506">
            <v>261019.26</v>
          </cell>
          <cell r="W506">
            <v>40.15</v>
          </cell>
          <cell r="Y506">
            <v>33.380000000000003</v>
          </cell>
          <cell r="AA506">
            <v>0.1686</v>
          </cell>
          <cell r="AC506">
            <v>2.4899999999999999E-2</v>
          </cell>
          <cell r="AE506">
            <v>6499.38</v>
          </cell>
          <cell r="AG506">
            <v>44007.85</v>
          </cell>
        </row>
        <row r="507">
          <cell r="A507" t="str">
            <v>24000</v>
          </cell>
          <cell r="G507" t="str">
            <v>1997</v>
          </cell>
          <cell r="I507">
            <v>491274.6</v>
          </cell>
          <cell r="K507">
            <v>2431438.94</v>
          </cell>
          <cell r="M507">
            <v>50</v>
          </cell>
          <cell r="N507" t="str">
            <v>-</v>
          </cell>
          <cell r="O507" t="str">
            <v xml:space="preserve">R3  </v>
          </cell>
          <cell r="Q507">
            <v>0</v>
          </cell>
          <cell r="S507">
            <v>0</v>
          </cell>
          <cell r="U507">
            <v>2431438.94</v>
          </cell>
          <cell r="W507">
            <v>43.01</v>
          </cell>
          <cell r="Y507">
            <v>36.11</v>
          </cell>
          <cell r="AA507">
            <v>0.16039999999999999</v>
          </cell>
          <cell r="AC507">
            <v>2.3300000000000001E-2</v>
          </cell>
          <cell r="AE507">
            <v>56652.53</v>
          </cell>
          <cell r="AG507">
            <v>390002.81</v>
          </cell>
        </row>
        <row r="508">
          <cell r="A508" t="str">
            <v>24000</v>
          </cell>
          <cell r="G508" t="str">
            <v>1998</v>
          </cell>
          <cell r="I508">
            <v>494</v>
          </cell>
          <cell r="K508">
            <v>2597.77</v>
          </cell>
          <cell r="M508">
            <v>50</v>
          </cell>
          <cell r="N508" t="str">
            <v>-</v>
          </cell>
          <cell r="O508" t="str">
            <v xml:space="preserve">R3  </v>
          </cell>
          <cell r="Q508">
            <v>0</v>
          </cell>
          <cell r="S508">
            <v>0</v>
          </cell>
          <cell r="U508">
            <v>2597.77</v>
          </cell>
          <cell r="W508">
            <v>43.98</v>
          </cell>
          <cell r="Y508">
            <v>37.03</v>
          </cell>
          <cell r="AA508">
            <v>0.158</v>
          </cell>
          <cell r="AC508">
            <v>2.2700000000000001E-2</v>
          </cell>
          <cell r="AE508">
            <v>58.97</v>
          </cell>
          <cell r="AG508">
            <v>410.45</v>
          </cell>
        </row>
        <row r="509">
          <cell r="A509" t="str">
            <v>24000</v>
          </cell>
          <cell r="G509" t="str">
            <v>1999</v>
          </cell>
          <cell r="I509">
            <v>9800.98</v>
          </cell>
          <cell r="K509">
            <v>52591.24</v>
          </cell>
          <cell r="M509">
            <v>50</v>
          </cell>
          <cell r="N509" t="str">
            <v>-</v>
          </cell>
          <cell r="O509" t="str">
            <v xml:space="preserve">R3  </v>
          </cell>
          <cell r="Q509">
            <v>0</v>
          </cell>
          <cell r="S509">
            <v>0</v>
          </cell>
          <cell r="U509">
            <v>52591.24</v>
          </cell>
          <cell r="W509">
            <v>44.95</v>
          </cell>
          <cell r="Y509">
            <v>37.96</v>
          </cell>
          <cell r="AA509">
            <v>0.1555</v>
          </cell>
          <cell r="AC509">
            <v>2.2200000000000001E-2</v>
          </cell>
          <cell r="AE509">
            <v>1167.53</v>
          </cell>
          <cell r="AG509">
            <v>8177.94</v>
          </cell>
        </row>
        <row r="510">
          <cell r="A510" t="str">
            <v>Total 24000</v>
          </cell>
          <cell r="E510" t="str">
            <v>Total Coal and Ore Warves</v>
          </cell>
          <cell r="I510">
            <v>1589822.58</v>
          </cell>
          <cell r="K510">
            <v>4391434.0299999993</v>
          </cell>
          <cell r="S510">
            <v>0</v>
          </cell>
          <cell r="U510">
            <v>4391434.0299999993</v>
          </cell>
          <cell r="Y510">
            <v>33.47</v>
          </cell>
          <cell r="AA510">
            <v>0.1678</v>
          </cell>
          <cell r="AC510">
            <v>2.4899999999999999E-2</v>
          </cell>
          <cell r="AE510">
            <v>109186.18</v>
          </cell>
          <cell r="AG510">
            <v>736861.80999999982</v>
          </cell>
        </row>
        <row r="512">
          <cell r="A512" t="str">
            <v>25000</v>
          </cell>
          <cell r="C512" t="str">
            <v>25</v>
          </cell>
          <cell r="E512" t="str">
            <v>TOFC/COFC Terminals</v>
          </cell>
          <cell r="G512" t="str">
            <v>1960</v>
          </cell>
          <cell r="I512">
            <v>497</v>
          </cell>
          <cell r="K512">
            <v>0</v>
          </cell>
          <cell r="M512">
            <v>35</v>
          </cell>
          <cell r="N512" t="str">
            <v>-</v>
          </cell>
          <cell r="O512" t="str">
            <v>R2.5</v>
          </cell>
          <cell r="Q512">
            <v>0</v>
          </cell>
          <cell r="S512">
            <v>0</v>
          </cell>
          <cell r="U512">
            <v>0</v>
          </cell>
          <cell r="W512">
            <v>0</v>
          </cell>
          <cell r="Y512">
            <v>0</v>
          </cell>
          <cell r="AA512">
            <v>0</v>
          </cell>
          <cell r="AC512">
            <v>0</v>
          </cell>
          <cell r="AE512">
            <v>0</v>
          </cell>
          <cell r="AG512">
            <v>0</v>
          </cell>
        </row>
        <row r="513">
          <cell r="A513" t="str">
            <v>25000</v>
          </cell>
          <cell r="G513" t="str">
            <v>1963</v>
          </cell>
          <cell r="I513">
            <v>25179.19</v>
          </cell>
          <cell r="K513">
            <v>0</v>
          </cell>
          <cell r="M513">
            <v>35</v>
          </cell>
          <cell r="N513" t="str">
            <v>-</v>
          </cell>
          <cell r="O513" t="str">
            <v>R2.5</v>
          </cell>
          <cell r="Q513">
            <v>0</v>
          </cell>
          <cell r="S513">
            <v>0</v>
          </cell>
          <cell r="U513">
            <v>0</v>
          </cell>
          <cell r="W513">
            <v>0</v>
          </cell>
          <cell r="Y513">
            <v>0</v>
          </cell>
          <cell r="AA513">
            <v>0</v>
          </cell>
          <cell r="AC513">
            <v>0</v>
          </cell>
          <cell r="AE513">
            <v>0</v>
          </cell>
          <cell r="AG513">
            <v>0</v>
          </cell>
        </row>
        <row r="514">
          <cell r="A514" t="str">
            <v>25000</v>
          </cell>
          <cell r="G514" t="str">
            <v>1964</v>
          </cell>
          <cell r="I514">
            <v>32947.51</v>
          </cell>
          <cell r="K514">
            <v>0</v>
          </cell>
          <cell r="M514">
            <v>35</v>
          </cell>
          <cell r="N514" t="str">
            <v>-</v>
          </cell>
          <cell r="O514" t="str">
            <v>R2.5</v>
          </cell>
          <cell r="Q514">
            <v>0</v>
          </cell>
          <cell r="S514">
            <v>0</v>
          </cell>
          <cell r="U514">
            <v>0</v>
          </cell>
          <cell r="W514">
            <v>0</v>
          </cell>
          <cell r="Y514">
            <v>0</v>
          </cell>
          <cell r="AA514">
            <v>0</v>
          </cell>
          <cell r="AC514">
            <v>0</v>
          </cell>
          <cell r="AE514">
            <v>0</v>
          </cell>
          <cell r="AG514">
            <v>0</v>
          </cell>
        </row>
        <row r="515">
          <cell r="A515" t="str">
            <v>25000</v>
          </cell>
          <cell r="G515" t="str">
            <v>1965</v>
          </cell>
          <cell r="I515">
            <v>21433.83</v>
          </cell>
          <cell r="K515">
            <v>0</v>
          </cell>
          <cell r="M515">
            <v>35</v>
          </cell>
          <cell r="N515" t="str">
            <v>-</v>
          </cell>
          <cell r="O515" t="str">
            <v>R2.5</v>
          </cell>
          <cell r="Q515">
            <v>0</v>
          </cell>
          <cell r="S515">
            <v>0</v>
          </cell>
          <cell r="U515">
            <v>0</v>
          </cell>
          <cell r="W515">
            <v>0</v>
          </cell>
          <cell r="Y515">
            <v>0</v>
          </cell>
          <cell r="AA515">
            <v>0</v>
          </cell>
          <cell r="AC515">
            <v>0</v>
          </cell>
          <cell r="AE515">
            <v>0</v>
          </cell>
          <cell r="AG515">
            <v>0</v>
          </cell>
        </row>
        <row r="516">
          <cell r="A516" t="str">
            <v>25000</v>
          </cell>
          <cell r="G516" t="str">
            <v>1966</v>
          </cell>
          <cell r="I516">
            <v>19952.04</v>
          </cell>
          <cell r="K516">
            <v>0</v>
          </cell>
          <cell r="M516">
            <v>35</v>
          </cell>
          <cell r="N516" t="str">
            <v>-</v>
          </cell>
          <cell r="O516" t="str">
            <v>R2.5</v>
          </cell>
          <cell r="Q516">
            <v>0</v>
          </cell>
          <cell r="S516">
            <v>0</v>
          </cell>
          <cell r="U516">
            <v>0</v>
          </cell>
          <cell r="W516">
            <v>0</v>
          </cell>
          <cell r="Y516">
            <v>0</v>
          </cell>
          <cell r="AA516">
            <v>0</v>
          </cell>
          <cell r="AC516">
            <v>0</v>
          </cell>
          <cell r="AE516">
            <v>0</v>
          </cell>
          <cell r="AG516">
            <v>0</v>
          </cell>
        </row>
        <row r="517">
          <cell r="A517" t="str">
            <v>25000</v>
          </cell>
          <cell r="G517" t="str">
            <v>1967</v>
          </cell>
          <cell r="I517">
            <v>167709.34</v>
          </cell>
          <cell r="K517">
            <v>0</v>
          </cell>
          <cell r="M517">
            <v>35</v>
          </cell>
          <cell r="N517" t="str">
            <v>-</v>
          </cell>
          <cell r="O517" t="str">
            <v>R2.5</v>
          </cell>
          <cell r="Q517">
            <v>0</v>
          </cell>
          <cell r="S517">
            <v>0</v>
          </cell>
          <cell r="U517">
            <v>0</v>
          </cell>
          <cell r="W517">
            <v>0</v>
          </cell>
          <cell r="Y517">
            <v>0</v>
          </cell>
          <cell r="AA517">
            <v>0</v>
          </cell>
          <cell r="AC517">
            <v>0</v>
          </cell>
          <cell r="AE517">
            <v>0</v>
          </cell>
          <cell r="AG517">
            <v>0</v>
          </cell>
        </row>
        <row r="518">
          <cell r="A518" t="str">
            <v>25000</v>
          </cell>
          <cell r="G518" t="str">
            <v>1969</v>
          </cell>
          <cell r="I518">
            <v>116426.14</v>
          </cell>
          <cell r="K518">
            <v>0</v>
          </cell>
          <cell r="M518">
            <v>35</v>
          </cell>
          <cell r="N518" t="str">
            <v>-</v>
          </cell>
          <cell r="O518" t="str">
            <v>R2.5</v>
          </cell>
          <cell r="Q518">
            <v>0</v>
          </cell>
          <cell r="S518">
            <v>0</v>
          </cell>
          <cell r="U518">
            <v>0</v>
          </cell>
          <cell r="W518">
            <v>0</v>
          </cell>
          <cell r="Y518">
            <v>0</v>
          </cell>
          <cell r="AA518">
            <v>0</v>
          </cell>
          <cell r="AC518">
            <v>0</v>
          </cell>
          <cell r="AE518">
            <v>0</v>
          </cell>
          <cell r="AG518">
            <v>0</v>
          </cell>
        </row>
        <row r="519">
          <cell r="A519" t="str">
            <v>25000</v>
          </cell>
          <cell r="G519" t="str">
            <v>1970</v>
          </cell>
          <cell r="I519">
            <v>108470.1</v>
          </cell>
          <cell r="K519">
            <v>0</v>
          </cell>
          <cell r="M519">
            <v>35</v>
          </cell>
          <cell r="N519" t="str">
            <v>-</v>
          </cell>
          <cell r="O519" t="str">
            <v>R2.5</v>
          </cell>
          <cell r="Q519">
            <v>0</v>
          </cell>
          <cell r="S519">
            <v>0</v>
          </cell>
          <cell r="U519">
            <v>0</v>
          </cell>
          <cell r="W519">
            <v>0</v>
          </cell>
          <cell r="Y519">
            <v>0</v>
          </cell>
          <cell r="AA519">
            <v>0</v>
          </cell>
          <cell r="AC519">
            <v>0</v>
          </cell>
          <cell r="AE519">
            <v>0</v>
          </cell>
          <cell r="AG519">
            <v>0</v>
          </cell>
        </row>
        <row r="520">
          <cell r="A520" t="str">
            <v>25000</v>
          </cell>
          <cell r="G520" t="str">
            <v>1971</v>
          </cell>
          <cell r="I520">
            <v>27531.42</v>
          </cell>
          <cell r="K520">
            <v>0</v>
          </cell>
          <cell r="M520">
            <v>35</v>
          </cell>
          <cell r="N520" t="str">
            <v>-</v>
          </cell>
          <cell r="O520" t="str">
            <v>R2.5</v>
          </cell>
          <cell r="Q520">
            <v>0</v>
          </cell>
          <cell r="S520">
            <v>0</v>
          </cell>
          <cell r="U520">
            <v>0</v>
          </cell>
          <cell r="W520">
            <v>0</v>
          </cell>
          <cell r="Y520">
            <v>0</v>
          </cell>
          <cell r="AA520">
            <v>0</v>
          </cell>
          <cell r="AC520">
            <v>0</v>
          </cell>
          <cell r="AE520">
            <v>0</v>
          </cell>
          <cell r="AG520">
            <v>0</v>
          </cell>
        </row>
        <row r="521">
          <cell r="A521" t="str">
            <v>25000</v>
          </cell>
          <cell r="G521" t="str">
            <v>1972</v>
          </cell>
          <cell r="I521">
            <v>64871</v>
          </cell>
          <cell r="K521">
            <v>0</v>
          </cell>
          <cell r="M521">
            <v>35</v>
          </cell>
          <cell r="N521" t="str">
            <v>-</v>
          </cell>
          <cell r="O521" t="str">
            <v>R2.5</v>
          </cell>
          <cell r="Q521">
            <v>0</v>
          </cell>
          <cell r="S521">
            <v>0</v>
          </cell>
          <cell r="U521">
            <v>0</v>
          </cell>
          <cell r="W521">
            <v>0</v>
          </cell>
          <cell r="Y521">
            <v>0</v>
          </cell>
          <cell r="AA521">
            <v>0</v>
          </cell>
          <cell r="AC521">
            <v>0</v>
          </cell>
          <cell r="AE521">
            <v>0</v>
          </cell>
          <cell r="AG521">
            <v>0</v>
          </cell>
        </row>
        <row r="522">
          <cell r="A522" t="str">
            <v>25000</v>
          </cell>
          <cell r="G522" t="str">
            <v>1977</v>
          </cell>
          <cell r="I522">
            <v>78041.259999999995</v>
          </cell>
          <cell r="K522">
            <v>0</v>
          </cell>
          <cell r="M522">
            <v>35</v>
          </cell>
          <cell r="N522" t="str">
            <v>-</v>
          </cell>
          <cell r="O522" t="str">
            <v>R2.5</v>
          </cell>
          <cell r="Q522">
            <v>0</v>
          </cell>
          <cell r="S522">
            <v>0</v>
          </cell>
          <cell r="U522">
            <v>0</v>
          </cell>
          <cell r="W522">
            <v>0</v>
          </cell>
          <cell r="Y522">
            <v>0</v>
          </cell>
          <cell r="AA522">
            <v>0</v>
          </cell>
          <cell r="AC522">
            <v>0</v>
          </cell>
          <cell r="AE522">
            <v>0</v>
          </cell>
          <cell r="AG522">
            <v>0</v>
          </cell>
        </row>
        <row r="523">
          <cell r="A523" t="str">
            <v>25000</v>
          </cell>
          <cell r="G523" t="str">
            <v>1978</v>
          </cell>
          <cell r="I523">
            <v>220207</v>
          </cell>
          <cell r="K523">
            <v>0</v>
          </cell>
          <cell r="M523">
            <v>35</v>
          </cell>
          <cell r="N523" t="str">
            <v>-</v>
          </cell>
          <cell r="O523" t="str">
            <v>R2.5</v>
          </cell>
          <cell r="Q523">
            <v>0</v>
          </cell>
          <cell r="S523">
            <v>0</v>
          </cell>
          <cell r="U523">
            <v>0</v>
          </cell>
          <cell r="W523">
            <v>0</v>
          </cell>
          <cell r="Y523">
            <v>0</v>
          </cell>
          <cell r="AA523">
            <v>0</v>
          </cell>
          <cell r="AC523">
            <v>0</v>
          </cell>
          <cell r="AE523">
            <v>0</v>
          </cell>
          <cell r="AG523">
            <v>0</v>
          </cell>
        </row>
        <row r="524">
          <cell r="A524" t="str">
            <v>25000</v>
          </cell>
          <cell r="G524" t="str">
            <v>1979</v>
          </cell>
          <cell r="I524">
            <v>38149</v>
          </cell>
          <cell r="K524">
            <v>0</v>
          </cell>
          <cell r="M524">
            <v>35</v>
          </cell>
          <cell r="N524" t="str">
            <v>-</v>
          </cell>
          <cell r="O524" t="str">
            <v>R2.5</v>
          </cell>
          <cell r="Q524">
            <v>0</v>
          </cell>
          <cell r="S524">
            <v>0</v>
          </cell>
          <cell r="U524">
            <v>0</v>
          </cell>
          <cell r="W524">
            <v>0</v>
          </cell>
          <cell r="Y524">
            <v>0</v>
          </cell>
          <cell r="AA524">
            <v>0</v>
          </cell>
          <cell r="AC524">
            <v>0</v>
          </cell>
          <cell r="AE524">
            <v>0</v>
          </cell>
          <cell r="AG524">
            <v>0</v>
          </cell>
        </row>
        <row r="525">
          <cell r="A525" t="str">
            <v>25000</v>
          </cell>
          <cell r="G525" t="str">
            <v>1980</v>
          </cell>
          <cell r="I525">
            <v>86447.08</v>
          </cell>
          <cell r="K525">
            <v>0</v>
          </cell>
          <cell r="M525">
            <v>35</v>
          </cell>
          <cell r="N525" t="str">
            <v>-</v>
          </cell>
          <cell r="O525" t="str">
            <v>R2.5</v>
          </cell>
          <cell r="Q525">
            <v>0</v>
          </cell>
          <cell r="S525">
            <v>0</v>
          </cell>
          <cell r="U525">
            <v>0</v>
          </cell>
          <cell r="W525">
            <v>0</v>
          </cell>
          <cell r="Y525">
            <v>0</v>
          </cell>
          <cell r="AA525">
            <v>0</v>
          </cell>
          <cell r="AC525">
            <v>0</v>
          </cell>
          <cell r="AE525">
            <v>0</v>
          </cell>
          <cell r="AG525">
            <v>0</v>
          </cell>
        </row>
        <row r="526">
          <cell r="A526" t="str">
            <v>25000</v>
          </cell>
          <cell r="G526" t="str">
            <v>1981</v>
          </cell>
          <cell r="I526">
            <v>417049</v>
          </cell>
          <cell r="K526">
            <v>0</v>
          </cell>
          <cell r="M526">
            <v>35</v>
          </cell>
          <cell r="N526" t="str">
            <v>-</v>
          </cell>
          <cell r="O526" t="str">
            <v>R2.5</v>
          </cell>
          <cell r="Q526">
            <v>0</v>
          </cell>
          <cell r="S526">
            <v>0</v>
          </cell>
          <cell r="U526">
            <v>0</v>
          </cell>
          <cell r="W526">
            <v>0</v>
          </cell>
          <cell r="Y526">
            <v>0</v>
          </cell>
          <cell r="AA526">
            <v>0</v>
          </cell>
          <cell r="AC526">
            <v>0</v>
          </cell>
          <cell r="AE526">
            <v>0</v>
          </cell>
          <cell r="AG526">
            <v>0</v>
          </cell>
        </row>
        <row r="527">
          <cell r="A527" t="str">
            <v>25000</v>
          </cell>
          <cell r="G527" t="str">
            <v>1982</v>
          </cell>
          <cell r="I527">
            <v>905392</v>
          </cell>
          <cell r="K527">
            <v>0</v>
          </cell>
          <cell r="M527">
            <v>35</v>
          </cell>
          <cell r="N527" t="str">
            <v>-</v>
          </cell>
          <cell r="O527" t="str">
            <v>R2.5</v>
          </cell>
          <cell r="Q527">
            <v>0</v>
          </cell>
          <cell r="S527">
            <v>0</v>
          </cell>
          <cell r="U527">
            <v>0</v>
          </cell>
          <cell r="W527">
            <v>0</v>
          </cell>
          <cell r="Y527">
            <v>0</v>
          </cell>
          <cell r="AA527">
            <v>0</v>
          </cell>
          <cell r="AC527">
            <v>0</v>
          </cell>
          <cell r="AE527">
            <v>0</v>
          </cell>
          <cell r="AG527">
            <v>0</v>
          </cell>
        </row>
        <row r="528">
          <cell r="A528" t="str">
            <v>25000</v>
          </cell>
          <cell r="G528" t="str">
            <v>1983</v>
          </cell>
          <cell r="I528">
            <v>1893081.97</v>
          </cell>
          <cell r="K528">
            <v>0</v>
          </cell>
          <cell r="M528">
            <v>35</v>
          </cell>
          <cell r="N528" t="str">
            <v>-</v>
          </cell>
          <cell r="O528" t="str">
            <v>R2.5</v>
          </cell>
          <cell r="Q528">
            <v>0</v>
          </cell>
          <cell r="S528">
            <v>0</v>
          </cell>
          <cell r="U528">
            <v>0</v>
          </cell>
          <cell r="W528">
            <v>0</v>
          </cell>
          <cell r="Y528">
            <v>0</v>
          </cell>
          <cell r="AA528">
            <v>0</v>
          </cell>
          <cell r="AC528">
            <v>0</v>
          </cell>
          <cell r="AE528">
            <v>0</v>
          </cell>
          <cell r="AG528">
            <v>0</v>
          </cell>
        </row>
        <row r="529">
          <cell r="A529" t="str">
            <v>25000</v>
          </cell>
          <cell r="G529" t="str">
            <v>1984</v>
          </cell>
          <cell r="I529">
            <v>404170.02</v>
          </cell>
          <cell r="K529">
            <v>0</v>
          </cell>
          <cell r="M529">
            <v>35</v>
          </cell>
          <cell r="N529" t="str">
            <v>-</v>
          </cell>
          <cell r="O529" t="str">
            <v>R2.5</v>
          </cell>
          <cell r="Q529">
            <v>0</v>
          </cell>
          <cell r="S529">
            <v>0</v>
          </cell>
          <cell r="U529">
            <v>0</v>
          </cell>
          <cell r="W529">
            <v>0</v>
          </cell>
          <cell r="Y529">
            <v>0</v>
          </cell>
          <cell r="AA529">
            <v>0</v>
          </cell>
          <cell r="AC529">
            <v>0</v>
          </cell>
          <cell r="AE529">
            <v>0</v>
          </cell>
          <cell r="AG529">
            <v>0</v>
          </cell>
        </row>
        <row r="530">
          <cell r="A530" t="str">
            <v>25000</v>
          </cell>
          <cell r="G530" t="str">
            <v>1985</v>
          </cell>
          <cell r="I530">
            <v>511440.52</v>
          </cell>
          <cell r="K530">
            <v>0</v>
          </cell>
          <cell r="M530">
            <v>35</v>
          </cell>
          <cell r="N530" t="str">
            <v>-</v>
          </cell>
          <cell r="O530" t="str">
            <v>R2.5</v>
          </cell>
          <cell r="Q530">
            <v>0</v>
          </cell>
          <cell r="S530">
            <v>0</v>
          </cell>
          <cell r="U530">
            <v>0</v>
          </cell>
          <cell r="W530">
            <v>0</v>
          </cell>
          <cell r="Y530">
            <v>0</v>
          </cell>
          <cell r="AA530">
            <v>0</v>
          </cell>
          <cell r="AC530">
            <v>0</v>
          </cell>
          <cell r="AE530">
            <v>0</v>
          </cell>
          <cell r="AG530">
            <v>0</v>
          </cell>
        </row>
        <row r="531">
          <cell r="A531" t="str">
            <v>25000</v>
          </cell>
          <cell r="G531" t="str">
            <v>1986</v>
          </cell>
          <cell r="I531">
            <v>1030833.24</v>
          </cell>
          <cell r="K531">
            <v>40222.870000000003</v>
          </cell>
          <cell r="M531">
            <v>35</v>
          </cell>
          <cell r="N531" t="str">
            <v>-</v>
          </cell>
          <cell r="O531" t="str">
            <v>R2.5</v>
          </cell>
          <cell r="Q531">
            <v>0</v>
          </cell>
          <cell r="S531">
            <v>0</v>
          </cell>
          <cell r="U531">
            <v>40222.870000000003</v>
          </cell>
          <cell r="W531">
            <v>19.100000000000001</v>
          </cell>
          <cell r="Y531">
            <v>13.77</v>
          </cell>
          <cell r="AA531">
            <v>0.27910000000000001</v>
          </cell>
          <cell r="AC531">
            <v>5.2400000000000002E-2</v>
          </cell>
          <cell r="AE531">
            <v>2107.6799999999998</v>
          </cell>
          <cell r="AG531">
            <v>11226.2</v>
          </cell>
        </row>
        <row r="532">
          <cell r="A532" t="str">
            <v>25000</v>
          </cell>
          <cell r="G532" t="str">
            <v>1987</v>
          </cell>
          <cell r="I532">
            <v>1089712.1299999999</v>
          </cell>
          <cell r="K532">
            <v>87482.06</v>
          </cell>
          <cell r="M532">
            <v>35</v>
          </cell>
          <cell r="N532" t="str">
            <v>-</v>
          </cell>
          <cell r="O532" t="str">
            <v>R2.5</v>
          </cell>
          <cell r="Q532">
            <v>0</v>
          </cell>
          <cell r="S532">
            <v>0</v>
          </cell>
          <cell r="U532">
            <v>87482.06</v>
          </cell>
          <cell r="W532">
            <v>19.88</v>
          </cell>
          <cell r="Y532">
            <v>14.45</v>
          </cell>
          <cell r="AA532">
            <v>0.27310000000000001</v>
          </cell>
          <cell r="AC532">
            <v>5.0299999999999997E-2</v>
          </cell>
          <cell r="AE532">
            <v>4400.3500000000004</v>
          </cell>
          <cell r="AG532">
            <v>23891.35</v>
          </cell>
        </row>
        <row r="533">
          <cell r="A533" t="str">
            <v>25000</v>
          </cell>
          <cell r="G533" t="str">
            <v>1988</v>
          </cell>
          <cell r="I533">
            <v>3795906.72</v>
          </cell>
          <cell r="K533">
            <v>438725.17</v>
          </cell>
          <cell r="M533">
            <v>35</v>
          </cell>
          <cell r="N533" t="str">
            <v>-</v>
          </cell>
          <cell r="O533" t="str">
            <v>R2.5</v>
          </cell>
          <cell r="Q533">
            <v>0</v>
          </cell>
          <cell r="S533">
            <v>0</v>
          </cell>
          <cell r="U533">
            <v>438725.17</v>
          </cell>
          <cell r="W533">
            <v>20.68</v>
          </cell>
          <cell r="Y533">
            <v>15.14</v>
          </cell>
          <cell r="AA533">
            <v>0.26790000000000003</v>
          </cell>
          <cell r="AC533">
            <v>4.8399999999999999E-2</v>
          </cell>
          <cell r="AE533">
            <v>21234.3</v>
          </cell>
          <cell r="AG533">
            <v>117534.47</v>
          </cell>
        </row>
        <row r="534">
          <cell r="A534" t="str">
            <v>25000</v>
          </cell>
          <cell r="G534" t="str">
            <v>1989</v>
          </cell>
          <cell r="I534">
            <v>521590.38</v>
          </cell>
          <cell r="K534">
            <v>75029.47</v>
          </cell>
          <cell r="M534">
            <v>35</v>
          </cell>
          <cell r="N534" t="str">
            <v>-</v>
          </cell>
          <cell r="O534" t="str">
            <v>R2.5</v>
          </cell>
          <cell r="Q534">
            <v>0</v>
          </cell>
          <cell r="S534">
            <v>0</v>
          </cell>
          <cell r="U534">
            <v>75029.47</v>
          </cell>
          <cell r="W534">
            <v>21.49</v>
          </cell>
          <cell r="Y534">
            <v>15.85</v>
          </cell>
          <cell r="AA534">
            <v>0.26240000000000002</v>
          </cell>
          <cell r="AC534">
            <v>4.65E-2</v>
          </cell>
          <cell r="AE534">
            <v>3488.87</v>
          </cell>
          <cell r="AG534">
            <v>19687.73</v>
          </cell>
        </row>
        <row r="535">
          <cell r="A535" t="str">
            <v>25000</v>
          </cell>
          <cell r="G535" t="str">
            <v>1990</v>
          </cell>
          <cell r="I535">
            <v>15455</v>
          </cell>
          <cell r="K535">
            <v>2638.09</v>
          </cell>
          <cell r="M535">
            <v>35</v>
          </cell>
          <cell r="N535" t="str">
            <v>-</v>
          </cell>
          <cell r="O535" t="str">
            <v>R2.5</v>
          </cell>
          <cell r="Q535">
            <v>0</v>
          </cell>
          <cell r="S535">
            <v>0</v>
          </cell>
          <cell r="U535">
            <v>2638.09</v>
          </cell>
          <cell r="W535">
            <v>22.31</v>
          </cell>
          <cell r="Y535">
            <v>16.579999999999998</v>
          </cell>
          <cell r="AA535">
            <v>0.25679999999999997</v>
          </cell>
          <cell r="AC535">
            <v>4.48E-2</v>
          </cell>
          <cell r="AE535">
            <v>118.19</v>
          </cell>
          <cell r="AG535">
            <v>677.46</v>
          </cell>
        </row>
        <row r="536">
          <cell r="A536" t="str">
            <v>25000</v>
          </cell>
          <cell r="G536" t="str">
            <v>1991</v>
          </cell>
          <cell r="I536">
            <v>350707</v>
          </cell>
          <cell r="K536">
            <v>69344.88</v>
          </cell>
          <cell r="M536">
            <v>35</v>
          </cell>
          <cell r="N536" t="str">
            <v>-</v>
          </cell>
          <cell r="O536" t="str">
            <v>R2.5</v>
          </cell>
          <cell r="Q536">
            <v>0</v>
          </cell>
          <cell r="S536">
            <v>0</v>
          </cell>
          <cell r="U536">
            <v>69344.88</v>
          </cell>
          <cell r="W536">
            <v>23.15</v>
          </cell>
          <cell r="Y536">
            <v>17.32</v>
          </cell>
          <cell r="AA536">
            <v>0.25180000000000002</v>
          </cell>
          <cell r="AC536">
            <v>4.3200000000000002E-2</v>
          </cell>
          <cell r="AE536">
            <v>2995.7</v>
          </cell>
          <cell r="AG536">
            <v>17461.04</v>
          </cell>
        </row>
        <row r="537">
          <cell r="A537" t="str">
            <v>25000</v>
          </cell>
          <cell r="G537" t="str">
            <v>1992</v>
          </cell>
          <cell r="I537">
            <v>560545.53</v>
          </cell>
          <cell r="K537">
            <v>124755.71</v>
          </cell>
          <cell r="M537">
            <v>35</v>
          </cell>
          <cell r="N537" t="str">
            <v>-</v>
          </cell>
          <cell r="O537" t="str">
            <v>R2.5</v>
          </cell>
          <cell r="Q537">
            <v>0</v>
          </cell>
          <cell r="S537">
            <v>0</v>
          </cell>
          <cell r="U537">
            <v>124755.71</v>
          </cell>
          <cell r="W537">
            <v>24</v>
          </cell>
          <cell r="Y537">
            <v>18.07</v>
          </cell>
          <cell r="AA537">
            <v>0.24709999999999999</v>
          </cell>
          <cell r="AC537">
            <v>4.1700000000000001E-2</v>
          </cell>
          <cell r="AE537">
            <v>5202.3100000000004</v>
          </cell>
          <cell r="AG537">
            <v>30827.14</v>
          </cell>
        </row>
        <row r="538">
          <cell r="A538" t="str">
            <v>25000</v>
          </cell>
          <cell r="G538" t="str">
            <v>1993</v>
          </cell>
          <cell r="I538">
            <v>723318.22</v>
          </cell>
          <cell r="K538">
            <v>177388.1</v>
          </cell>
          <cell r="M538">
            <v>35</v>
          </cell>
          <cell r="N538" t="str">
            <v>-</v>
          </cell>
          <cell r="O538" t="str">
            <v>R2.5</v>
          </cell>
          <cell r="Q538">
            <v>0</v>
          </cell>
          <cell r="S538">
            <v>0</v>
          </cell>
          <cell r="U538">
            <v>177388.1</v>
          </cell>
          <cell r="W538">
            <v>24.85</v>
          </cell>
          <cell r="Y538">
            <v>18.84</v>
          </cell>
          <cell r="AA538">
            <v>0.2419</v>
          </cell>
          <cell r="AC538">
            <v>4.02E-2</v>
          </cell>
          <cell r="AE538">
            <v>7131</v>
          </cell>
          <cell r="AG538">
            <v>42910.18</v>
          </cell>
        </row>
        <row r="539">
          <cell r="A539" t="str">
            <v>25000</v>
          </cell>
          <cell r="G539" t="str">
            <v>1994</v>
          </cell>
          <cell r="I539">
            <v>454645.09</v>
          </cell>
          <cell r="K539">
            <v>122245.53</v>
          </cell>
          <cell r="M539">
            <v>35</v>
          </cell>
          <cell r="N539" t="str">
            <v>-</v>
          </cell>
          <cell r="O539" t="str">
            <v>R2.5</v>
          </cell>
          <cell r="Q539">
            <v>0</v>
          </cell>
          <cell r="S539">
            <v>0</v>
          </cell>
          <cell r="U539">
            <v>122245.53</v>
          </cell>
          <cell r="W539">
            <v>25.72</v>
          </cell>
          <cell r="Y539">
            <v>19.62</v>
          </cell>
          <cell r="AA539">
            <v>0.23719999999999999</v>
          </cell>
          <cell r="AC539">
            <v>3.8899999999999997E-2</v>
          </cell>
          <cell r="AE539">
            <v>4755.3500000000004</v>
          </cell>
          <cell r="AG539">
            <v>28996.639999999999</v>
          </cell>
        </row>
        <row r="540">
          <cell r="A540" t="str">
            <v>25000</v>
          </cell>
          <cell r="G540" t="str">
            <v>1996</v>
          </cell>
          <cell r="I540">
            <v>520050.71</v>
          </cell>
          <cell r="K540">
            <v>159827.97</v>
          </cell>
          <cell r="M540">
            <v>35</v>
          </cell>
          <cell r="N540" t="str">
            <v>-</v>
          </cell>
          <cell r="O540" t="str">
            <v>R2.5</v>
          </cell>
          <cell r="Q540">
            <v>0</v>
          </cell>
          <cell r="S540">
            <v>0</v>
          </cell>
          <cell r="U540">
            <v>159827.97</v>
          </cell>
          <cell r="W540">
            <v>27.48</v>
          </cell>
          <cell r="Y540">
            <v>21.22</v>
          </cell>
          <cell r="AA540">
            <v>0.2278</v>
          </cell>
          <cell r="AC540">
            <v>3.6400000000000002E-2</v>
          </cell>
          <cell r="AE540">
            <v>5817.74</v>
          </cell>
          <cell r="AG540">
            <v>36408.81</v>
          </cell>
        </row>
        <row r="541">
          <cell r="A541" t="str">
            <v>25000</v>
          </cell>
          <cell r="G541" t="str">
            <v>1997</v>
          </cell>
          <cell r="I541">
            <v>2485049.81</v>
          </cell>
          <cell r="K541">
            <v>801577.31</v>
          </cell>
          <cell r="M541">
            <v>35</v>
          </cell>
          <cell r="N541" t="str">
            <v>-</v>
          </cell>
          <cell r="O541" t="str">
            <v>R2.5</v>
          </cell>
          <cell r="Q541">
            <v>0</v>
          </cell>
          <cell r="S541">
            <v>0</v>
          </cell>
          <cell r="U541">
            <v>801577.31</v>
          </cell>
          <cell r="W541">
            <v>28.38</v>
          </cell>
          <cell r="Y541">
            <v>22.04</v>
          </cell>
          <cell r="AA541">
            <v>0.22339999999999999</v>
          </cell>
          <cell r="AC541">
            <v>3.5200000000000002E-2</v>
          </cell>
          <cell r="AE541">
            <v>28215.52</v>
          </cell>
          <cell r="AG541">
            <v>179072.37</v>
          </cell>
        </row>
        <row r="542">
          <cell r="A542" t="str">
            <v>25000</v>
          </cell>
          <cell r="G542" t="str">
            <v>1998</v>
          </cell>
          <cell r="I542">
            <v>476147.57</v>
          </cell>
          <cell r="K542">
            <v>160584.19</v>
          </cell>
          <cell r="M542">
            <v>35</v>
          </cell>
          <cell r="N542" t="str">
            <v>-</v>
          </cell>
          <cell r="O542" t="str">
            <v>R2.5</v>
          </cell>
          <cell r="Q542">
            <v>0</v>
          </cell>
          <cell r="S542">
            <v>0</v>
          </cell>
          <cell r="U542">
            <v>160584.19</v>
          </cell>
          <cell r="W542">
            <v>29.28</v>
          </cell>
          <cell r="Y542">
            <v>22.87</v>
          </cell>
          <cell r="AA542">
            <v>0.21890000000000001</v>
          </cell>
          <cell r="AC542">
            <v>3.4200000000000001E-2</v>
          </cell>
          <cell r="AE542">
            <v>5491.98</v>
          </cell>
          <cell r="AG542">
            <v>35151.879999999997</v>
          </cell>
        </row>
        <row r="543">
          <cell r="A543" t="str">
            <v>25000</v>
          </cell>
          <cell r="G543" t="str">
            <v>1999</v>
          </cell>
          <cell r="I543">
            <v>9006115.3599999994</v>
          </cell>
          <cell r="K543">
            <v>6505551</v>
          </cell>
          <cell r="M543">
            <v>35</v>
          </cell>
          <cell r="N543" t="str">
            <v>-</v>
          </cell>
          <cell r="O543" t="str">
            <v>R2.5</v>
          </cell>
          <cell r="Q543">
            <v>0</v>
          </cell>
          <cell r="S543">
            <v>0</v>
          </cell>
          <cell r="U543">
            <v>6505551</v>
          </cell>
          <cell r="W543">
            <v>30.19</v>
          </cell>
          <cell r="Y543">
            <v>23.71</v>
          </cell>
          <cell r="AA543">
            <v>0.21460000000000001</v>
          </cell>
          <cell r="AC543">
            <v>3.3099999999999997E-2</v>
          </cell>
          <cell r="AE543">
            <v>215333.74</v>
          </cell>
          <cell r="AG543">
            <v>1396091.24</v>
          </cell>
        </row>
        <row r="544">
          <cell r="A544" t="str">
            <v>Total 25000</v>
          </cell>
          <cell r="E544" t="str">
            <v>Total TOFC/COFC Terminals</v>
          </cell>
          <cell r="I544">
            <v>26169072.18</v>
          </cell>
          <cell r="K544">
            <v>8765372.3499999996</v>
          </cell>
          <cell r="S544">
            <v>0</v>
          </cell>
          <cell r="U544">
            <v>8765372.3499999996</v>
          </cell>
          <cell r="Y544">
            <v>22.28</v>
          </cell>
          <cell r="AA544">
            <v>0.2213</v>
          </cell>
          <cell r="AC544">
            <v>3.49E-2</v>
          </cell>
          <cell r="AE544">
            <v>306292.73</v>
          </cell>
          <cell r="AG544">
            <v>1939936.51</v>
          </cell>
        </row>
        <row r="546">
          <cell r="A546" t="str">
            <v>26000</v>
          </cell>
          <cell r="C546" t="str">
            <v>26</v>
          </cell>
          <cell r="E546" t="str">
            <v>Communication Systems</v>
          </cell>
          <cell r="G546" t="str">
            <v>1927</v>
          </cell>
          <cell r="I546">
            <v>1288.0899999999999</v>
          </cell>
          <cell r="K546">
            <v>0</v>
          </cell>
          <cell r="M546">
            <v>25</v>
          </cell>
          <cell r="N546" t="str">
            <v>-</v>
          </cell>
          <cell r="O546" t="str">
            <v>S1.5</v>
          </cell>
          <cell r="Q546">
            <v>0</v>
          </cell>
          <cell r="S546">
            <v>0</v>
          </cell>
          <cell r="U546">
            <v>0</v>
          </cell>
          <cell r="W546">
            <v>0</v>
          </cell>
          <cell r="Y546">
            <v>0</v>
          </cell>
          <cell r="AA546">
            <v>0</v>
          </cell>
          <cell r="AC546">
            <v>0</v>
          </cell>
          <cell r="AE546">
            <v>0</v>
          </cell>
          <cell r="AG546">
            <v>0</v>
          </cell>
        </row>
        <row r="547">
          <cell r="A547" t="str">
            <v>26000</v>
          </cell>
          <cell r="G547" t="str">
            <v>1948</v>
          </cell>
          <cell r="I547">
            <v>104.81</v>
          </cell>
          <cell r="K547">
            <v>0</v>
          </cell>
          <cell r="M547">
            <v>25</v>
          </cell>
          <cell r="N547" t="str">
            <v>-</v>
          </cell>
          <cell r="O547" t="str">
            <v>S1.5</v>
          </cell>
          <cell r="Q547">
            <v>0</v>
          </cell>
          <cell r="S547">
            <v>0</v>
          </cell>
          <cell r="U547">
            <v>0</v>
          </cell>
          <cell r="W547">
            <v>0</v>
          </cell>
          <cell r="Y547">
            <v>0</v>
          </cell>
          <cell r="AA547">
            <v>0</v>
          </cell>
          <cell r="AC547">
            <v>0</v>
          </cell>
          <cell r="AE547">
            <v>0</v>
          </cell>
          <cell r="AG547">
            <v>0</v>
          </cell>
        </row>
        <row r="548">
          <cell r="A548" t="str">
            <v>26000</v>
          </cell>
          <cell r="G548" t="str">
            <v>1954</v>
          </cell>
          <cell r="I548">
            <v>102</v>
          </cell>
          <cell r="K548">
            <v>0</v>
          </cell>
          <cell r="M548">
            <v>25</v>
          </cell>
          <cell r="N548" t="str">
            <v>-</v>
          </cell>
          <cell r="O548" t="str">
            <v>S1.5</v>
          </cell>
          <cell r="Q548">
            <v>0</v>
          </cell>
          <cell r="S548">
            <v>0</v>
          </cell>
          <cell r="U548">
            <v>0</v>
          </cell>
          <cell r="W548">
            <v>0</v>
          </cell>
          <cell r="Y548">
            <v>0</v>
          </cell>
          <cell r="AA548">
            <v>0</v>
          </cell>
          <cell r="AC548">
            <v>0</v>
          </cell>
          <cell r="AE548">
            <v>0</v>
          </cell>
          <cell r="AG548">
            <v>0</v>
          </cell>
        </row>
        <row r="549">
          <cell r="A549" t="str">
            <v>26000</v>
          </cell>
          <cell r="G549" t="str">
            <v>1958</v>
          </cell>
          <cell r="I549">
            <v>60802</v>
          </cell>
          <cell r="K549">
            <v>0</v>
          </cell>
          <cell r="M549">
            <v>25</v>
          </cell>
          <cell r="N549" t="str">
            <v>-</v>
          </cell>
          <cell r="O549" t="str">
            <v>S1.5</v>
          </cell>
          <cell r="Q549">
            <v>0</v>
          </cell>
          <cell r="S549">
            <v>0</v>
          </cell>
          <cell r="U549">
            <v>0</v>
          </cell>
          <cell r="W549">
            <v>0</v>
          </cell>
          <cell r="Y549">
            <v>0</v>
          </cell>
          <cell r="AA549">
            <v>0</v>
          </cell>
          <cell r="AC549">
            <v>0</v>
          </cell>
          <cell r="AE549">
            <v>0</v>
          </cell>
          <cell r="AG549">
            <v>0</v>
          </cell>
        </row>
        <row r="550">
          <cell r="A550" t="str">
            <v>26000</v>
          </cell>
          <cell r="G550" t="str">
            <v>1960</v>
          </cell>
          <cell r="I550">
            <v>33295</v>
          </cell>
          <cell r="K550">
            <v>0</v>
          </cell>
          <cell r="M550">
            <v>25</v>
          </cell>
          <cell r="N550" t="str">
            <v>-</v>
          </cell>
          <cell r="O550" t="str">
            <v>S1.5</v>
          </cell>
          <cell r="Q550">
            <v>0</v>
          </cell>
          <cell r="S550">
            <v>0</v>
          </cell>
          <cell r="U550">
            <v>0</v>
          </cell>
          <cell r="W550">
            <v>0</v>
          </cell>
          <cell r="Y550">
            <v>0</v>
          </cell>
          <cell r="AA550">
            <v>0</v>
          </cell>
          <cell r="AC550">
            <v>0</v>
          </cell>
          <cell r="AE550">
            <v>0</v>
          </cell>
          <cell r="AG550">
            <v>0</v>
          </cell>
        </row>
        <row r="551">
          <cell r="A551" t="str">
            <v>26000</v>
          </cell>
          <cell r="G551" t="str">
            <v>1961</v>
          </cell>
          <cell r="I551">
            <v>26302</v>
          </cell>
          <cell r="K551">
            <v>0</v>
          </cell>
          <cell r="M551">
            <v>25</v>
          </cell>
          <cell r="N551" t="str">
            <v>-</v>
          </cell>
          <cell r="O551" t="str">
            <v>S1.5</v>
          </cell>
          <cell r="Q551">
            <v>0</v>
          </cell>
          <cell r="S551">
            <v>0</v>
          </cell>
          <cell r="U551">
            <v>0</v>
          </cell>
          <cell r="W551">
            <v>0</v>
          </cell>
          <cell r="Y551">
            <v>0</v>
          </cell>
          <cell r="AA551">
            <v>0</v>
          </cell>
          <cell r="AC551">
            <v>0</v>
          </cell>
          <cell r="AE551">
            <v>0</v>
          </cell>
          <cell r="AG551">
            <v>0</v>
          </cell>
        </row>
        <row r="552">
          <cell r="A552" t="str">
            <v>26000</v>
          </cell>
          <cell r="G552" t="str">
            <v>1962</v>
          </cell>
          <cell r="I552">
            <v>23553</v>
          </cell>
          <cell r="K552">
            <v>0</v>
          </cell>
          <cell r="M552">
            <v>25</v>
          </cell>
          <cell r="N552" t="str">
            <v>-</v>
          </cell>
          <cell r="O552" t="str">
            <v>S1.5</v>
          </cell>
          <cell r="Q552">
            <v>0</v>
          </cell>
          <cell r="S552">
            <v>0</v>
          </cell>
          <cell r="U552">
            <v>0</v>
          </cell>
          <cell r="W552">
            <v>0</v>
          </cell>
          <cell r="Y552">
            <v>0</v>
          </cell>
          <cell r="AA552">
            <v>0</v>
          </cell>
          <cell r="AC552">
            <v>0</v>
          </cell>
          <cell r="AE552">
            <v>0</v>
          </cell>
          <cell r="AG552">
            <v>0</v>
          </cell>
        </row>
        <row r="553">
          <cell r="A553" t="str">
            <v>26000</v>
          </cell>
          <cell r="G553" t="str">
            <v>1965</v>
          </cell>
          <cell r="I553">
            <v>28645.38</v>
          </cell>
          <cell r="K553">
            <v>0</v>
          </cell>
          <cell r="M553">
            <v>25</v>
          </cell>
          <cell r="N553" t="str">
            <v>-</v>
          </cell>
          <cell r="O553" t="str">
            <v>S1.5</v>
          </cell>
          <cell r="Q553">
            <v>0</v>
          </cell>
          <cell r="S553">
            <v>0</v>
          </cell>
          <cell r="U553">
            <v>0</v>
          </cell>
          <cell r="W553">
            <v>0</v>
          </cell>
          <cell r="Y553">
            <v>0</v>
          </cell>
          <cell r="AA553">
            <v>0</v>
          </cell>
          <cell r="AC553">
            <v>0</v>
          </cell>
          <cell r="AE553">
            <v>0</v>
          </cell>
          <cell r="AG553">
            <v>0</v>
          </cell>
        </row>
        <row r="554">
          <cell r="A554" t="str">
            <v>26000</v>
          </cell>
          <cell r="G554" t="str">
            <v>1967</v>
          </cell>
          <cell r="I554">
            <v>91640</v>
          </cell>
          <cell r="K554">
            <v>0</v>
          </cell>
          <cell r="M554">
            <v>25</v>
          </cell>
          <cell r="N554" t="str">
            <v>-</v>
          </cell>
          <cell r="O554" t="str">
            <v>S1.5</v>
          </cell>
          <cell r="Q554">
            <v>0</v>
          </cell>
          <cell r="S554">
            <v>0</v>
          </cell>
          <cell r="U554">
            <v>0</v>
          </cell>
          <cell r="W554">
            <v>0</v>
          </cell>
          <cell r="Y554">
            <v>0</v>
          </cell>
          <cell r="AA554">
            <v>0</v>
          </cell>
          <cell r="AC554">
            <v>0</v>
          </cell>
          <cell r="AE554">
            <v>0</v>
          </cell>
          <cell r="AG554">
            <v>0</v>
          </cell>
        </row>
        <row r="555">
          <cell r="A555" t="str">
            <v>26000</v>
          </cell>
          <cell r="G555" t="str">
            <v>1968</v>
          </cell>
          <cell r="I555">
            <v>123180</v>
          </cell>
          <cell r="K555">
            <v>0</v>
          </cell>
          <cell r="M555">
            <v>25</v>
          </cell>
          <cell r="N555" t="str">
            <v>-</v>
          </cell>
          <cell r="O555" t="str">
            <v>S1.5</v>
          </cell>
          <cell r="Q555">
            <v>0</v>
          </cell>
          <cell r="S555">
            <v>0</v>
          </cell>
          <cell r="U555">
            <v>0</v>
          </cell>
          <cell r="W555">
            <v>0</v>
          </cell>
          <cell r="Y555">
            <v>0</v>
          </cell>
          <cell r="AA555">
            <v>0</v>
          </cell>
          <cell r="AC555">
            <v>0</v>
          </cell>
          <cell r="AE555">
            <v>0</v>
          </cell>
          <cell r="AG555">
            <v>0</v>
          </cell>
        </row>
        <row r="556">
          <cell r="A556" t="str">
            <v>26000</v>
          </cell>
          <cell r="G556" t="str">
            <v>1969</v>
          </cell>
          <cell r="I556">
            <v>41451.480000000003</v>
          </cell>
          <cell r="K556">
            <v>0</v>
          </cell>
          <cell r="M556">
            <v>25</v>
          </cell>
          <cell r="N556" t="str">
            <v>-</v>
          </cell>
          <cell r="O556" t="str">
            <v>S1.5</v>
          </cell>
          <cell r="Q556">
            <v>0</v>
          </cell>
          <cell r="S556">
            <v>0</v>
          </cell>
          <cell r="U556">
            <v>0</v>
          </cell>
          <cell r="W556">
            <v>0</v>
          </cell>
          <cell r="Y556">
            <v>0</v>
          </cell>
          <cell r="AA556">
            <v>0</v>
          </cell>
          <cell r="AC556">
            <v>0</v>
          </cell>
          <cell r="AE556">
            <v>0</v>
          </cell>
          <cell r="AG556">
            <v>0</v>
          </cell>
        </row>
        <row r="557">
          <cell r="A557" t="str">
            <v>26000</v>
          </cell>
          <cell r="G557" t="str">
            <v>1978</v>
          </cell>
          <cell r="I557">
            <v>28110</v>
          </cell>
          <cell r="K557">
            <v>0</v>
          </cell>
          <cell r="M557">
            <v>25</v>
          </cell>
          <cell r="N557" t="str">
            <v>-</v>
          </cell>
          <cell r="O557" t="str">
            <v>S1.5</v>
          </cell>
          <cell r="Q557">
            <v>0</v>
          </cell>
          <cell r="S557">
            <v>0</v>
          </cell>
          <cell r="U557">
            <v>0</v>
          </cell>
          <cell r="W557">
            <v>0</v>
          </cell>
          <cell r="Y557">
            <v>0</v>
          </cell>
          <cell r="AA557">
            <v>0</v>
          </cell>
          <cell r="AC557">
            <v>0</v>
          </cell>
          <cell r="AE557">
            <v>0</v>
          </cell>
          <cell r="AG557">
            <v>0</v>
          </cell>
        </row>
        <row r="558">
          <cell r="A558" t="str">
            <v>26000</v>
          </cell>
          <cell r="G558" t="str">
            <v>1980</v>
          </cell>
          <cell r="I558">
            <v>61753.36</v>
          </cell>
          <cell r="K558">
            <v>0</v>
          </cell>
          <cell r="M558">
            <v>25</v>
          </cell>
          <cell r="N558" t="str">
            <v>-</v>
          </cell>
          <cell r="O558" t="str">
            <v>S1.5</v>
          </cell>
          <cell r="Q558">
            <v>0</v>
          </cell>
          <cell r="S558">
            <v>0</v>
          </cell>
          <cell r="U558">
            <v>0</v>
          </cell>
          <cell r="W558">
            <v>0</v>
          </cell>
          <cell r="Y558">
            <v>0</v>
          </cell>
          <cell r="AA558">
            <v>0</v>
          </cell>
          <cell r="AC558">
            <v>0</v>
          </cell>
          <cell r="AE558">
            <v>0</v>
          </cell>
          <cell r="AG558">
            <v>0</v>
          </cell>
        </row>
        <row r="559">
          <cell r="A559" t="str">
            <v>26000</v>
          </cell>
          <cell r="G559" t="str">
            <v>1981</v>
          </cell>
          <cell r="I559">
            <v>210642.18</v>
          </cell>
          <cell r="K559">
            <v>0</v>
          </cell>
          <cell r="M559">
            <v>25</v>
          </cell>
          <cell r="N559" t="str">
            <v>-</v>
          </cell>
          <cell r="O559" t="str">
            <v>S1.5</v>
          </cell>
          <cell r="Q559">
            <v>0</v>
          </cell>
          <cell r="S559">
            <v>0</v>
          </cell>
          <cell r="U559">
            <v>0</v>
          </cell>
          <cell r="W559">
            <v>0</v>
          </cell>
          <cell r="Y559">
            <v>0</v>
          </cell>
          <cell r="AA559">
            <v>0</v>
          </cell>
          <cell r="AC559">
            <v>0</v>
          </cell>
          <cell r="AE559">
            <v>0</v>
          </cell>
          <cell r="AG559">
            <v>0</v>
          </cell>
        </row>
        <row r="560">
          <cell r="A560" t="str">
            <v>26000</v>
          </cell>
          <cell r="G560" t="str">
            <v>1982</v>
          </cell>
          <cell r="I560">
            <v>3182751.82</v>
          </cell>
          <cell r="K560">
            <v>0</v>
          </cell>
          <cell r="M560">
            <v>25</v>
          </cell>
          <cell r="N560" t="str">
            <v>-</v>
          </cell>
          <cell r="O560" t="str">
            <v>S1.5</v>
          </cell>
          <cell r="Q560">
            <v>0</v>
          </cell>
          <cell r="S560">
            <v>0</v>
          </cell>
          <cell r="U560">
            <v>0</v>
          </cell>
          <cell r="W560">
            <v>0</v>
          </cell>
          <cell r="Y560">
            <v>0</v>
          </cell>
          <cell r="AA560">
            <v>0</v>
          </cell>
          <cell r="AC560">
            <v>0</v>
          </cell>
          <cell r="AE560">
            <v>0</v>
          </cell>
          <cell r="AG560">
            <v>0</v>
          </cell>
        </row>
        <row r="561">
          <cell r="A561" t="str">
            <v>26000</v>
          </cell>
          <cell r="G561" t="str">
            <v>1983</v>
          </cell>
          <cell r="I561">
            <v>1168331.72</v>
          </cell>
          <cell r="K561">
            <v>0</v>
          </cell>
          <cell r="M561">
            <v>25</v>
          </cell>
          <cell r="N561" t="str">
            <v>-</v>
          </cell>
          <cell r="O561" t="str">
            <v>S1.5</v>
          </cell>
          <cell r="Q561">
            <v>0</v>
          </cell>
          <cell r="S561">
            <v>0</v>
          </cell>
          <cell r="U561">
            <v>0</v>
          </cell>
          <cell r="W561">
            <v>0</v>
          </cell>
          <cell r="Y561">
            <v>0</v>
          </cell>
          <cell r="AA561">
            <v>0</v>
          </cell>
          <cell r="AC561">
            <v>0</v>
          </cell>
          <cell r="AE561">
            <v>0</v>
          </cell>
          <cell r="AG561">
            <v>0</v>
          </cell>
        </row>
        <row r="562">
          <cell r="A562" t="str">
            <v>26000</v>
          </cell>
          <cell r="G562" t="str">
            <v>1984</v>
          </cell>
          <cell r="I562">
            <v>1175038.3500000001</v>
          </cell>
          <cell r="K562">
            <v>0</v>
          </cell>
          <cell r="M562">
            <v>25</v>
          </cell>
          <cell r="N562" t="str">
            <v>-</v>
          </cell>
          <cell r="O562" t="str">
            <v>S1.5</v>
          </cell>
          <cell r="Q562">
            <v>0</v>
          </cell>
          <cell r="S562">
            <v>0</v>
          </cell>
          <cell r="U562">
            <v>0</v>
          </cell>
          <cell r="W562">
            <v>0</v>
          </cell>
          <cell r="Y562">
            <v>0</v>
          </cell>
          <cell r="AA562">
            <v>0</v>
          </cell>
          <cell r="AC562">
            <v>0</v>
          </cell>
          <cell r="AE562">
            <v>0</v>
          </cell>
          <cell r="AG562">
            <v>0</v>
          </cell>
        </row>
        <row r="563">
          <cell r="A563" t="str">
            <v>26000</v>
          </cell>
          <cell r="G563" t="str">
            <v>1985</v>
          </cell>
          <cell r="I563">
            <v>365734.05</v>
          </cell>
          <cell r="K563">
            <v>0</v>
          </cell>
          <cell r="M563">
            <v>25</v>
          </cell>
          <cell r="N563" t="str">
            <v>-</v>
          </cell>
          <cell r="O563" t="str">
            <v>S1.5</v>
          </cell>
          <cell r="Q563">
            <v>0</v>
          </cell>
          <cell r="S563">
            <v>0</v>
          </cell>
          <cell r="U563">
            <v>0</v>
          </cell>
          <cell r="W563">
            <v>0</v>
          </cell>
          <cell r="Y563">
            <v>0</v>
          </cell>
          <cell r="AA563">
            <v>0</v>
          </cell>
          <cell r="AC563">
            <v>0</v>
          </cell>
          <cell r="AE563">
            <v>0</v>
          </cell>
          <cell r="AG563">
            <v>0</v>
          </cell>
        </row>
        <row r="564">
          <cell r="A564" t="str">
            <v>26000</v>
          </cell>
          <cell r="G564" t="str">
            <v>1986</v>
          </cell>
          <cell r="I564">
            <v>1007448.72</v>
          </cell>
          <cell r="K564">
            <v>240.75</v>
          </cell>
          <cell r="M564">
            <v>25</v>
          </cell>
          <cell r="N564" t="str">
            <v>-</v>
          </cell>
          <cell r="O564" t="str">
            <v>S1.5</v>
          </cell>
          <cell r="Q564">
            <v>0</v>
          </cell>
          <cell r="S564">
            <v>0</v>
          </cell>
          <cell r="U564">
            <v>240.75</v>
          </cell>
          <cell r="W564">
            <v>10.37</v>
          </cell>
          <cell r="Y564">
            <v>6.98</v>
          </cell>
          <cell r="AA564">
            <v>0.32690000000000002</v>
          </cell>
          <cell r="AC564">
            <v>9.64E-2</v>
          </cell>
          <cell r="AE564">
            <v>23.21</v>
          </cell>
          <cell r="AG564">
            <v>78.7</v>
          </cell>
        </row>
        <row r="565">
          <cell r="A565" t="str">
            <v>26000</v>
          </cell>
          <cell r="G565" t="str">
            <v>1987</v>
          </cell>
          <cell r="I565">
            <v>5035515.6900000004</v>
          </cell>
          <cell r="K565">
            <v>40522.01</v>
          </cell>
          <cell r="M565">
            <v>25</v>
          </cell>
          <cell r="N565" t="str">
            <v>-</v>
          </cell>
          <cell r="O565" t="str">
            <v>S1.5</v>
          </cell>
          <cell r="Q565">
            <v>0</v>
          </cell>
          <cell r="S565">
            <v>0</v>
          </cell>
          <cell r="U565">
            <v>40522.01</v>
          </cell>
          <cell r="W565">
            <v>10.93</v>
          </cell>
          <cell r="Y565">
            <v>7.38</v>
          </cell>
          <cell r="AA565">
            <v>0.32479999999999998</v>
          </cell>
          <cell r="AC565">
            <v>9.1499999999999998E-2</v>
          </cell>
          <cell r="AE565">
            <v>3707.76</v>
          </cell>
          <cell r="AG565">
            <v>13161.55</v>
          </cell>
        </row>
        <row r="566">
          <cell r="A566" t="str">
            <v>26000</v>
          </cell>
          <cell r="G566" t="str">
            <v>1988</v>
          </cell>
          <cell r="I566">
            <v>10110496.810000001</v>
          </cell>
          <cell r="K566">
            <v>140889.21</v>
          </cell>
          <cell r="M566">
            <v>25</v>
          </cell>
          <cell r="N566" t="str">
            <v>-</v>
          </cell>
          <cell r="O566" t="str">
            <v>S1.5</v>
          </cell>
          <cell r="Q566">
            <v>0</v>
          </cell>
          <cell r="S566">
            <v>0</v>
          </cell>
          <cell r="U566">
            <v>140889.21</v>
          </cell>
          <cell r="W566">
            <v>11.51</v>
          </cell>
          <cell r="Y566">
            <v>7.8</v>
          </cell>
          <cell r="AA566">
            <v>0.32229999999999998</v>
          </cell>
          <cell r="AC566">
            <v>8.6900000000000005E-2</v>
          </cell>
          <cell r="AE566">
            <v>12243.27</v>
          </cell>
          <cell r="AG566">
            <v>45408.59</v>
          </cell>
        </row>
        <row r="567">
          <cell r="A567" t="str">
            <v>26000</v>
          </cell>
          <cell r="G567" t="str">
            <v>1989</v>
          </cell>
          <cell r="I567">
            <v>1730150.88</v>
          </cell>
          <cell r="K567">
            <v>33887.22</v>
          </cell>
          <cell r="M567">
            <v>25</v>
          </cell>
          <cell r="N567" t="str">
            <v>-</v>
          </cell>
          <cell r="O567" t="str">
            <v>S1.5</v>
          </cell>
          <cell r="Q567">
            <v>0</v>
          </cell>
          <cell r="S567">
            <v>0</v>
          </cell>
          <cell r="U567">
            <v>33887.22</v>
          </cell>
          <cell r="W567">
            <v>12.13</v>
          </cell>
          <cell r="Y567">
            <v>8.23</v>
          </cell>
          <cell r="AA567">
            <v>0.32150000000000001</v>
          </cell>
          <cell r="AC567">
            <v>8.2400000000000001E-2</v>
          </cell>
          <cell r="AE567">
            <v>2792.31</v>
          </cell>
          <cell r="AG567">
            <v>10894.74</v>
          </cell>
        </row>
        <row r="568">
          <cell r="A568" t="str">
            <v>26000</v>
          </cell>
          <cell r="G568" t="str">
            <v>1990</v>
          </cell>
          <cell r="I568">
            <v>2956237.94</v>
          </cell>
          <cell r="K568">
            <v>74638.64</v>
          </cell>
          <cell r="M568">
            <v>25</v>
          </cell>
          <cell r="N568" t="str">
            <v>-</v>
          </cell>
          <cell r="O568" t="str">
            <v>S1.5</v>
          </cell>
          <cell r="Q568">
            <v>0</v>
          </cell>
          <cell r="S568">
            <v>0</v>
          </cell>
          <cell r="U568">
            <v>74638.64</v>
          </cell>
          <cell r="W568">
            <v>12.77</v>
          </cell>
          <cell r="Y568">
            <v>8.69</v>
          </cell>
          <cell r="AA568">
            <v>0.31950000000000001</v>
          </cell>
          <cell r="AC568">
            <v>7.8299999999999995E-2</v>
          </cell>
          <cell r="AE568">
            <v>5844.21</v>
          </cell>
          <cell r="AG568">
            <v>23847.05</v>
          </cell>
        </row>
        <row r="569">
          <cell r="A569" t="str">
            <v>26000</v>
          </cell>
          <cell r="G569" t="str">
            <v>1991</v>
          </cell>
          <cell r="I569">
            <v>729174.22</v>
          </cell>
          <cell r="K569">
            <v>22565.83</v>
          </cell>
          <cell r="M569">
            <v>25</v>
          </cell>
          <cell r="N569" t="str">
            <v>-</v>
          </cell>
          <cell r="O569" t="str">
            <v>S1.5</v>
          </cell>
          <cell r="Q569">
            <v>0</v>
          </cell>
          <cell r="S569">
            <v>0</v>
          </cell>
          <cell r="U569">
            <v>22565.83</v>
          </cell>
          <cell r="W569">
            <v>13.45</v>
          </cell>
          <cell r="Y569">
            <v>9.16</v>
          </cell>
          <cell r="AA569">
            <v>0.31900000000000001</v>
          </cell>
          <cell r="AC569">
            <v>7.4300000000000005E-2</v>
          </cell>
          <cell r="AE569">
            <v>1676.64</v>
          </cell>
          <cell r="AG569">
            <v>7198.5</v>
          </cell>
        </row>
        <row r="570">
          <cell r="A570" t="str">
            <v>26000</v>
          </cell>
          <cell r="G570" t="str">
            <v>1992</v>
          </cell>
          <cell r="I570">
            <v>6150742.4100000001</v>
          </cell>
          <cell r="K570">
            <v>226427.73</v>
          </cell>
          <cell r="M570">
            <v>25</v>
          </cell>
          <cell r="N570" t="str">
            <v>-</v>
          </cell>
          <cell r="O570" t="str">
            <v>S1.5</v>
          </cell>
          <cell r="Q570">
            <v>0</v>
          </cell>
          <cell r="S570">
            <v>0</v>
          </cell>
          <cell r="U570">
            <v>226427.73</v>
          </cell>
          <cell r="W570">
            <v>14.16</v>
          </cell>
          <cell r="Y570">
            <v>9.66</v>
          </cell>
          <cell r="AA570">
            <v>0.31780000000000003</v>
          </cell>
          <cell r="AC570">
            <v>7.0599999999999996E-2</v>
          </cell>
          <cell r="AE570">
            <v>15985.8</v>
          </cell>
          <cell r="AG570">
            <v>71958.73</v>
          </cell>
        </row>
        <row r="571">
          <cell r="A571" t="str">
            <v>26000</v>
          </cell>
          <cell r="G571" t="str">
            <v>1993</v>
          </cell>
          <cell r="I571">
            <v>1712236.02</v>
          </cell>
          <cell r="K571">
            <v>73479.77</v>
          </cell>
          <cell r="M571">
            <v>25</v>
          </cell>
          <cell r="N571" t="str">
            <v>-</v>
          </cell>
          <cell r="O571" t="str">
            <v>S1.5</v>
          </cell>
          <cell r="Q571">
            <v>0</v>
          </cell>
          <cell r="S571">
            <v>0</v>
          </cell>
          <cell r="U571">
            <v>73479.77</v>
          </cell>
          <cell r="W571">
            <v>14.89</v>
          </cell>
          <cell r="Y571">
            <v>10.19</v>
          </cell>
          <cell r="AA571">
            <v>0.31559999999999999</v>
          </cell>
          <cell r="AC571">
            <v>6.7199999999999996E-2</v>
          </cell>
          <cell r="AE571">
            <v>4937.84</v>
          </cell>
          <cell r="AG571">
            <v>23190.22</v>
          </cell>
        </row>
        <row r="572">
          <cell r="A572" t="str">
            <v>26000</v>
          </cell>
          <cell r="G572" t="str">
            <v>1994</v>
          </cell>
          <cell r="I572">
            <v>4037036.27</v>
          </cell>
          <cell r="K572">
            <v>198245.66</v>
          </cell>
          <cell r="M572">
            <v>25</v>
          </cell>
          <cell r="N572" t="str">
            <v>-</v>
          </cell>
          <cell r="O572" t="str">
            <v>S1.5</v>
          </cell>
          <cell r="Q572">
            <v>0</v>
          </cell>
          <cell r="S572">
            <v>0</v>
          </cell>
          <cell r="U572">
            <v>198245.66</v>
          </cell>
          <cell r="W572">
            <v>15.67</v>
          </cell>
          <cell r="Y572">
            <v>10.74</v>
          </cell>
          <cell r="AA572">
            <v>0.31459999999999999</v>
          </cell>
          <cell r="AC572">
            <v>6.3799999999999996E-2</v>
          </cell>
          <cell r="AE572">
            <v>12648.07</v>
          </cell>
          <cell r="AG572">
            <v>62368.08</v>
          </cell>
        </row>
        <row r="573">
          <cell r="A573" t="str">
            <v>26000</v>
          </cell>
          <cell r="G573" t="str">
            <v>1995</v>
          </cell>
          <cell r="I573">
            <v>591601.74</v>
          </cell>
          <cell r="K573">
            <v>32846.53</v>
          </cell>
          <cell r="M573">
            <v>25</v>
          </cell>
          <cell r="N573" t="str">
            <v>-</v>
          </cell>
          <cell r="O573" t="str">
            <v>S1.5</v>
          </cell>
          <cell r="Q573">
            <v>0</v>
          </cell>
          <cell r="S573">
            <v>0</v>
          </cell>
          <cell r="U573">
            <v>32846.53</v>
          </cell>
          <cell r="W573">
            <v>16.47</v>
          </cell>
          <cell r="Y573">
            <v>11.31</v>
          </cell>
          <cell r="AA573">
            <v>0.31330000000000002</v>
          </cell>
          <cell r="AC573">
            <v>6.0699999999999997E-2</v>
          </cell>
          <cell r="AE573">
            <v>1993.78</v>
          </cell>
          <cell r="AG573">
            <v>10290.82</v>
          </cell>
        </row>
        <row r="574">
          <cell r="A574" t="str">
            <v>26000</v>
          </cell>
          <cell r="G574" t="str">
            <v>1996</v>
          </cell>
          <cell r="I574">
            <v>1003527.08</v>
          </cell>
          <cell r="K574">
            <v>63172.18</v>
          </cell>
          <cell r="M574">
            <v>25</v>
          </cell>
          <cell r="N574" t="str">
            <v>-</v>
          </cell>
          <cell r="O574" t="str">
            <v>S1.5</v>
          </cell>
          <cell r="Q574">
            <v>0</v>
          </cell>
          <cell r="S574">
            <v>0</v>
          </cell>
          <cell r="U574">
            <v>63172.18</v>
          </cell>
          <cell r="W574">
            <v>17.3</v>
          </cell>
          <cell r="Y574">
            <v>11.92</v>
          </cell>
          <cell r="AA574">
            <v>0.311</v>
          </cell>
          <cell r="AC574">
            <v>5.7799999999999997E-2</v>
          </cell>
          <cell r="AE574">
            <v>3651.35</v>
          </cell>
          <cell r="AG574">
            <v>19646.55</v>
          </cell>
        </row>
        <row r="575">
          <cell r="A575" t="str">
            <v>26000</v>
          </cell>
          <cell r="G575" t="str">
            <v>1997</v>
          </cell>
          <cell r="I575">
            <v>4931305.68</v>
          </cell>
          <cell r="K575">
            <v>349609.33</v>
          </cell>
          <cell r="M575">
            <v>25</v>
          </cell>
          <cell r="N575" t="str">
            <v>-</v>
          </cell>
          <cell r="O575" t="str">
            <v>S1.5</v>
          </cell>
          <cell r="Q575">
            <v>0</v>
          </cell>
          <cell r="S575">
            <v>0</v>
          </cell>
          <cell r="U575">
            <v>349609.33</v>
          </cell>
          <cell r="W575">
            <v>18.16</v>
          </cell>
          <cell r="Y575">
            <v>12.55</v>
          </cell>
          <cell r="AA575">
            <v>0.30890000000000001</v>
          </cell>
          <cell r="AC575">
            <v>5.5100000000000003E-2</v>
          </cell>
          <cell r="AE575">
            <v>19263.47</v>
          </cell>
          <cell r="AG575">
            <v>107994.32</v>
          </cell>
        </row>
        <row r="576">
          <cell r="A576" t="str">
            <v>26000</v>
          </cell>
          <cell r="G576" t="str">
            <v>1998</v>
          </cell>
          <cell r="I576">
            <v>2821826.77</v>
          </cell>
          <cell r="K576">
            <v>223881.93</v>
          </cell>
          <cell r="M576">
            <v>25</v>
          </cell>
          <cell r="N576" t="str">
            <v>-</v>
          </cell>
          <cell r="O576" t="str">
            <v>S1.5</v>
          </cell>
          <cell r="Q576">
            <v>0</v>
          </cell>
          <cell r="S576">
            <v>0</v>
          </cell>
          <cell r="U576">
            <v>223881.93</v>
          </cell>
          <cell r="W576">
            <v>19.05</v>
          </cell>
          <cell r="Y576">
            <v>13.22</v>
          </cell>
          <cell r="AA576">
            <v>0.30599999999999999</v>
          </cell>
          <cell r="AC576">
            <v>5.2499999999999998E-2</v>
          </cell>
          <cell r="AE576">
            <v>11753.8</v>
          </cell>
          <cell r="AG576">
            <v>68507.87</v>
          </cell>
        </row>
        <row r="577">
          <cell r="A577" t="str">
            <v>26000</v>
          </cell>
          <cell r="G577" t="str">
            <v>1999</v>
          </cell>
          <cell r="I577">
            <v>918445.51</v>
          </cell>
          <cell r="K577">
            <v>92969.91</v>
          </cell>
          <cell r="M577">
            <v>25</v>
          </cell>
          <cell r="N577" t="str">
            <v>-</v>
          </cell>
          <cell r="O577" t="str">
            <v>S1.5</v>
          </cell>
          <cell r="Q577">
            <v>0</v>
          </cell>
          <cell r="S577">
            <v>0</v>
          </cell>
          <cell r="U577">
            <v>92969.91</v>
          </cell>
          <cell r="W577">
            <v>19.97</v>
          </cell>
          <cell r="Y577">
            <v>13.92</v>
          </cell>
          <cell r="AA577">
            <v>0.30299999999999999</v>
          </cell>
          <cell r="AC577">
            <v>5.0099999999999999E-2</v>
          </cell>
          <cell r="AE577">
            <v>4657.79</v>
          </cell>
          <cell r="AG577">
            <v>28169.88</v>
          </cell>
        </row>
        <row r="578">
          <cell r="A578" t="str">
            <v>26000</v>
          </cell>
          <cell r="G578" t="str">
            <v>2000</v>
          </cell>
          <cell r="I578">
            <v>372336.19</v>
          </cell>
          <cell r="K578">
            <v>36096.03</v>
          </cell>
          <cell r="M578">
            <v>25</v>
          </cell>
          <cell r="N578" t="str">
            <v>-</v>
          </cell>
          <cell r="O578" t="str">
            <v>S1.5</v>
          </cell>
          <cell r="Q578">
            <v>0</v>
          </cell>
          <cell r="S578">
            <v>0</v>
          </cell>
          <cell r="U578">
            <v>36096.03</v>
          </cell>
          <cell r="W578">
            <v>20.91</v>
          </cell>
          <cell r="Y578">
            <v>14.64</v>
          </cell>
          <cell r="AA578">
            <v>0.2999</v>
          </cell>
          <cell r="AC578">
            <v>4.7800000000000002E-2</v>
          </cell>
          <cell r="AE578">
            <v>1725.39</v>
          </cell>
          <cell r="AG578">
            <v>10825.2</v>
          </cell>
        </row>
        <row r="579">
          <cell r="A579" t="str">
            <v>26000</v>
          </cell>
          <cell r="G579" t="str">
            <v>2001</v>
          </cell>
          <cell r="I579">
            <v>478531.96</v>
          </cell>
          <cell r="K579">
            <v>50417.21</v>
          </cell>
          <cell r="M579">
            <v>25</v>
          </cell>
          <cell r="N579" t="str">
            <v>-</v>
          </cell>
          <cell r="O579" t="str">
            <v>S1.5</v>
          </cell>
          <cell r="Q579">
            <v>0</v>
          </cell>
          <cell r="S579">
            <v>0</v>
          </cell>
          <cell r="U579">
            <v>50417.21</v>
          </cell>
          <cell r="W579">
            <v>21.87</v>
          </cell>
          <cell r="Y579">
            <v>15.4</v>
          </cell>
          <cell r="AA579">
            <v>0.29580000000000001</v>
          </cell>
          <cell r="AC579">
            <v>4.5699999999999998E-2</v>
          </cell>
          <cell r="AE579">
            <v>2304.0700000000002</v>
          </cell>
          <cell r="AG579">
            <v>14913.41</v>
          </cell>
        </row>
        <row r="580">
          <cell r="A580" t="str">
            <v>Total 26000</v>
          </cell>
          <cell r="E580" t="str">
            <v>Total Communication Systems</v>
          </cell>
          <cell r="I580">
            <v>51209339.130000003</v>
          </cell>
          <cell r="K580">
            <v>1659889.94</v>
          </cell>
          <cell r="S580">
            <v>0</v>
          </cell>
          <cell r="U580">
            <v>1659889.94</v>
          </cell>
          <cell r="Y580">
            <v>10.85</v>
          </cell>
          <cell r="AA580">
            <v>0.31230000000000002</v>
          </cell>
          <cell r="AC580">
            <v>6.3399999999999998E-2</v>
          </cell>
          <cell r="AE580">
            <v>105208.76</v>
          </cell>
          <cell r="AG580">
            <v>518454.20999999996</v>
          </cell>
        </row>
        <row r="582">
          <cell r="A582" t="str">
            <v>27000</v>
          </cell>
          <cell r="C582" t="str">
            <v>27</v>
          </cell>
          <cell r="E582" t="str">
            <v>Signals and Interlockers</v>
          </cell>
          <cell r="G582" t="str">
            <v>1894</v>
          </cell>
          <cell r="I582">
            <v>1080</v>
          </cell>
          <cell r="K582">
            <v>0</v>
          </cell>
          <cell r="M582">
            <v>30</v>
          </cell>
          <cell r="N582" t="str">
            <v>-</v>
          </cell>
          <cell r="O582" t="str">
            <v xml:space="preserve">R1  </v>
          </cell>
          <cell r="Q582">
            <v>0</v>
          </cell>
          <cell r="S582">
            <v>0</v>
          </cell>
          <cell r="U582">
            <v>0</v>
          </cell>
          <cell r="W582">
            <v>0</v>
          </cell>
          <cell r="Y582">
            <v>0</v>
          </cell>
          <cell r="AA582">
            <v>0</v>
          </cell>
          <cell r="AC582">
            <v>0</v>
          </cell>
          <cell r="AE582">
            <v>0</v>
          </cell>
          <cell r="AG582">
            <v>0</v>
          </cell>
        </row>
        <row r="583">
          <cell r="A583" t="str">
            <v>27000</v>
          </cell>
          <cell r="G583" t="str">
            <v>1910</v>
          </cell>
          <cell r="I583">
            <v>334</v>
          </cell>
          <cell r="K583">
            <v>0</v>
          </cell>
          <cell r="M583">
            <v>30</v>
          </cell>
          <cell r="N583" t="str">
            <v>-</v>
          </cell>
          <cell r="O583" t="str">
            <v xml:space="preserve">R1  </v>
          </cell>
          <cell r="Q583">
            <v>0</v>
          </cell>
          <cell r="S583">
            <v>0</v>
          </cell>
          <cell r="U583">
            <v>0</v>
          </cell>
          <cell r="W583">
            <v>0</v>
          </cell>
          <cell r="Y583">
            <v>0</v>
          </cell>
          <cell r="AA583">
            <v>0</v>
          </cell>
          <cell r="AC583">
            <v>0</v>
          </cell>
          <cell r="AE583">
            <v>0</v>
          </cell>
          <cell r="AG583">
            <v>0</v>
          </cell>
        </row>
        <row r="584">
          <cell r="A584" t="str">
            <v>27000</v>
          </cell>
          <cell r="G584" t="str">
            <v>1912</v>
          </cell>
          <cell r="I584">
            <v>1672</v>
          </cell>
          <cell r="K584">
            <v>0</v>
          </cell>
          <cell r="M584">
            <v>30</v>
          </cell>
          <cell r="N584" t="str">
            <v>-</v>
          </cell>
          <cell r="O584" t="str">
            <v xml:space="preserve">R1  </v>
          </cell>
          <cell r="Q584">
            <v>0</v>
          </cell>
          <cell r="S584">
            <v>0</v>
          </cell>
          <cell r="U584">
            <v>0</v>
          </cell>
          <cell r="W584">
            <v>0</v>
          </cell>
          <cell r="Y584">
            <v>0</v>
          </cell>
          <cell r="AA584">
            <v>0</v>
          </cell>
          <cell r="AC584">
            <v>0</v>
          </cell>
          <cell r="AE584">
            <v>0</v>
          </cell>
          <cell r="AG584">
            <v>0</v>
          </cell>
        </row>
        <row r="585">
          <cell r="A585" t="str">
            <v>27000</v>
          </cell>
          <cell r="G585" t="str">
            <v>1913</v>
          </cell>
          <cell r="I585">
            <v>2605.5500000000002</v>
          </cell>
          <cell r="K585">
            <v>0</v>
          </cell>
          <cell r="M585">
            <v>30</v>
          </cell>
          <cell r="N585" t="str">
            <v>-</v>
          </cell>
          <cell r="O585" t="str">
            <v xml:space="preserve">R1  </v>
          </cell>
          <cell r="Q585">
            <v>0</v>
          </cell>
          <cell r="S585">
            <v>0</v>
          </cell>
          <cell r="U585">
            <v>0</v>
          </cell>
          <cell r="W585">
            <v>0</v>
          </cell>
          <cell r="Y585">
            <v>0</v>
          </cell>
          <cell r="AA585">
            <v>0</v>
          </cell>
          <cell r="AC585">
            <v>0</v>
          </cell>
          <cell r="AE585">
            <v>0</v>
          </cell>
          <cell r="AG585">
            <v>0</v>
          </cell>
        </row>
        <row r="586">
          <cell r="A586" t="str">
            <v>27000</v>
          </cell>
          <cell r="G586" t="str">
            <v>1917</v>
          </cell>
          <cell r="I586">
            <v>17657.259999999998</v>
          </cell>
          <cell r="K586">
            <v>0</v>
          </cell>
          <cell r="M586">
            <v>30</v>
          </cell>
          <cell r="N586" t="str">
            <v>-</v>
          </cell>
          <cell r="O586" t="str">
            <v xml:space="preserve">R1  </v>
          </cell>
          <cell r="Q586">
            <v>0</v>
          </cell>
          <cell r="S586">
            <v>0</v>
          </cell>
          <cell r="U586">
            <v>0</v>
          </cell>
          <cell r="W586">
            <v>0</v>
          </cell>
          <cell r="Y586">
            <v>0</v>
          </cell>
          <cell r="AA586">
            <v>0</v>
          </cell>
          <cell r="AC586">
            <v>0</v>
          </cell>
          <cell r="AE586">
            <v>0</v>
          </cell>
          <cell r="AG586">
            <v>0</v>
          </cell>
        </row>
        <row r="587">
          <cell r="A587" t="str">
            <v>27000</v>
          </cell>
          <cell r="G587" t="str">
            <v>1919</v>
          </cell>
          <cell r="I587">
            <v>48.29</v>
          </cell>
          <cell r="K587">
            <v>0</v>
          </cell>
          <cell r="M587">
            <v>30</v>
          </cell>
          <cell r="N587" t="str">
            <v>-</v>
          </cell>
          <cell r="O587" t="str">
            <v xml:space="preserve">R1  </v>
          </cell>
          <cell r="Q587">
            <v>0</v>
          </cell>
          <cell r="S587">
            <v>0</v>
          </cell>
          <cell r="U587">
            <v>0</v>
          </cell>
          <cell r="W587">
            <v>0</v>
          </cell>
          <cell r="Y587">
            <v>0</v>
          </cell>
          <cell r="AA587">
            <v>0</v>
          </cell>
          <cell r="AC587">
            <v>0</v>
          </cell>
          <cell r="AE587">
            <v>0</v>
          </cell>
          <cell r="AG587">
            <v>0</v>
          </cell>
        </row>
        <row r="588">
          <cell r="A588" t="str">
            <v>27000</v>
          </cell>
          <cell r="G588" t="str">
            <v>1920</v>
          </cell>
          <cell r="I588">
            <v>486</v>
          </cell>
          <cell r="K588">
            <v>0</v>
          </cell>
          <cell r="M588">
            <v>30</v>
          </cell>
          <cell r="N588" t="str">
            <v>-</v>
          </cell>
          <cell r="O588" t="str">
            <v xml:space="preserve">R1  </v>
          </cell>
          <cell r="Q588">
            <v>0</v>
          </cell>
          <cell r="S588">
            <v>0</v>
          </cell>
          <cell r="U588">
            <v>0</v>
          </cell>
          <cell r="W588">
            <v>0</v>
          </cell>
          <cell r="Y588">
            <v>0</v>
          </cell>
          <cell r="AA588">
            <v>0</v>
          </cell>
          <cell r="AC588">
            <v>0</v>
          </cell>
          <cell r="AE588">
            <v>0</v>
          </cell>
          <cell r="AG588">
            <v>0</v>
          </cell>
        </row>
        <row r="589">
          <cell r="A589" t="str">
            <v>27000</v>
          </cell>
          <cell r="G589" t="str">
            <v>1922</v>
          </cell>
          <cell r="I589">
            <v>33.090000000000003</v>
          </cell>
          <cell r="K589">
            <v>0</v>
          </cell>
          <cell r="M589">
            <v>30</v>
          </cell>
          <cell r="N589" t="str">
            <v>-</v>
          </cell>
          <cell r="O589" t="str">
            <v xml:space="preserve">R1  </v>
          </cell>
          <cell r="Q589">
            <v>0</v>
          </cell>
          <cell r="S589">
            <v>0</v>
          </cell>
          <cell r="U589">
            <v>0</v>
          </cell>
          <cell r="W589">
            <v>0</v>
          </cell>
          <cell r="Y589">
            <v>0</v>
          </cell>
          <cell r="AA589">
            <v>0</v>
          </cell>
          <cell r="AC589">
            <v>0</v>
          </cell>
          <cell r="AE589">
            <v>0</v>
          </cell>
          <cell r="AG589">
            <v>0</v>
          </cell>
        </row>
        <row r="590">
          <cell r="A590" t="str">
            <v>27000</v>
          </cell>
          <cell r="G590" t="str">
            <v>1923</v>
          </cell>
          <cell r="I590">
            <v>16</v>
          </cell>
          <cell r="K590">
            <v>0</v>
          </cell>
          <cell r="M590">
            <v>30</v>
          </cell>
          <cell r="N590" t="str">
            <v>-</v>
          </cell>
          <cell r="O590" t="str">
            <v xml:space="preserve">R1  </v>
          </cell>
          <cell r="Q590">
            <v>0</v>
          </cell>
          <cell r="S590">
            <v>0</v>
          </cell>
          <cell r="U590">
            <v>0</v>
          </cell>
          <cell r="W590">
            <v>0</v>
          </cell>
          <cell r="Y590">
            <v>0</v>
          </cell>
          <cell r="AA590">
            <v>0</v>
          </cell>
          <cell r="AC590">
            <v>0</v>
          </cell>
          <cell r="AE590">
            <v>0</v>
          </cell>
          <cell r="AG590">
            <v>0</v>
          </cell>
        </row>
        <row r="591">
          <cell r="A591" t="str">
            <v>27000</v>
          </cell>
          <cell r="G591" t="str">
            <v>1924</v>
          </cell>
          <cell r="I591">
            <v>16</v>
          </cell>
          <cell r="K591">
            <v>0</v>
          </cell>
          <cell r="M591">
            <v>30</v>
          </cell>
          <cell r="N591" t="str">
            <v>-</v>
          </cell>
          <cell r="O591" t="str">
            <v xml:space="preserve">R1  </v>
          </cell>
          <cell r="Q591">
            <v>0</v>
          </cell>
          <cell r="S591">
            <v>0</v>
          </cell>
          <cell r="U591">
            <v>0</v>
          </cell>
          <cell r="W591">
            <v>0</v>
          </cell>
          <cell r="Y591">
            <v>0</v>
          </cell>
          <cell r="AA591">
            <v>0</v>
          </cell>
          <cell r="AC591">
            <v>0</v>
          </cell>
          <cell r="AE591">
            <v>0</v>
          </cell>
          <cell r="AG591">
            <v>0</v>
          </cell>
        </row>
        <row r="592">
          <cell r="A592" t="str">
            <v>27000</v>
          </cell>
          <cell r="G592" t="str">
            <v>1925</v>
          </cell>
          <cell r="I592">
            <v>78.790000000000006</v>
          </cell>
          <cell r="K592">
            <v>0</v>
          </cell>
          <cell r="M592">
            <v>30</v>
          </cell>
          <cell r="N592" t="str">
            <v>-</v>
          </cell>
          <cell r="O592" t="str">
            <v xml:space="preserve">R1  </v>
          </cell>
          <cell r="Q592">
            <v>0</v>
          </cell>
          <cell r="S592">
            <v>0</v>
          </cell>
          <cell r="U592">
            <v>0</v>
          </cell>
          <cell r="W592">
            <v>0</v>
          </cell>
          <cell r="Y592">
            <v>0</v>
          </cell>
          <cell r="AA592">
            <v>0</v>
          </cell>
          <cell r="AC592">
            <v>0</v>
          </cell>
          <cell r="AE592">
            <v>0</v>
          </cell>
          <cell r="AG592">
            <v>0</v>
          </cell>
        </row>
        <row r="593">
          <cell r="A593" t="str">
            <v>27000</v>
          </cell>
          <cell r="G593" t="str">
            <v>1926</v>
          </cell>
          <cell r="I593">
            <v>33</v>
          </cell>
          <cell r="K593">
            <v>0</v>
          </cell>
          <cell r="M593">
            <v>30</v>
          </cell>
          <cell r="N593" t="str">
            <v>-</v>
          </cell>
          <cell r="O593" t="str">
            <v xml:space="preserve">R1  </v>
          </cell>
          <cell r="Q593">
            <v>0</v>
          </cell>
          <cell r="S593">
            <v>0</v>
          </cell>
          <cell r="U593">
            <v>0</v>
          </cell>
          <cell r="W593">
            <v>0</v>
          </cell>
          <cell r="Y593">
            <v>0</v>
          </cell>
          <cell r="AA593">
            <v>0</v>
          </cell>
          <cell r="AC593">
            <v>0</v>
          </cell>
          <cell r="AE593">
            <v>0</v>
          </cell>
          <cell r="AG593">
            <v>0</v>
          </cell>
        </row>
        <row r="594">
          <cell r="A594" t="str">
            <v>27000</v>
          </cell>
          <cell r="G594" t="str">
            <v>1927</v>
          </cell>
          <cell r="I594">
            <v>5100.42</v>
          </cell>
          <cell r="K594">
            <v>0</v>
          </cell>
          <cell r="M594">
            <v>30</v>
          </cell>
          <cell r="N594" t="str">
            <v>-</v>
          </cell>
          <cell r="O594" t="str">
            <v xml:space="preserve">R1  </v>
          </cell>
          <cell r="Q594">
            <v>0</v>
          </cell>
          <cell r="S594">
            <v>0</v>
          </cell>
          <cell r="U594">
            <v>0</v>
          </cell>
          <cell r="W594">
            <v>0</v>
          </cell>
          <cell r="Y594">
            <v>0</v>
          </cell>
          <cell r="AA594">
            <v>0</v>
          </cell>
          <cell r="AC594">
            <v>0</v>
          </cell>
          <cell r="AE594">
            <v>0</v>
          </cell>
          <cell r="AG594">
            <v>0</v>
          </cell>
        </row>
        <row r="595">
          <cell r="A595" t="str">
            <v>27000</v>
          </cell>
          <cell r="G595" t="str">
            <v>1928</v>
          </cell>
          <cell r="I595">
            <v>91.86</v>
          </cell>
          <cell r="K595">
            <v>0</v>
          </cell>
          <cell r="M595">
            <v>30</v>
          </cell>
          <cell r="N595" t="str">
            <v>-</v>
          </cell>
          <cell r="O595" t="str">
            <v xml:space="preserve">R1  </v>
          </cell>
          <cell r="Q595">
            <v>0</v>
          </cell>
          <cell r="S595">
            <v>0</v>
          </cell>
          <cell r="U595">
            <v>0</v>
          </cell>
          <cell r="W595">
            <v>0</v>
          </cell>
          <cell r="Y595">
            <v>0</v>
          </cell>
          <cell r="AA595">
            <v>0</v>
          </cell>
          <cell r="AC595">
            <v>0</v>
          </cell>
          <cell r="AE595">
            <v>0</v>
          </cell>
          <cell r="AG595">
            <v>0</v>
          </cell>
        </row>
        <row r="596">
          <cell r="A596" t="str">
            <v>27000</v>
          </cell>
          <cell r="G596" t="str">
            <v>1929</v>
          </cell>
          <cell r="I596">
            <v>149.68</v>
          </cell>
          <cell r="K596">
            <v>0</v>
          </cell>
          <cell r="M596">
            <v>30</v>
          </cell>
          <cell r="N596" t="str">
            <v>-</v>
          </cell>
          <cell r="O596" t="str">
            <v xml:space="preserve">R1  </v>
          </cell>
          <cell r="Q596">
            <v>0</v>
          </cell>
          <cell r="S596">
            <v>0</v>
          </cell>
          <cell r="U596">
            <v>0</v>
          </cell>
          <cell r="W596">
            <v>0</v>
          </cell>
          <cell r="Y596">
            <v>0</v>
          </cell>
          <cell r="AA596">
            <v>0</v>
          </cell>
          <cell r="AC596">
            <v>0</v>
          </cell>
          <cell r="AE596">
            <v>0</v>
          </cell>
          <cell r="AG596">
            <v>0</v>
          </cell>
        </row>
        <row r="597">
          <cell r="A597" t="str">
            <v>27000</v>
          </cell>
          <cell r="G597" t="str">
            <v>1930</v>
          </cell>
          <cell r="I597">
            <v>744.32</v>
          </cell>
          <cell r="K597">
            <v>0</v>
          </cell>
          <cell r="M597">
            <v>30</v>
          </cell>
          <cell r="N597" t="str">
            <v>-</v>
          </cell>
          <cell r="O597" t="str">
            <v xml:space="preserve">R1  </v>
          </cell>
          <cell r="Q597">
            <v>0</v>
          </cell>
          <cell r="S597">
            <v>0</v>
          </cell>
          <cell r="U597">
            <v>0</v>
          </cell>
          <cell r="W597">
            <v>0</v>
          </cell>
          <cell r="Y597">
            <v>0</v>
          </cell>
          <cell r="AA597">
            <v>0</v>
          </cell>
          <cell r="AC597">
            <v>0</v>
          </cell>
          <cell r="AE597">
            <v>0</v>
          </cell>
          <cell r="AG597">
            <v>0</v>
          </cell>
        </row>
        <row r="598">
          <cell r="A598" t="str">
            <v>27000</v>
          </cell>
          <cell r="G598" t="str">
            <v>1931</v>
          </cell>
          <cell r="I598">
            <v>128.71</v>
          </cell>
          <cell r="K598">
            <v>0</v>
          </cell>
          <cell r="M598">
            <v>30</v>
          </cell>
          <cell r="N598" t="str">
            <v>-</v>
          </cell>
          <cell r="O598" t="str">
            <v xml:space="preserve">R1  </v>
          </cell>
          <cell r="Q598">
            <v>0</v>
          </cell>
          <cell r="S598">
            <v>0</v>
          </cell>
          <cell r="U598">
            <v>0</v>
          </cell>
          <cell r="W598">
            <v>0</v>
          </cell>
          <cell r="Y598">
            <v>0</v>
          </cell>
          <cell r="AA598">
            <v>0</v>
          </cell>
          <cell r="AC598">
            <v>0</v>
          </cell>
          <cell r="AE598">
            <v>0</v>
          </cell>
          <cell r="AG598">
            <v>0</v>
          </cell>
        </row>
        <row r="599">
          <cell r="A599" t="str">
            <v>27000</v>
          </cell>
          <cell r="G599" t="str">
            <v>1932</v>
          </cell>
          <cell r="I599">
            <v>128.24</v>
          </cell>
          <cell r="K599">
            <v>0</v>
          </cell>
          <cell r="M599">
            <v>30</v>
          </cell>
          <cell r="N599" t="str">
            <v>-</v>
          </cell>
          <cell r="O599" t="str">
            <v xml:space="preserve">R1  </v>
          </cell>
          <cell r="Q599">
            <v>0</v>
          </cell>
          <cell r="S599">
            <v>0</v>
          </cell>
          <cell r="U599">
            <v>0</v>
          </cell>
          <cell r="W599">
            <v>0</v>
          </cell>
          <cell r="Y599">
            <v>0</v>
          </cell>
          <cell r="AA599">
            <v>0</v>
          </cell>
          <cell r="AC599">
            <v>0</v>
          </cell>
          <cell r="AE599">
            <v>0</v>
          </cell>
          <cell r="AG599">
            <v>0</v>
          </cell>
        </row>
        <row r="600">
          <cell r="A600" t="str">
            <v>27000</v>
          </cell>
          <cell r="G600" t="str">
            <v>1934</v>
          </cell>
          <cell r="I600">
            <v>50.7</v>
          </cell>
          <cell r="K600">
            <v>0</v>
          </cell>
          <cell r="M600">
            <v>30</v>
          </cell>
          <cell r="N600" t="str">
            <v>-</v>
          </cell>
          <cell r="O600" t="str">
            <v xml:space="preserve">R1  </v>
          </cell>
          <cell r="Q600">
            <v>0</v>
          </cell>
          <cell r="S600">
            <v>0</v>
          </cell>
          <cell r="U600">
            <v>0</v>
          </cell>
          <cell r="W600">
            <v>0</v>
          </cell>
          <cell r="Y600">
            <v>0</v>
          </cell>
          <cell r="AA600">
            <v>0</v>
          </cell>
          <cell r="AC600">
            <v>0</v>
          </cell>
          <cell r="AE600">
            <v>0</v>
          </cell>
          <cell r="AG600">
            <v>0</v>
          </cell>
        </row>
        <row r="601">
          <cell r="A601" t="str">
            <v>27000</v>
          </cell>
          <cell r="G601" t="str">
            <v>1935</v>
          </cell>
          <cell r="I601">
            <v>48.01</v>
          </cell>
          <cell r="K601">
            <v>0</v>
          </cell>
          <cell r="M601">
            <v>30</v>
          </cell>
          <cell r="N601" t="str">
            <v>-</v>
          </cell>
          <cell r="O601" t="str">
            <v xml:space="preserve">R1  </v>
          </cell>
          <cell r="Q601">
            <v>0</v>
          </cell>
          <cell r="S601">
            <v>0</v>
          </cell>
          <cell r="U601">
            <v>0</v>
          </cell>
          <cell r="W601">
            <v>0</v>
          </cell>
          <cell r="Y601">
            <v>0</v>
          </cell>
          <cell r="AA601">
            <v>0</v>
          </cell>
          <cell r="AC601">
            <v>0</v>
          </cell>
          <cell r="AE601">
            <v>0</v>
          </cell>
          <cell r="AG601">
            <v>0</v>
          </cell>
        </row>
        <row r="602">
          <cell r="A602" t="str">
            <v>27000</v>
          </cell>
          <cell r="G602" t="str">
            <v>1936</v>
          </cell>
          <cell r="I602">
            <v>76.290000000000006</v>
          </cell>
          <cell r="K602">
            <v>0</v>
          </cell>
          <cell r="M602">
            <v>30</v>
          </cell>
          <cell r="N602" t="str">
            <v>-</v>
          </cell>
          <cell r="O602" t="str">
            <v xml:space="preserve">R1  </v>
          </cell>
          <cell r="Q602">
            <v>0</v>
          </cell>
          <cell r="S602">
            <v>0</v>
          </cell>
          <cell r="U602">
            <v>0</v>
          </cell>
          <cell r="W602">
            <v>0</v>
          </cell>
          <cell r="Y602">
            <v>0</v>
          </cell>
          <cell r="AA602">
            <v>0</v>
          </cell>
          <cell r="AC602">
            <v>0</v>
          </cell>
          <cell r="AE602">
            <v>0</v>
          </cell>
          <cell r="AG602">
            <v>0</v>
          </cell>
        </row>
        <row r="603">
          <cell r="A603" t="str">
            <v>27000</v>
          </cell>
          <cell r="G603" t="str">
            <v>1937</v>
          </cell>
          <cell r="I603">
            <v>76</v>
          </cell>
          <cell r="K603">
            <v>0</v>
          </cell>
          <cell r="M603">
            <v>30</v>
          </cell>
          <cell r="N603" t="str">
            <v>-</v>
          </cell>
          <cell r="O603" t="str">
            <v xml:space="preserve">R1  </v>
          </cell>
          <cell r="Q603">
            <v>0</v>
          </cell>
          <cell r="S603">
            <v>0</v>
          </cell>
          <cell r="U603">
            <v>0</v>
          </cell>
          <cell r="W603">
            <v>0</v>
          </cell>
          <cell r="Y603">
            <v>0</v>
          </cell>
          <cell r="AA603">
            <v>0</v>
          </cell>
          <cell r="AC603">
            <v>0</v>
          </cell>
          <cell r="AE603">
            <v>0</v>
          </cell>
          <cell r="AG603">
            <v>0</v>
          </cell>
        </row>
        <row r="604">
          <cell r="A604" t="str">
            <v>27000</v>
          </cell>
          <cell r="G604" t="str">
            <v>1938</v>
          </cell>
          <cell r="I604">
            <v>19308.82</v>
          </cell>
          <cell r="K604">
            <v>0</v>
          </cell>
          <cell r="M604">
            <v>30</v>
          </cell>
          <cell r="N604" t="str">
            <v>-</v>
          </cell>
          <cell r="O604" t="str">
            <v xml:space="preserve">R1  </v>
          </cell>
          <cell r="Q604">
            <v>0</v>
          </cell>
          <cell r="S604">
            <v>0</v>
          </cell>
          <cell r="U604">
            <v>0</v>
          </cell>
          <cell r="W604">
            <v>0</v>
          </cell>
          <cell r="Y604">
            <v>0</v>
          </cell>
          <cell r="AA604">
            <v>0</v>
          </cell>
          <cell r="AC604">
            <v>0</v>
          </cell>
          <cell r="AE604">
            <v>0</v>
          </cell>
          <cell r="AG604">
            <v>0</v>
          </cell>
        </row>
        <row r="605">
          <cell r="A605" t="str">
            <v>27000</v>
          </cell>
          <cell r="G605" t="str">
            <v>1939</v>
          </cell>
          <cell r="I605">
            <v>391.82</v>
          </cell>
          <cell r="K605">
            <v>0</v>
          </cell>
          <cell r="M605">
            <v>30</v>
          </cell>
          <cell r="N605" t="str">
            <v>-</v>
          </cell>
          <cell r="O605" t="str">
            <v xml:space="preserve">R1  </v>
          </cell>
          <cell r="Q605">
            <v>0</v>
          </cell>
          <cell r="S605">
            <v>0</v>
          </cell>
          <cell r="U605">
            <v>0</v>
          </cell>
          <cell r="W605">
            <v>0</v>
          </cell>
          <cell r="Y605">
            <v>0</v>
          </cell>
          <cell r="AA605">
            <v>0</v>
          </cell>
          <cell r="AC605">
            <v>0</v>
          </cell>
          <cell r="AE605">
            <v>0</v>
          </cell>
          <cell r="AG605">
            <v>0</v>
          </cell>
        </row>
        <row r="606">
          <cell r="A606" t="str">
            <v>27000</v>
          </cell>
          <cell r="G606" t="str">
            <v>1941</v>
          </cell>
          <cell r="I606">
            <v>3360.99</v>
          </cell>
          <cell r="K606">
            <v>0</v>
          </cell>
          <cell r="M606">
            <v>30</v>
          </cell>
          <cell r="N606" t="str">
            <v>-</v>
          </cell>
          <cell r="O606" t="str">
            <v xml:space="preserve">R1  </v>
          </cell>
          <cell r="Q606">
            <v>0</v>
          </cell>
          <cell r="S606">
            <v>0</v>
          </cell>
          <cell r="U606">
            <v>0</v>
          </cell>
          <cell r="W606">
            <v>0</v>
          </cell>
          <cell r="Y606">
            <v>0</v>
          </cell>
          <cell r="AA606">
            <v>0</v>
          </cell>
          <cell r="AC606">
            <v>0</v>
          </cell>
          <cell r="AE606">
            <v>0</v>
          </cell>
          <cell r="AG606">
            <v>0</v>
          </cell>
        </row>
        <row r="607">
          <cell r="A607" t="str">
            <v>27000</v>
          </cell>
          <cell r="G607" t="str">
            <v>1942</v>
          </cell>
          <cell r="I607">
            <v>16011.23</v>
          </cell>
          <cell r="K607">
            <v>0</v>
          </cell>
          <cell r="M607">
            <v>30</v>
          </cell>
          <cell r="N607" t="str">
            <v>-</v>
          </cell>
          <cell r="O607" t="str">
            <v xml:space="preserve">R1  </v>
          </cell>
          <cell r="Q607">
            <v>0</v>
          </cell>
          <cell r="S607">
            <v>0</v>
          </cell>
          <cell r="U607">
            <v>0</v>
          </cell>
          <cell r="W607">
            <v>0</v>
          </cell>
          <cell r="Y607">
            <v>0</v>
          </cell>
          <cell r="AA607">
            <v>0</v>
          </cell>
          <cell r="AC607">
            <v>0</v>
          </cell>
          <cell r="AE607">
            <v>0</v>
          </cell>
          <cell r="AG607">
            <v>0</v>
          </cell>
        </row>
        <row r="608">
          <cell r="A608" t="str">
            <v>27000</v>
          </cell>
          <cell r="G608" t="str">
            <v>1943</v>
          </cell>
          <cell r="I608">
            <v>455.78</v>
          </cell>
          <cell r="K608">
            <v>0</v>
          </cell>
          <cell r="M608">
            <v>30</v>
          </cell>
          <cell r="N608" t="str">
            <v>-</v>
          </cell>
          <cell r="O608" t="str">
            <v xml:space="preserve">R1  </v>
          </cell>
          <cell r="Q608">
            <v>0</v>
          </cell>
          <cell r="S608">
            <v>0</v>
          </cell>
          <cell r="U608">
            <v>0</v>
          </cell>
          <cell r="W608">
            <v>0</v>
          </cell>
          <cell r="Y608">
            <v>0</v>
          </cell>
          <cell r="AA608">
            <v>0</v>
          </cell>
          <cell r="AC608">
            <v>0</v>
          </cell>
          <cell r="AE608">
            <v>0</v>
          </cell>
          <cell r="AG608">
            <v>0</v>
          </cell>
        </row>
        <row r="609">
          <cell r="A609" t="str">
            <v>27000</v>
          </cell>
          <cell r="G609" t="str">
            <v>1944</v>
          </cell>
          <cell r="I609">
            <v>4032.01</v>
          </cell>
          <cell r="K609">
            <v>0</v>
          </cell>
          <cell r="M609">
            <v>30</v>
          </cell>
          <cell r="N609" t="str">
            <v>-</v>
          </cell>
          <cell r="O609" t="str">
            <v xml:space="preserve">R1  </v>
          </cell>
          <cell r="Q609">
            <v>0</v>
          </cell>
          <cell r="S609">
            <v>0</v>
          </cell>
          <cell r="U609">
            <v>0</v>
          </cell>
          <cell r="W609">
            <v>0</v>
          </cell>
          <cell r="Y609">
            <v>0</v>
          </cell>
          <cell r="AA609">
            <v>0</v>
          </cell>
          <cell r="AC609">
            <v>0</v>
          </cell>
          <cell r="AE609">
            <v>0</v>
          </cell>
          <cell r="AG609">
            <v>0</v>
          </cell>
        </row>
        <row r="610">
          <cell r="A610" t="str">
            <v>27000</v>
          </cell>
          <cell r="G610" t="str">
            <v>1945</v>
          </cell>
          <cell r="I610">
            <v>4390.45</v>
          </cell>
          <cell r="K610">
            <v>0</v>
          </cell>
          <cell r="M610">
            <v>30</v>
          </cell>
          <cell r="N610" t="str">
            <v>-</v>
          </cell>
          <cell r="O610" t="str">
            <v xml:space="preserve">R1  </v>
          </cell>
          <cell r="Q610">
            <v>0</v>
          </cell>
          <cell r="S610">
            <v>0</v>
          </cell>
          <cell r="U610">
            <v>0</v>
          </cell>
          <cell r="W610">
            <v>0</v>
          </cell>
          <cell r="Y610">
            <v>0</v>
          </cell>
          <cell r="AA610">
            <v>0</v>
          </cell>
          <cell r="AC610">
            <v>0</v>
          </cell>
          <cell r="AE610">
            <v>0</v>
          </cell>
          <cell r="AG610">
            <v>0</v>
          </cell>
        </row>
        <row r="611">
          <cell r="A611" t="str">
            <v>27000</v>
          </cell>
          <cell r="G611" t="str">
            <v>1946</v>
          </cell>
          <cell r="I611">
            <v>66592.39</v>
          </cell>
          <cell r="K611">
            <v>0</v>
          </cell>
          <cell r="M611">
            <v>30</v>
          </cell>
          <cell r="N611" t="str">
            <v>-</v>
          </cell>
          <cell r="O611" t="str">
            <v xml:space="preserve">R1  </v>
          </cell>
          <cell r="Q611">
            <v>0</v>
          </cell>
          <cell r="S611">
            <v>0</v>
          </cell>
          <cell r="U611">
            <v>0</v>
          </cell>
          <cell r="W611">
            <v>0</v>
          </cell>
          <cell r="Y611">
            <v>0</v>
          </cell>
          <cell r="AA611">
            <v>0</v>
          </cell>
          <cell r="AC611">
            <v>0</v>
          </cell>
          <cell r="AE611">
            <v>0</v>
          </cell>
          <cell r="AG611">
            <v>0</v>
          </cell>
        </row>
        <row r="612">
          <cell r="A612" t="str">
            <v>27000</v>
          </cell>
          <cell r="G612" t="str">
            <v>1947</v>
          </cell>
          <cell r="I612">
            <v>24259.45</v>
          </cell>
          <cell r="K612">
            <v>0</v>
          </cell>
          <cell r="M612">
            <v>30</v>
          </cell>
          <cell r="N612" t="str">
            <v>-</v>
          </cell>
          <cell r="O612" t="str">
            <v xml:space="preserve">R1  </v>
          </cell>
          <cell r="Q612">
            <v>0</v>
          </cell>
          <cell r="S612">
            <v>0</v>
          </cell>
          <cell r="U612">
            <v>0</v>
          </cell>
          <cell r="W612">
            <v>0</v>
          </cell>
          <cell r="Y612">
            <v>0</v>
          </cell>
          <cell r="AA612">
            <v>0</v>
          </cell>
          <cell r="AC612">
            <v>0</v>
          </cell>
          <cell r="AE612">
            <v>0</v>
          </cell>
          <cell r="AG612">
            <v>0</v>
          </cell>
        </row>
        <row r="613">
          <cell r="A613" t="str">
            <v>27000</v>
          </cell>
          <cell r="G613" t="str">
            <v>1948</v>
          </cell>
          <cell r="I613">
            <v>18086.689999999999</v>
          </cell>
          <cell r="K613">
            <v>0</v>
          </cell>
          <cell r="M613">
            <v>30</v>
          </cell>
          <cell r="N613" t="str">
            <v>-</v>
          </cell>
          <cell r="O613" t="str">
            <v xml:space="preserve">R1  </v>
          </cell>
          <cell r="Q613">
            <v>0</v>
          </cell>
          <cell r="S613">
            <v>0</v>
          </cell>
          <cell r="U613">
            <v>0</v>
          </cell>
          <cell r="W613">
            <v>0</v>
          </cell>
          <cell r="Y613">
            <v>0</v>
          </cell>
          <cell r="AA613">
            <v>0</v>
          </cell>
          <cell r="AC613">
            <v>0</v>
          </cell>
          <cell r="AE613">
            <v>0</v>
          </cell>
          <cell r="AG613">
            <v>0</v>
          </cell>
        </row>
        <row r="614">
          <cell r="A614" t="str">
            <v>27000</v>
          </cell>
          <cell r="G614" t="str">
            <v>1949</v>
          </cell>
          <cell r="I614">
            <v>46221.63</v>
          </cell>
          <cell r="K614">
            <v>0</v>
          </cell>
          <cell r="M614">
            <v>30</v>
          </cell>
          <cell r="N614" t="str">
            <v>-</v>
          </cell>
          <cell r="O614" t="str">
            <v xml:space="preserve">R1  </v>
          </cell>
          <cell r="Q614">
            <v>0</v>
          </cell>
          <cell r="S614">
            <v>0</v>
          </cell>
          <cell r="U614">
            <v>0</v>
          </cell>
          <cell r="W614">
            <v>0</v>
          </cell>
          <cell r="Y614">
            <v>0</v>
          </cell>
          <cell r="AA614">
            <v>0</v>
          </cell>
          <cell r="AC614">
            <v>0</v>
          </cell>
          <cell r="AE614">
            <v>0</v>
          </cell>
          <cell r="AG614">
            <v>0</v>
          </cell>
        </row>
        <row r="615">
          <cell r="A615" t="str">
            <v>27000</v>
          </cell>
          <cell r="G615" t="str">
            <v>1950</v>
          </cell>
          <cell r="I615">
            <v>72242.89</v>
          </cell>
          <cell r="K615">
            <v>0</v>
          </cell>
          <cell r="M615">
            <v>30</v>
          </cell>
          <cell r="N615" t="str">
            <v>-</v>
          </cell>
          <cell r="O615" t="str">
            <v xml:space="preserve">R1  </v>
          </cell>
          <cell r="Q615">
            <v>0</v>
          </cell>
          <cell r="S615">
            <v>0</v>
          </cell>
          <cell r="U615">
            <v>0</v>
          </cell>
          <cell r="W615">
            <v>0</v>
          </cell>
          <cell r="Y615">
            <v>0</v>
          </cell>
          <cell r="AA615">
            <v>0</v>
          </cell>
          <cell r="AC615">
            <v>0</v>
          </cell>
          <cell r="AE615">
            <v>0</v>
          </cell>
          <cell r="AG615">
            <v>0</v>
          </cell>
        </row>
        <row r="616">
          <cell r="A616" t="str">
            <v>27000</v>
          </cell>
          <cell r="G616" t="str">
            <v>1951</v>
          </cell>
          <cell r="I616">
            <v>63624.57</v>
          </cell>
          <cell r="K616">
            <v>0</v>
          </cell>
          <cell r="M616">
            <v>30</v>
          </cell>
          <cell r="N616" t="str">
            <v>-</v>
          </cell>
          <cell r="O616" t="str">
            <v xml:space="preserve">R1  </v>
          </cell>
          <cell r="Q616">
            <v>0</v>
          </cell>
          <cell r="S616">
            <v>0</v>
          </cell>
          <cell r="U616">
            <v>0</v>
          </cell>
          <cell r="W616">
            <v>0</v>
          </cell>
          <cell r="Y616">
            <v>0</v>
          </cell>
          <cell r="AA616">
            <v>0</v>
          </cell>
          <cell r="AC616">
            <v>0</v>
          </cell>
          <cell r="AE616">
            <v>0</v>
          </cell>
          <cell r="AG616">
            <v>0</v>
          </cell>
        </row>
        <row r="617">
          <cell r="A617" t="str">
            <v>27000</v>
          </cell>
          <cell r="G617" t="str">
            <v>1952</v>
          </cell>
          <cell r="I617">
            <v>148051.12</v>
          </cell>
          <cell r="K617">
            <v>0</v>
          </cell>
          <cell r="M617">
            <v>30</v>
          </cell>
          <cell r="N617" t="str">
            <v>-</v>
          </cell>
          <cell r="O617" t="str">
            <v xml:space="preserve">R1  </v>
          </cell>
          <cell r="Q617">
            <v>0</v>
          </cell>
          <cell r="S617">
            <v>0</v>
          </cell>
          <cell r="U617">
            <v>0</v>
          </cell>
          <cell r="W617">
            <v>0</v>
          </cell>
          <cell r="Y617">
            <v>0</v>
          </cell>
          <cell r="AA617">
            <v>0</v>
          </cell>
          <cell r="AC617">
            <v>0</v>
          </cell>
          <cell r="AE617">
            <v>0</v>
          </cell>
          <cell r="AG617">
            <v>0</v>
          </cell>
        </row>
        <row r="618">
          <cell r="A618" t="str">
            <v>27000</v>
          </cell>
          <cell r="G618" t="str">
            <v>1953</v>
          </cell>
          <cell r="I618">
            <v>321762.90999999997</v>
          </cell>
          <cell r="K618">
            <v>0</v>
          </cell>
          <cell r="M618">
            <v>30</v>
          </cell>
          <cell r="N618" t="str">
            <v>-</v>
          </cell>
          <cell r="O618" t="str">
            <v xml:space="preserve">R1  </v>
          </cell>
          <cell r="Q618">
            <v>0</v>
          </cell>
          <cell r="S618">
            <v>0</v>
          </cell>
          <cell r="U618">
            <v>0</v>
          </cell>
          <cell r="W618">
            <v>0</v>
          </cell>
          <cell r="Y618">
            <v>0</v>
          </cell>
          <cell r="AA618">
            <v>0</v>
          </cell>
          <cell r="AC618">
            <v>0</v>
          </cell>
          <cell r="AE618">
            <v>0</v>
          </cell>
          <cell r="AG618">
            <v>0</v>
          </cell>
        </row>
        <row r="619">
          <cell r="A619" t="str">
            <v>27000</v>
          </cell>
          <cell r="G619" t="str">
            <v>1954</v>
          </cell>
          <cell r="I619">
            <v>52785.1</v>
          </cell>
          <cell r="K619">
            <v>0</v>
          </cell>
          <cell r="M619">
            <v>30</v>
          </cell>
          <cell r="N619" t="str">
            <v>-</v>
          </cell>
          <cell r="O619" t="str">
            <v xml:space="preserve">R1  </v>
          </cell>
          <cell r="Q619">
            <v>0</v>
          </cell>
          <cell r="S619">
            <v>0</v>
          </cell>
          <cell r="U619">
            <v>0</v>
          </cell>
          <cell r="W619">
            <v>0</v>
          </cell>
          <cell r="Y619">
            <v>0</v>
          </cell>
          <cell r="AA619">
            <v>0</v>
          </cell>
          <cell r="AC619">
            <v>0</v>
          </cell>
          <cell r="AE619">
            <v>0</v>
          </cell>
          <cell r="AG619">
            <v>0</v>
          </cell>
        </row>
        <row r="620">
          <cell r="A620" t="str">
            <v>27000</v>
          </cell>
          <cell r="G620" t="str">
            <v>1955</v>
          </cell>
          <cell r="I620">
            <v>45407.13</v>
          </cell>
          <cell r="K620">
            <v>0</v>
          </cell>
          <cell r="M620">
            <v>30</v>
          </cell>
          <cell r="N620" t="str">
            <v>-</v>
          </cell>
          <cell r="O620" t="str">
            <v xml:space="preserve">R1  </v>
          </cell>
          <cell r="Q620">
            <v>0</v>
          </cell>
          <cell r="S620">
            <v>0</v>
          </cell>
          <cell r="U620">
            <v>0</v>
          </cell>
          <cell r="W620">
            <v>0</v>
          </cell>
          <cell r="Y620">
            <v>0</v>
          </cell>
          <cell r="AA620">
            <v>0</v>
          </cell>
          <cell r="AC620">
            <v>0</v>
          </cell>
          <cell r="AE620">
            <v>0</v>
          </cell>
          <cell r="AG620">
            <v>0</v>
          </cell>
        </row>
        <row r="621">
          <cell r="A621" t="str">
            <v>27000</v>
          </cell>
          <cell r="G621" t="str">
            <v>1956</v>
          </cell>
          <cell r="I621">
            <v>404923.91</v>
          </cell>
          <cell r="K621">
            <v>0</v>
          </cell>
          <cell r="M621">
            <v>30</v>
          </cell>
          <cell r="N621" t="str">
            <v>-</v>
          </cell>
          <cell r="O621" t="str">
            <v xml:space="preserve">R1  </v>
          </cell>
          <cell r="Q621">
            <v>0</v>
          </cell>
          <cell r="S621">
            <v>0</v>
          </cell>
          <cell r="U621">
            <v>0</v>
          </cell>
          <cell r="W621">
            <v>0</v>
          </cell>
          <cell r="Y621">
            <v>0</v>
          </cell>
          <cell r="AA621">
            <v>0</v>
          </cell>
          <cell r="AC621">
            <v>0</v>
          </cell>
          <cell r="AE621">
            <v>0</v>
          </cell>
          <cell r="AG621">
            <v>0</v>
          </cell>
        </row>
        <row r="622">
          <cell r="A622" t="str">
            <v>27000</v>
          </cell>
          <cell r="G622" t="str">
            <v>1957</v>
          </cell>
          <cell r="I622">
            <v>284578.09000000003</v>
          </cell>
          <cell r="K622">
            <v>0</v>
          </cell>
          <cell r="M622">
            <v>30</v>
          </cell>
          <cell r="N622" t="str">
            <v>-</v>
          </cell>
          <cell r="O622" t="str">
            <v xml:space="preserve">R1  </v>
          </cell>
          <cell r="Q622">
            <v>0</v>
          </cell>
          <cell r="S622">
            <v>0</v>
          </cell>
          <cell r="U622">
            <v>0</v>
          </cell>
          <cell r="W622">
            <v>0</v>
          </cell>
          <cell r="Y622">
            <v>0</v>
          </cell>
          <cell r="AA622">
            <v>0</v>
          </cell>
          <cell r="AC622">
            <v>0</v>
          </cell>
          <cell r="AE622">
            <v>0</v>
          </cell>
          <cell r="AG622">
            <v>0</v>
          </cell>
        </row>
        <row r="623">
          <cell r="A623" t="str">
            <v>27000</v>
          </cell>
          <cell r="G623" t="str">
            <v>1958</v>
          </cell>
          <cell r="I623">
            <v>59857.61</v>
          </cell>
          <cell r="K623">
            <v>0</v>
          </cell>
          <cell r="M623">
            <v>30</v>
          </cell>
          <cell r="N623" t="str">
            <v>-</v>
          </cell>
          <cell r="O623" t="str">
            <v xml:space="preserve">R1  </v>
          </cell>
          <cell r="Q623">
            <v>0</v>
          </cell>
          <cell r="S623">
            <v>0</v>
          </cell>
          <cell r="U623">
            <v>0</v>
          </cell>
          <cell r="W623">
            <v>0</v>
          </cell>
          <cell r="Y623">
            <v>0</v>
          </cell>
          <cell r="AA623">
            <v>0</v>
          </cell>
          <cell r="AC623">
            <v>0</v>
          </cell>
          <cell r="AE623">
            <v>0</v>
          </cell>
          <cell r="AG623">
            <v>0</v>
          </cell>
        </row>
        <row r="624">
          <cell r="A624" t="str">
            <v>27000</v>
          </cell>
          <cell r="G624" t="str">
            <v>1959</v>
          </cell>
          <cell r="I624">
            <v>305484.61</v>
          </cell>
          <cell r="K624">
            <v>0</v>
          </cell>
          <cell r="M624">
            <v>30</v>
          </cell>
          <cell r="N624" t="str">
            <v>-</v>
          </cell>
          <cell r="O624" t="str">
            <v xml:space="preserve">R1  </v>
          </cell>
          <cell r="Q624">
            <v>0</v>
          </cell>
          <cell r="S624">
            <v>0</v>
          </cell>
          <cell r="U624">
            <v>0</v>
          </cell>
          <cell r="W624">
            <v>0</v>
          </cell>
          <cell r="Y624">
            <v>0</v>
          </cell>
          <cell r="AA624">
            <v>0</v>
          </cell>
          <cell r="AC624">
            <v>0</v>
          </cell>
          <cell r="AE624">
            <v>0</v>
          </cell>
          <cell r="AG624">
            <v>0</v>
          </cell>
        </row>
        <row r="625">
          <cell r="A625" t="str">
            <v>27000</v>
          </cell>
          <cell r="G625" t="str">
            <v>1960</v>
          </cell>
          <cell r="I625">
            <v>218191.46</v>
          </cell>
          <cell r="K625">
            <v>0</v>
          </cell>
          <cell r="M625">
            <v>30</v>
          </cell>
          <cell r="N625" t="str">
            <v>-</v>
          </cell>
          <cell r="O625" t="str">
            <v xml:space="preserve">R1  </v>
          </cell>
          <cell r="Q625">
            <v>0</v>
          </cell>
          <cell r="S625">
            <v>0</v>
          </cell>
          <cell r="U625">
            <v>0</v>
          </cell>
          <cell r="W625">
            <v>0</v>
          </cell>
          <cell r="Y625">
            <v>0</v>
          </cell>
          <cell r="AA625">
            <v>0</v>
          </cell>
          <cell r="AC625">
            <v>0</v>
          </cell>
          <cell r="AE625">
            <v>0</v>
          </cell>
          <cell r="AG625">
            <v>0</v>
          </cell>
        </row>
        <row r="626">
          <cell r="A626" t="str">
            <v>27000</v>
          </cell>
          <cell r="G626" t="str">
            <v>1961</v>
          </cell>
          <cell r="I626">
            <v>488275.02</v>
          </cell>
          <cell r="K626">
            <v>46189.48</v>
          </cell>
          <cell r="M626">
            <v>30</v>
          </cell>
          <cell r="N626" t="str">
            <v>-</v>
          </cell>
          <cell r="O626" t="str">
            <v xml:space="preserve">R1  </v>
          </cell>
          <cell r="Q626">
            <v>0</v>
          </cell>
          <cell r="S626">
            <v>0</v>
          </cell>
          <cell r="U626">
            <v>46189.48</v>
          </cell>
          <cell r="W626">
            <v>5.51</v>
          </cell>
          <cell r="Y626">
            <v>3.11</v>
          </cell>
          <cell r="AA626">
            <v>0.43559999999999999</v>
          </cell>
          <cell r="AC626">
            <v>0.18149999999999999</v>
          </cell>
          <cell r="AE626">
            <v>8383.39</v>
          </cell>
          <cell r="AG626">
            <v>20120.14</v>
          </cell>
        </row>
        <row r="627">
          <cell r="A627" t="str">
            <v>27000</v>
          </cell>
          <cell r="G627" t="str">
            <v>1962</v>
          </cell>
          <cell r="I627">
            <v>425521.06</v>
          </cell>
          <cell r="K627">
            <v>79087.44</v>
          </cell>
          <cell r="M627">
            <v>30</v>
          </cell>
          <cell r="N627" t="str">
            <v>-</v>
          </cell>
          <cell r="O627" t="str">
            <v xml:space="preserve">R1  </v>
          </cell>
          <cell r="Q627">
            <v>0</v>
          </cell>
          <cell r="S627">
            <v>0</v>
          </cell>
          <cell r="U627">
            <v>79087.44</v>
          </cell>
          <cell r="W627">
            <v>5.87</v>
          </cell>
          <cell r="Y627">
            <v>3.41</v>
          </cell>
          <cell r="AA627">
            <v>0.41909999999999997</v>
          </cell>
          <cell r="AC627">
            <v>0.1704</v>
          </cell>
          <cell r="AE627">
            <v>13476.5</v>
          </cell>
          <cell r="AG627">
            <v>33145.550000000003</v>
          </cell>
        </row>
        <row r="628">
          <cell r="A628" t="str">
            <v>27000</v>
          </cell>
          <cell r="G628" t="str">
            <v>1963</v>
          </cell>
          <cell r="I628">
            <v>108262.25</v>
          </cell>
          <cell r="K628">
            <v>27546.639999999999</v>
          </cell>
          <cell r="M628">
            <v>30</v>
          </cell>
          <cell r="N628" t="str">
            <v>-</v>
          </cell>
          <cell r="O628" t="str">
            <v xml:space="preserve">R1  </v>
          </cell>
          <cell r="Q628">
            <v>0</v>
          </cell>
          <cell r="S628">
            <v>0</v>
          </cell>
          <cell r="U628">
            <v>27546.639999999999</v>
          </cell>
          <cell r="W628">
            <v>6.24</v>
          </cell>
          <cell r="Y628">
            <v>3.72</v>
          </cell>
          <cell r="AA628">
            <v>0.40379999999999999</v>
          </cell>
          <cell r="AC628">
            <v>0.1603</v>
          </cell>
          <cell r="AE628">
            <v>4415.7299999999996</v>
          </cell>
          <cell r="AG628">
            <v>11123.33</v>
          </cell>
        </row>
        <row r="629">
          <cell r="A629" t="str">
            <v>27000</v>
          </cell>
          <cell r="G629" t="str">
            <v>1964</v>
          </cell>
          <cell r="I629">
            <v>135509.07</v>
          </cell>
          <cell r="K629">
            <v>40067.11</v>
          </cell>
          <cell r="M629">
            <v>30</v>
          </cell>
          <cell r="N629" t="str">
            <v>-</v>
          </cell>
          <cell r="O629" t="str">
            <v xml:space="preserve">R1  </v>
          </cell>
          <cell r="Q629">
            <v>0</v>
          </cell>
          <cell r="S629">
            <v>0</v>
          </cell>
          <cell r="U629">
            <v>40067.11</v>
          </cell>
          <cell r="W629">
            <v>6.62</v>
          </cell>
          <cell r="Y629">
            <v>4.04</v>
          </cell>
          <cell r="AA629">
            <v>0.38969999999999999</v>
          </cell>
          <cell r="AC629">
            <v>0.15110000000000001</v>
          </cell>
          <cell r="AE629">
            <v>6054.14</v>
          </cell>
          <cell r="AG629">
            <v>15614.15</v>
          </cell>
        </row>
        <row r="630">
          <cell r="A630" t="str">
            <v>27000</v>
          </cell>
          <cell r="G630" t="str">
            <v>1965</v>
          </cell>
          <cell r="I630">
            <v>272389.31</v>
          </cell>
          <cell r="K630">
            <v>89540.01</v>
          </cell>
          <cell r="M630">
            <v>30</v>
          </cell>
          <cell r="N630" t="str">
            <v>-</v>
          </cell>
          <cell r="O630" t="str">
            <v xml:space="preserve">R1  </v>
          </cell>
          <cell r="Q630">
            <v>0</v>
          </cell>
          <cell r="S630">
            <v>0</v>
          </cell>
          <cell r="U630">
            <v>89540.01</v>
          </cell>
          <cell r="W630">
            <v>7.01</v>
          </cell>
          <cell r="Y630">
            <v>4.37</v>
          </cell>
          <cell r="AA630">
            <v>0.37659999999999999</v>
          </cell>
          <cell r="AC630">
            <v>0.14269999999999999</v>
          </cell>
          <cell r="AE630">
            <v>12777.36</v>
          </cell>
          <cell r="AG630">
            <v>33720.769999999997</v>
          </cell>
        </row>
        <row r="631">
          <cell r="A631" t="str">
            <v>27000</v>
          </cell>
          <cell r="G631" t="str">
            <v>1966</v>
          </cell>
          <cell r="I631">
            <v>223306.39</v>
          </cell>
          <cell r="K631">
            <v>81166.28</v>
          </cell>
          <cell r="M631">
            <v>30</v>
          </cell>
          <cell r="N631" t="str">
            <v>-</v>
          </cell>
          <cell r="O631" t="str">
            <v xml:space="preserve">R1  </v>
          </cell>
          <cell r="Q631">
            <v>0</v>
          </cell>
          <cell r="S631">
            <v>0</v>
          </cell>
          <cell r="U631">
            <v>81166.28</v>
          </cell>
          <cell r="W631">
            <v>7.41</v>
          </cell>
          <cell r="Y631">
            <v>4.7</v>
          </cell>
          <cell r="AA631">
            <v>0.36570000000000003</v>
          </cell>
          <cell r="AC631">
            <v>0.13500000000000001</v>
          </cell>
          <cell r="AE631">
            <v>10957.45</v>
          </cell>
          <cell r="AG631">
            <v>29682.51</v>
          </cell>
        </row>
        <row r="632">
          <cell r="A632" t="str">
            <v>27000</v>
          </cell>
          <cell r="G632" t="str">
            <v>1967</v>
          </cell>
          <cell r="I632">
            <v>196399.74</v>
          </cell>
          <cell r="K632">
            <v>78098.33</v>
          </cell>
          <cell r="M632">
            <v>30</v>
          </cell>
          <cell r="N632" t="str">
            <v>-</v>
          </cell>
          <cell r="O632" t="str">
            <v xml:space="preserve">R1  </v>
          </cell>
          <cell r="Q632">
            <v>0</v>
          </cell>
          <cell r="S632">
            <v>0</v>
          </cell>
          <cell r="U632">
            <v>78098.33</v>
          </cell>
          <cell r="W632">
            <v>7.81</v>
          </cell>
          <cell r="Y632">
            <v>5.04</v>
          </cell>
          <cell r="AA632">
            <v>0.35470000000000002</v>
          </cell>
          <cell r="AC632">
            <v>0.128</v>
          </cell>
          <cell r="AE632">
            <v>9996.59</v>
          </cell>
          <cell r="AG632">
            <v>27701.48</v>
          </cell>
        </row>
        <row r="633">
          <cell r="A633" t="str">
            <v>27000</v>
          </cell>
          <cell r="G633" t="str">
            <v>1968</v>
          </cell>
          <cell r="I633">
            <v>649863.13</v>
          </cell>
          <cell r="K633">
            <v>279271.03999999998</v>
          </cell>
          <cell r="M633">
            <v>30</v>
          </cell>
          <cell r="N633" t="str">
            <v>-</v>
          </cell>
          <cell r="O633" t="str">
            <v xml:space="preserve">R1  </v>
          </cell>
          <cell r="Q633">
            <v>0</v>
          </cell>
          <cell r="S633">
            <v>0</v>
          </cell>
          <cell r="U633">
            <v>279271.03999999998</v>
          </cell>
          <cell r="W633">
            <v>8.23</v>
          </cell>
          <cell r="Y633">
            <v>5.39</v>
          </cell>
          <cell r="AA633">
            <v>0.34510000000000002</v>
          </cell>
          <cell r="AC633">
            <v>0.1215</v>
          </cell>
          <cell r="AE633">
            <v>33931.43</v>
          </cell>
          <cell r="AG633">
            <v>96376.44</v>
          </cell>
        </row>
        <row r="634">
          <cell r="A634" t="str">
            <v>27000</v>
          </cell>
          <cell r="G634" t="str">
            <v>1969</v>
          </cell>
          <cell r="I634">
            <v>272152.25</v>
          </cell>
          <cell r="K634">
            <v>124936.55</v>
          </cell>
          <cell r="M634">
            <v>30</v>
          </cell>
          <cell r="N634" t="str">
            <v>-</v>
          </cell>
          <cell r="O634" t="str">
            <v xml:space="preserve">R1  </v>
          </cell>
          <cell r="Q634">
            <v>0</v>
          </cell>
          <cell r="S634">
            <v>0</v>
          </cell>
          <cell r="U634">
            <v>124936.55</v>
          </cell>
          <cell r="W634">
            <v>8.65</v>
          </cell>
          <cell r="Y634">
            <v>5.75</v>
          </cell>
          <cell r="AA634">
            <v>0.33529999999999999</v>
          </cell>
          <cell r="AC634">
            <v>0.11559999999999999</v>
          </cell>
          <cell r="AE634">
            <v>14442.67</v>
          </cell>
          <cell r="AG634">
            <v>41891.230000000003</v>
          </cell>
        </row>
        <row r="635">
          <cell r="A635" t="str">
            <v>27000</v>
          </cell>
          <cell r="G635" t="str">
            <v>1970</v>
          </cell>
          <cell r="I635">
            <v>160471.35999999999</v>
          </cell>
          <cell r="K635">
            <v>76781.7</v>
          </cell>
          <cell r="M635">
            <v>30</v>
          </cell>
          <cell r="N635" t="str">
            <v>-</v>
          </cell>
          <cell r="O635" t="str">
            <v xml:space="preserve">R1  </v>
          </cell>
          <cell r="Q635">
            <v>0</v>
          </cell>
          <cell r="S635">
            <v>0</v>
          </cell>
          <cell r="U635">
            <v>76781.7</v>
          </cell>
          <cell r="W635">
            <v>9.09</v>
          </cell>
          <cell r="Y635">
            <v>6.12</v>
          </cell>
          <cell r="AA635">
            <v>0.32669999999999999</v>
          </cell>
          <cell r="AC635">
            <v>0.11</v>
          </cell>
          <cell r="AE635">
            <v>8445.99</v>
          </cell>
          <cell r="AG635">
            <v>25084.58</v>
          </cell>
        </row>
        <row r="636">
          <cell r="A636" t="str">
            <v>27000</v>
          </cell>
          <cell r="G636" t="str">
            <v>1971</v>
          </cell>
          <cell r="I636">
            <v>206855.84</v>
          </cell>
          <cell r="K636">
            <v>103449.25</v>
          </cell>
          <cell r="M636">
            <v>30</v>
          </cell>
          <cell r="N636" t="str">
            <v>-</v>
          </cell>
          <cell r="O636" t="str">
            <v xml:space="preserve">R1  </v>
          </cell>
          <cell r="Q636">
            <v>0</v>
          </cell>
          <cell r="S636">
            <v>0</v>
          </cell>
          <cell r="U636">
            <v>103449.25</v>
          </cell>
          <cell r="W636">
            <v>9.5299999999999994</v>
          </cell>
          <cell r="Y636">
            <v>6.49</v>
          </cell>
          <cell r="AA636">
            <v>0.31900000000000001</v>
          </cell>
          <cell r="AC636">
            <v>0.10489999999999999</v>
          </cell>
          <cell r="AE636">
            <v>10851.83</v>
          </cell>
          <cell r="AG636">
            <v>33000.31</v>
          </cell>
        </row>
        <row r="637">
          <cell r="A637" t="str">
            <v>27000</v>
          </cell>
          <cell r="G637" t="str">
            <v>1972</v>
          </cell>
          <cell r="I637">
            <v>290222.43</v>
          </cell>
          <cell r="K637">
            <v>153457.59</v>
          </cell>
          <cell r="M637">
            <v>30</v>
          </cell>
          <cell r="N637" t="str">
            <v>-</v>
          </cell>
          <cell r="O637" t="str">
            <v xml:space="preserve">R1  </v>
          </cell>
          <cell r="Q637">
            <v>0</v>
          </cell>
          <cell r="S637">
            <v>0</v>
          </cell>
          <cell r="U637">
            <v>153457.59</v>
          </cell>
          <cell r="W637">
            <v>9.99</v>
          </cell>
          <cell r="Y637">
            <v>6.88</v>
          </cell>
          <cell r="AA637">
            <v>0.31130000000000002</v>
          </cell>
          <cell r="AC637">
            <v>0.10009999999999999</v>
          </cell>
          <cell r="AE637">
            <v>15361.1</v>
          </cell>
          <cell r="AG637">
            <v>47771.35</v>
          </cell>
        </row>
        <row r="638">
          <cell r="A638" t="str">
            <v>27000</v>
          </cell>
          <cell r="G638" t="str">
            <v>1973</v>
          </cell>
          <cell r="I638">
            <v>614057.86</v>
          </cell>
          <cell r="K638">
            <v>339279.26</v>
          </cell>
          <cell r="M638">
            <v>30</v>
          </cell>
          <cell r="N638" t="str">
            <v>-</v>
          </cell>
          <cell r="O638" t="str">
            <v xml:space="preserve">R1  </v>
          </cell>
          <cell r="Q638">
            <v>0</v>
          </cell>
          <cell r="S638">
            <v>0</v>
          </cell>
          <cell r="U638">
            <v>339279.26</v>
          </cell>
          <cell r="W638">
            <v>10.46</v>
          </cell>
          <cell r="Y638">
            <v>7.27</v>
          </cell>
          <cell r="AA638">
            <v>0.30499999999999999</v>
          </cell>
          <cell r="AC638">
            <v>9.5600000000000004E-2</v>
          </cell>
          <cell r="AE638">
            <v>32435.1</v>
          </cell>
          <cell r="AG638">
            <v>103480.17</v>
          </cell>
        </row>
        <row r="639">
          <cell r="A639" t="str">
            <v>27000</v>
          </cell>
          <cell r="G639" t="str">
            <v>1974</v>
          </cell>
          <cell r="I639">
            <v>155223.60999999999</v>
          </cell>
          <cell r="K639">
            <v>81883.67</v>
          </cell>
          <cell r="M639">
            <v>30</v>
          </cell>
          <cell r="N639" t="str">
            <v>-</v>
          </cell>
          <cell r="O639" t="str">
            <v xml:space="preserve">R1  </v>
          </cell>
          <cell r="Q639">
            <v>0</v>
          </cell>
          <cell r="S639">
            <v>0</v>
          </cell>
          <cell r="U639">
            <v>81883.67</v>
          </cell>
          <cell r="W639">
            <v>10.94</v>
          </cell>
          <cell r="Y639">
            <v>7.67</v>
          </cell>
          <cell r="AA639">
            <v>0.2989</v>
          </cell>
          <cell r="AC639">
            <v>9.1399999999999995E-2</v>
          </cell>
          <cell r="AE639">
            <v>7484.17</v>
          </cell>
          <cell r="AG639">
            <v>24475.03</v>
          </cell>
        </row>
        <row r="640">
          <cell r="A640" t="str">
            <v>27000</v>
          </cell>
          <cell r="G640" t="str">
            <v>1975</v>
          </cell>
          <cell r="I640">
            <v>140401.06</v>
          </cell>
          <cell r="K640">
            <v>69605.05</v>
          </cell>
          <cell r="M640">
            <v>30</v>
          </cell>
          <cell r="N640" t="str">
            <v>-</v>
          </cell>
          <cell r="O640" t="str">
            <v xml:space="preserve">R1  </v>
          </cell>
          <cell r="Q640">
            <v>0</v>
          </cell>
          <cell r="S640">
            <v>0</v>
          </cell>
          <cell r="U640">
            <v>69605.05</v>
          </cell>
          <cell r="W640">
            <v>11.43</v>
          </cell>
          <cell r="Y640">
            <v>8.09</v>
          </cell>
          <cell r="AA640">
            <v>0.29220000000000002</v>
          </cell>
          <cell r="AC640">
            <v>8.7499999999999994E-2</v>
          </cell>
          <cell r="AE640">
            <v>6090.44</v>
          </cell>
          <cell r="AG640">
            <v>20338.599999999999</v>
          </cell>
        </row>
        <row r="641">
          <cell r="A641" t="str">
            <v>27000</v>
          </cell>
          <cell r="G641" t="str">
            <v>1976</v>
          </cell>
          <cell r="I641">
            <v>43385.13</v>
          </cell>
          <cell r="K641">
            <v>21791.48</v>
          </cell>
          <cell r="M641">
            <v>30</v>
          </cell>
          <cell r="N641" t="str">
            <v>-</v>
          </cell>
          <cell r="O641" t="str">
            <v xml:space="preserve">R1  </v>
          </cell>
          <cell r="Q641">
            <v>0</v>
          </cell>
          <cell r="S641">
            <v>0</v>
          </cell>
          <cell r="U641">
            <v>21791.48</v>
          </cell>
          <cell r="W641">
            <v>11.93</v>
          </cell>
          <cell r="Y641">
            <v>8.51</v>
          </cell>
          <cell r="AA641">
            <v>0.28670000000000001</v>
          </cell>
          <cell r="AC641">
            <v>8.3799999999999999E-2</v>
          </cell>
          <cell r="AE641">
            <v>1826.13</v>
          </cell>
          <cell r="AG641">
            <v>6247.62</v>
          </cell>
        </row>
        <row r="642">
          <cell r="A642" t="str">
            <v>27000</v>
          </cell>
          <cell r="G642" t="str">
            <v>1977</v>
          </cell>
          <cell r="I642">
            <v>1233344.56</v>
          </cell>
          <cell r="K642">
            <v>621563.54</v>
          </cell>
          <cell r="M642">
            <v>30</v>
          </cell>
          <cell r="N642" t="str">
            <v>-</v>
          </cell>
          <cell r="O642" t="str">
            <v xml:space="preserve">R1  </v>
          </cell>
          <cell r="Q642">
            <v>0</v>
          </cell>
          <cell r="S642">
            <v>0</v>
          </cell>
          <cell r="U642">
            <v>621563.54</v>
          </cell>
          <cell r="W642">
            <v>12.44</v>
          </cell>
          <cell r="Y642">
            <v>8.94</v>
          </cell>
          <cell r="AA642">
            <v>0.28139999999999998</v>
          </cell>
          <cell r="AC642">
            <v>8.0399999999999999E-2</v>
          </cell>
          <cell r="AE642">
            <v>49973.71</v>
          </cell>
          <cell r="AG642">
            <v>174907.98</v>
          </cell>
        </row>
        <row r="643">
          <cell r="A643" t="str">
            <v>27000</v>
          </cell>
          <cell r="G643" t="str">
            <v>1978</v>
          </cell>
          <cell r="I643">
            <v>530978.9</v>
          </cell>
          <cell r="K643">
            <v>263028.78999999998</v>
          </cell>
          <cell r="M643">
            <v>30</v>
          </cell>
          <cell r="N643" t="str">
            <v>-</v>
          </cell>
          <cell r="O643" t="str">
            <v xml:space="preserve">R1  </v>
          </cell>
          <cell r="Q643">
            <v>0</v>
          </cell>
          <cell r="S643">
            <v>0</v>
          </cell>
          <cell r="U643">
            <v>263028.78999999998</v>
          </cell>
          <cell r="W643">
            <v>12.96</v>
          </cell>
          <cell r="Y643">
            <v>9.3800000000000008</v>
          </cell>
          <cell r="AA643">
            <v>0.2762</v>
          </cell>
          <cell r="AC643">
            <v>7.7200000000000005E-2</v>
          </cell>
          <cell r="AE643">
            <v>20305.82</v>
          </cell>
          <cell r="AG643">
            <v>72648.55</v>
          </cell>
        </row>
        <row r="644">
          <cell r="A644" t="str">
            <v>27000</v>
          </cell>
          <cell r="G644" t="str">
            <v>1979</v>
          </cell>
          <cell r="I644">
            <v>790476.79</v>
          </cell>
          <cell r="K644">
            <v>379026.46</v>
          </cell>
          <cell r="M644">
            <v>30</v>
          </cell>
          <cell r="N644" t="str">
            <v>-</v>
          </cell>
          <cell r="O644" t="str">
            <v xml:space="preserve">R1  </v>
          </cell>
          <cell r="Q644">
            <v>0</v>
          </cell>
          <cell r="S644">
            <v>0</v>
          </cell>
          <cell r="U644">
            <v>379026.46</v>
          </cell>
          <cell r="W644">
            <v>13.5</v>
          </cell>
          <cell r="Y644">
            <v>9.84</v>
          </cell>
          <cell r="AA644">
            <v>0.27110000000000001</v>
          </cell>
          <cell r="AC644">
            <v>7.4099999999999999E-2</v>
          </cell>
          <cell r="AE644">
            <v>28085.86</v>
          </cell>
          <cell r="AG644">
            <v>102754.07</v>
          </cell>
        </row>
        <row r="645">
          <cell r="A645" t="str">
            <v>27000</v>
          </cell>
          <cell r="G645" t="str">
            <v>1980</v>
          </cell>
          <cell r="I645">
            <v>536473.29</v>
          </cell>
          <cell r="K645">
            <v>239189.52</v>
          </cell>
          <cell r="M645">
            <v>30</v>
          </cell>
          <cell r="N645" t="str">
            <v>-</v>
          </cell>
          <cell r="O645" t="str">
            <v xml:space="preserve">R1  </v>
          </cell>
          <cell r="Q645">
            <v>0</v>
          </cell>
          <cell r="S645">
            <v>0</v>
          </cell>
          <cell r="U645">
            <v>239189.52</v>
          </cell>
          <cell r="W645">
            <v>14.05</v>
          </cell>
          <cell r="Y645">
            <v>10.3</v>
          </cell>
          <cell r="AA645">
            <v>0.26690000000000003</v>
          </cell>
          <cell r="AC645">
            <v>7.1199999999999999E-2</v>
          </cell>
          <cell r="AE645">
            <v>17030.29</v>
          </cell>
          <cell r="AG645">
            <v>63839.68</v>
          </cell>
        </row>
        <row r="646">
          <cell r="A646" t="str">
            <v>27000</v>
          </cell>
          <cell r="G646" t="str">
            <v>1981</v>
          </cell>
          <cell r="I646">
            <v>8062597.96</v>
          </cell>
          <cell r="K646">
            <v>3449458.38</v>
          </cell>
          <cell r="M646">
            <v>30</v>
          </cell>
          <cell r="N646" t="str">
            <v>-</v>
          </cell>
          <cell r="O646" t="str">
            <v xml:space="preserve">R1  </v>
          </cell>
          <cell r="Q646">
            <v>0</v>
          </cell>
          <cell r="S646">
            <v>0</v>
          </cell>
          <cell r="U646">
            <v>3449458.38</v>
          </cell>
          <cell r="W646">
            <v>14.61</v>
          </cell>
          <cell r="Y646">
            <v>10.78</v>
          </cell>
          <cell r="AA646">
            <v>0.2621</v>
          </cell>
          <cell r="AC646">
            <v>6.8400000000000002E-2</v>
          </cell>
          <cell r="AE646">
            <v>235942.95</v>
          </cell>
          <cell r="AG646">
            <v>904103.04</v>
          </cell>
        </row>
        <row r="647">
          <cell r="A647" t="str">
            <v>27000</v>
          </cell>
          <cell r="G647" t="str">
            <v>1982</v>
          </cell>
          <cell r="I647">
            <v>13220680.859999999</v>
          </cell>
          <cell r="K647">
            <v>5625302.25</v>
          </cell>
          <cell r="M647">
            <v>30</v>
          </cell>
          <cell r="N647" t="str">
            <v>-</v>
          </cell>
          <cell r="O647" t="str">
            <v xml:space="preserve">R1  </v>
          </cell>
          <cell r="Q647">
            <v>0</v>
          </cell>
          <cell r="S647">
            <v>0</v>
          </cell>
          <cell r="U647">
            <v>5625302.25</v>
          </cell>
          <cell r="W647">
            <v>15.18</v>
          </cell>
          <cell r="Y647">
            <v>11.26</v>
          </cell>
          <cell r="AA647">
            <v>0.25819999999999999</v>
          </cell>
          <cell r="AC647">
            <v>6.59E-2</v>
          </cell>
          <cell r="AE647">
            <v>370707.42</v>
          </cell>
          <cell r="AG647">
            <v>1452453.04</v>
          </cell>
        </row>
        <row r="648">
          <cell r="A648" t="str">
            <v>27000</v>
          </cell>
          <cell r="G648" t="str">
            <v>1983</v>
          </cell>
          <cell r="I648">
            <v>4411851.97</v>
          </cell>
          <cell r="K648">
            <v>1890691.99</v>
          </cell>
          <cell r="M648">
            <v>30</v>
          </cell>
          <cell r="N648" t="str">
            <v>-</v>
          </cell>
          <cell r="O648" t="str">
            <v xml:space="preserve">R1  </v>
          </cell>
          <cell r="Q648">
            <v>0</v>
          </cell>
          <cell r="S648">
            <v>0</v>
          </cell>
          <cell r="U648">
            <v>1890691.99</v>
          </cell>
          <cell r="W648">
            <v>15.76</v>
          </cell>
          <cell r="Y648">
            <v>11.76</v>
          </cell>
          <cell r="AA648">
            <v>0.25380000000000003</v>
          </cell>
          <cell r="AC648">
            <v>6.3500000000000001E-2</v>
          </cell>
          <cell r="AE648">
            <v>120058.94</v>
          </cell>
          <cell r="AG648">
            <v>479857.63</v>
          </cell>
        </row>
        <row r="649">
          <cell r="A649" t="str">
            <v>27000</v>
          </cell>
          <cell r="G649" t="str">
            <v>1984</v>
          </cell>
          <cell r="I649">
            <v>8906621.2100000009</v>
          </cell>
          <cell r="K649">
            <v>3846400.97</v>
          </cell>
          <cell r="M649">
            <v>30</v>
          </cell>
          <cell r="N649" t="str">
            <v>-</v>
          </cell>
          <cell r="O649" t="str">
            <v xml:space="preserve">R1  </v>
          </cell>
          <cell r="Q649">
            <v>0</v>
          </cell>
          <cell r="S649">
            <v>0</v>
          </cell>
          <cell r="U649">
            <v>3846400.97</v>
          </cell>
          <cell r="W649">
            <v>16.350000000000001</v>
          </cell>
          <cell r="Y649">
            <v>12.27</v>
          </cell>
          <cell r="AA649">
            <v>0.2495</v>
          </cell>
          <cell r="AC649">
            <v>6.1199999999999997E-2</v>
          </cell>
          <cell r="AE649">
            <v>235399.74</v>
          </cell>
          <cell r="AG649">
            <v>959677.04</v>
          </cell>
        </row>
        <row r="650">
          <cell r="A650" t="str">
            <v>27000</v>
          </cell>
          <cell r="G650" t="str">
            <v>1985</v>
          </cell>
          <cell r="I650">
            <v>6534128.5499999998</v>
          </cell>
          <cell r="K650">
            <v>2881580.37</v>
          </cell>
          <cell r="M650">
            <v>30</v>
          </cell>
          <cell r="N650" t="str">
            <v>-</v>
          </cell>
          <cell r="O650" t="str">
            <v xml:space="preserve">R1  </v>
          </cell>
          <cell r="Q650">
            <v>0</v>
          </cell>
          <cell r="S650">
            <v>0</v>
          </cell>
          <cell r="U650">
            <v>2881580.37</v>
          </cell>
          <cell r="W650">
            <v>16.96</v>
          </cell>
          <cell r="Y650">
            <v>12.79</v>
          </cell>
          <cell r="AA650">
            <v>0.24590000000000001</v>
          </cell>
          <cell r="AC650">
            <v>5.8999999999999997E-2</v>
          </cell>
          <cell r="AE650">
            <v>170013.24</v>
          </cell>
          <cell r="AG650">
            <v>708580.61</v>
          </cell>
        </row>
        <row r="651">
          <cell r="A651" t="str">
            <v>27000</v>
          </cell>
          <cell r="G651" t="str">
            <v>1986</v>
          </cell>
          <cell r="I651">
            <v>7558412.1900000004</v>
          </cell>
          <cell r="K651">
            <v>3419788.98</v>
          </cell>
          <cell r="M651">
            <v>30</v>
          </cell>
          <cell r="N651" t="str">
            <v>-</v>
          </cell>
          <cell r="O651" t="str">
            <v xml:space="preserve">R1  </v>
          </cell>
          <cell r="Q651">
            <v>0</v>
          </cell>
          <cell r="S651">
            <v>0</v>
          </cell>
          <cell r="U651">
            <v>3419788.98</v>
          </cell>
          <cell r="W651">
            <v>17.57</v>
          </cell>
          <cell r="Y651">
            <v>13.32</v>
          </cell>
          <cell r="AA651">
            <v>0.2419</v>
          </cell>
          <cell r="AC651">
            <v>5.6899999999999999E-2</v>
          </cell>
          <cell r="AE651">
            <v>194585.99</v>
          </cell>
          <cell r="AG651">
            <v>827246.95</v>
          </cell>
        </row>
        <row r="652">
          <cell r="A652" t="str">
            <v>27000</v>
          </cell>
          <cell r="G652" t="str">
            <v>1987</v>
          </cell>
          <cell r="I652">
            <v>14372207.560000001</v>
          </cell>
          <cell r="K652">
            <v>6676703.6200000001</v>
          </cell>
          <cell r="M652">
            <v>30</v>
          </cell>
          <cell r="N652" t="str">
            <v>-</v>
          </cell>
          <cell r="O652" t="str">
            <v xml:space="preserve">R1  </v>
          </cell>
          <cell r="Q652">
            <v>0</v>
          </cell>
          <cell r="S652">
            <v>0</v>
          </cell>
          <cell r="U652">
            <v>6676703.6200000001</v>
          </cell>
          <cell r="W652">
            <v>18.2</v>
          </cell>
          <cell r="Y652">
            <v>13.86</v>
          </cell>
          <cell r="AA652">
            <v>0.23849999999999999</v>
          </cell>
          <cell r="AC652">
            <v>5.4899999999999997E-2</v>
          </cell>
          <cell r="AE652">
            <v>366551.03</v>
          </cell>
          <cell r="AG652">
            <v>1592393.81</v>
          </cell>
        </row>
        <row r="653">
          <cell r="A653" t="str">
            <v>27000</v>
          </cell>
          <cell r="G653" t="str">
            <v>1988</v>
          </cell>
          <cell r="I653">
            <v>16192629.82</v>
          </cell>
          <cell r="K653">
            <v>7685092.5599999996</v>
          </cell>
          <cell r="M653">
            <v>30</v>
          </cell>
          <cell r="N653" t="str">
            <v>-</v>
          </cell>
          <cell r="O653" t="str">
            <v xml:space="preserve">R1  </v>
          </cell>
          <cell r="Q653">
            <v>0</v>
          </cell>
          <cell r="S653">
            <v>0</v>
          </cell>
          <cell r="U653">
            <v>7685092.5599999996</v>
          </cell>
          <cell r="W653">
            <v>18.829999999999998</v>
          </cell>
          <cell r="Y653">
            <v>14.42</v>
          </cell>
          <cell r="AA653">
            <v>0.23419999999999999</v>
          </cell>
          <cell r="AC653">
            <v>5.3100000000000001E-2</v>
          </cell>
          <cell r="AE653">
            <v>408078.41</v>
          </cell>
          <cell r="AG653">
            <v>1799848.68</v>
          </cell>
        </row>
        <row r="654">
          <cell r="A654" t="str">
            <v>27000</v>
          </cell>
          <cell r="G654" t="str">
            <v>1989</v>
          </cell>
          <cell r="I654">
            <v>11107776.460000001</v>
          </cell>
          <cell r="K654">
            <v>5332294.0199999996</v>
          </cell>
          <cell r="M654">
            <v>30</v>
          </cell>
          <cell r="N654" t="str">
            <v>-</v>
          </cell>
          <cell r="O654" t="str">
            <v xml:space="preserve">R1  </v>
          </cell>
          <cell r="Q654">
            <v>0</v>
          </cell>
          <cell r="S654">
            <v>0</v>
          </cell>
          <cell r="U654">
            <v>5332294.0199999996</v>
          </cell>
          <cell r="W654">
            <v>19.47</v>
          </cell>
          <cell r="Y654">
            <v>14.99</v>
          </cell>
          <cell r="AA654">
            <v>0.2301</v>
          </cell>
          <cell r="AC654">
            <v>5.1400000000000001E-2</v>
          </cell>
          <cell r="AE654">
            <v>274079.90999999997</v>
          </cell>
          <cell r="AG654">
            <v>1226960.8500000001</v>
          </cell>
        </row>
        <row r="655">
          <cell r="A655" t="str">
            <v>27000</v>
          </cell>
          <cell r="G655" t="str">
            <v>1990</v>
          </cell>
          <cell r="I655">
            <v>2633796.14</v>
          </cell>
          <cell r="K655">
            <v>1291183.08</v>
          </cell>
          <cell r="M655">
            <v>30</v>
          </cell>
          <cell r="N655" t="str">
            <v>-</v>
          </cell>
          <cell r="O655" t="str">
            <v xml:space="preserve">R1  </v>
          </cell>
          <cell r="Q655">
            <v>0</v>
          </cell>
          <cell r="S655">
            <v>0</v>
          </cell>
          <cell r="U655">
            <v>1291183.08</v>
          </cell>
          <cell r="W655">
            <v>20.12</v>
          </cell>
          <cell r="Y655">
            <v>15.57</v>
          </cell>
          <cell r="AA655">
            <v>0.2261</v>
          </cell>
          <cell r="AC655">
            <v>4.9700000000000001E-2</v>
          </cell>
          <cell r="AE655">
            <v>64171.8</v>
          </cell>
          <cell r="AG655">
            <v>291936.49</v>
          </cell>
        </row>
        <row r="656">
          <cell r="A656" t="str">
            <v>27000</v>
          </cell>
          <cell r="G656" t="str">
            <v>1991</v>
          </cell>
          <cell r="I656">
            <v>4764918.26</v>
          </cell>
          <cell r="K656">
            <v>2388442.9300000002</v>
          </cell>
          <cell r="M656">
            <v>30</v>
          </cell>
          <cell r="N656" t="str">
            <v>-</v>
          </cell>
          <cell r="O656" t="str">
            <v xml:space="preserve">R1  </v>
          </cell>
          <cell r="Q656">
            <v>0</v>
          </cell>
          <cell r="S656">
            <v>0</v>
          </cell>
          <cell r="U656">
            <v>2388442.9300000002</v>
          </cell>
          <cell r="W656">
            <v>20.78</v>
          </cell>
          <cell r="Y656">
            <v>16.16</v>
          </cell>
          <cell r="AA656">
            <v>0.2223</v>
          </cell>
          <cell r="AC656">
            <v>4.8099999999999997E-2</v>
          </cell>
          <cell r="AE656">
            <v>114884.1</v>
          </cell>
          <cell r="AG656">
            <v>530950.86</v>
          </cell>
        </row>
        <row r="657">
          <cell r="A657" t="str">
            <v>27000</v>
          </cell>
          <cell r="G657" t="str">
            <v>1992</v>
          </cell>
          <cell r="I657">
            <v>1858841.86</v>
          </cell>
          <cell r="K657">
            <v>955545.56</v>
          </cell>
          <cell r="M657">
            <v>30</v>
          </cell>
          <cell r="N657" t="str">
            <v>-</v>
          </cell>
          <cell r="O657" t="str">
            <v xml:space="preserve">R1  </v>
          </cell>
          <cell r="Q657">
            <v>0</v>
          </cell>
          <cell r="S657">
            <v>0</v>
          </cell>
          <cell r="U657">
            <v>955545.56</v>
          </cell>
          <cell r="W657">
            <v>21.45</v>
          </cell>
          <cell r="Y657">
            <v>16.760000000000002</v>
          </cell>
          <cell r="AA657">
            <v>0.21859999999999999</v>
          </cell>
          <cell r="AC657">
            <v>4.6600000000000003E-2</v>
          </cell>
          <cell r="AE657">
            <v>44528.42</v>
          </cell>
          <cell r="AG657">
            <v>208882.26</v>
          </cell>
        </row>
        <row r="658">
          <cell r="A658" t="str">
            <v>27000</v>
          </cell>
          <cell r="G658" t="str">
            <v>1993</v>
          </cell>
          <cell r="I658">
            <v>8080858.7999999998</v>
          </cell>
          <cell r="K658">
            <v>4274181.6900000004</v>
          </cell>
          <cell r="M658">
            <v>30</v>
          </cell>
          <cell r="N658" t="str">
            <v>-</v>
          </cell>
          <cell r="O658" t="str">
            <v xml:space="preserve">R1  </v>
          </cell>
          <cell r="Q658">
            <v>0</v>
          </cell>
          <cell r="S658">
            <v>0</v>
          </cell>
          <cell r="U658">
            <v>4274181.6900000004</v>
          </cell>
          <cell r="W658">
            <v>22.12</v>
          </cell>
          <cell r="Y658">
            <v>17.37</v>
          </cell>
          <cell r="AA658">
            <v>0.2147</v>
          </cell>
          <cell r="AC658">
            <v>4.5199999999999997E-2</v>
          </cell>
          <cell r="AE658">
            <v>193193.01</v>
          </cell>
          <cell r="AG658">
            <v>917666.81</v>
          </cell>
        </row>
        <row r="659">
          <cell r="A659" t="str">
            <v>27000</v>
          </cell>
          <cell r="G659" t="str">
            <v>1994</v>
          </cell>
          <cell r="I659">
            <v>11845094.1</v>
          </cell>
          <cell r="K659">
            <v>6424823.0700000003</v>
          </cell>
          <cell r="M659">
            <v>30</v>
          </cell>
          <cell r="N659" t="str">
            <v>-</v>
          </cell>
          <cell r="O659" t="str">
            <v xml:space="preserve">R1  </v>
          </cell>
          <cell r="Q659">
            <v>0</v>
          </cell>
          <cell r="S659">
            <v>0</v>
          </cell>
          <cell r="U659">
            <v>6424823.0700000003</v>
          </cell>
          <cell r="W659">
            <v>22.79</v>
          </cell>
          <cell r="Y659">
            <v>17.989999999999998</v>
          </cell>
          <cell r="AA659">
            <v>0.21060000000000001</v>
          </cell>
          <cell r="AC659">
            <v>4.3900000000000002E-2</v>
          </cell>
          <cell r="AE659">
            <v>282049.73</v>
          </cell>
          <cell r="AG659">
            <v>1353067.74</v>
          </cell>
        </row>
        <row r="660">
          <cell r="A660" t="str">
            <v>27000</v>
          </cell>
          <cell r="G660" t="str">
            <v>1995</v>
          </cell>
          <cell r="I660">
            <v>5600107.7999999998</v>
          </cell>
          <cell r="K660">
            <v>3113125</v>
          </cell>
          <cell r="M660">
            <v>30</v>
          </cell>
          <cell r="N660" t="str">
            <v>-</v>
          </cell>
          <cell r="O660" t="str">
            <v xml:space="preserve">R1  </v>
          </cell>
          <cell r="Q660">
            <v>0</v>
          </cell>
          <cell r="S660">
            <v>0</v>
          </cell>
          <cell r="U660">
            <v>3113125</v>
          </cell>
          <cell r="W660">
            <v>23.48</v>
          </cell>
          <cell r="Y660">
            <v>18.62</v>
          </cell>
          <cell r="AA660">
            <v>0.20699999999999999</v>
          </cell>
          <cell r="AC660">
            <v>4.2599999999999999E-2</v>
          </cell>
          <cell r="AE660">
            <v>132619.13</v>
          </cell>
          <cell r="AG660">
            <v>644416.88</v>
          </cell>
        </row>
        <row r="661">
          <cell r="A661" t="str">
            <v>27000</v>
          </cell>
          <cell r="G661" t="str">
            <v>1996</v>
          </cell>
          <cell r="I661">
            <v>3554656.69</v>
          </cell>
          <cell r="K661">
            <v>2051526.79</v>
          </cell>
          <cell r="M661">
            <v>30</v>
          </cell>
          <cell r="N661" t="str">
            <v>-</v>
          </cell>
          <cell r="O661" t="str">
            <v xml:space="preserve">R1  </v>
          </cell>
          <cell r="Q661">
            <v>0</v>
          </cell>
          <cell r="S661">
            <v>0</v>
          </cell>
          <cell r="U661">
            <v>2051526.79</v>
          </cell>
          <cell r="W661">
            <v>24.16</v>
          </cell>
          <cell r="Y661">
            <v>19.260000000000002</v>
          </cell>
          <cell r="AA661">
            <v>0.20280000000000001</v>
          </cell>
          <cell r="AC661">
            <v>4.1399999999999999E-2</v>
          </cell>
          <cell r="AE661">
            <v>84933.21</v>
          </cell>
          <cell r="AG661">
            <v>416049.63</v>
          </cell>
        </row>
        <row r="662">
          <cell r="A662" t="str">
            <v>27000</v>
          </cell>
          <cell r="G662" t="str">
            <v>1997</v>
          </cell>
          <cell r="I662">
            <v>10883090.02</v>
          </cell>
          <cell r="K662">
            <v>6531009.71</v>
          </cell>
          <cell r="M662">
            <v>30</v>
          </cell>
          <cell r="N662" t="str">
            <v>-</v>
          </cell>
          <cell r="O662" t="str">
            <v xml:space="preserve">R1  </v>
          </cell>
          <cell r="Q662">
            <v>0</v>
          </cell>
          <cell r="S662">
            <v>0</v>
          </cell>
          <cell r="U662">
            <v>6531009.71</v>
          </cell>
          <cell r="W662">
            <v>24.86</v>
          </cell>
          <cell r="Y662">
            <v>19.91</v>
          </cell>
          <cell r="AA662">
            <v>0.1991</v>
          </cell>
          <cell r="AC662">
            <v>4.02E-2</v>
          </cell>
          <cell r="AE662">
            <v>262546.59000000003</v>
          </cell>
          <cell r="AG662">
            <v>1300324.03</v>
          </cell>
        </row>
        <row r="663">
          <cell r="A663" t="str">
            <v>27000</v>
          </cell>
          <cell r="G663" t="str">
            <v>1998</v>
          </cell>
          <cell r="I663">
            <v>12290929.15</v>
          </cell>
          <cell r="K663">
            <v>7676738.6200000001</v>
          </cell>
          <cell r="M663">
            <v>30</v>
          </cell>
          <cell r="N663" t="str">
            <v>-</v>
          </cell>
          <cell r="O663" t="str">
            <v xml:space="preserve">R1  </v>
          </cell>
          <cell r="Q663">
            <v>0</v>
          </cell>
          <cell r="S663">
            <v>0</v>
          </cell>
          <cell r="U663">
            <v>7676738.6200000001</v>
          </cell>
          <cell r="W663">
            <v>25.55</v>
          </cell>
          <cell r="Y663">
            <v>20.56</v>
          </cell>
          <cell r="AA663">
            <v>0.1953</v>
          </cell>
          <cell r="AC663">
            <v>3.9100000000000003E-2</v>
          </cell>
          <cell r="AE663">
            <v>300160.48</v>
          </cell>
          <cell r="AG663">
            <v>1499267.05</v>
          </cell>
        </row>
        <row r="664">
          <cell r="A664" t="str">
            <v>27000</v>
          </cell>
          <cell r="G664" t="str">
            <v>1999</v>
          </cell>
          <cell r="I664">
            <v>12564030.300000001</v>
          </cell>
          <cell r="K664">
            <v>8229446.1699999999</v>
          </cell>
          <cell r="M664">
            <v>30</v>
          </cell>
          <cell r="N664" t="str">
            <v>-</v>
          </cell>
          <cell r="O664" t="str">
            <v xml:space="preserve">R1  </v>
          </cell>
          <cell r="Q664">
            <v>0</v>
          </cell>
          <cell r="S664">
            <v>0</v>
          </cell>
          <cell r="U664">
            <v>8229446.1699999999</v>
          </cell>
          <cell r="W664">
            <v>26.26</v>
          </cell>
          <cell r="Y664">
            <v>21.22</v>
          </cell>
          <cell r="AA664">
            <v>0.19189999999999999</v>
          </cell>
          <cell r="AC664">
            <v>3.8100000000000002E-2</v>
          </cell>
          <cell r="AE664">
            <v>313541.90000000002</v>
          </cell>
          <cell r="AG664">
            <v>1579230.72</v>
          </cell>
        </row>
        <row r="665">
          <cell r="A665" t="str">
            <v>27000</v>
          </cell>
          <cell r="G665" t="str">
            <v>2000</v>
          </cell>
          <cell r="I665">
            <v>9878151.6999999993</v>
          </cell>
          <cell r="K665">
            <v>6654947.5199999996</v>
          </cell>
          <cell r="M665">
            <v>30</v>
          </cell>
          <cell r="N665" t="str">
            <v>-</v>
          </cell>
          <cell r="O665" t="str">
            <v xml:space="preserve">R1  </v>
          </cell>
          <cell r="Q665">
            <v>0</v>
          </cell>
          <cell r="S665">
            <v>0</v>
          </cell>
          <cell r="U665">
            <v>6654947.5199999996</v>
          </cell>
          <cell r="W665">
            <v>26.97</v>
          </cell>
          <cell r="Y665">
            <v>21.89</v>
          </cell>
          <cell r="AA665">
            <v>0.18840000000000001</v>
          </cell>
          <cell r="AC665">
            <v>3.7100000000000001E-2</v>
          </cell>
          <cell r="AE665">
            <v>246898.55</v>
          </cell>
          <cell r="AG665">
            <v>1253792.1100000001</v>
          </cell>
        </row>
        <row r="666">
          <cell r="A666" t="str">
            <v>27000</v>
          </cell>
          <cell r="G666" t="str">
            <v>2001</v>
          </cell>
          <cell r="I666">
            <v>1660055.65</v>
          </cell>
          <cell r="K666">
            <v>1153716.08</v>
          </cell>
          <cell r="M666">
            <v>30</v>
          </cell>
          <cell r="N666" t="str">
            <v>-</v>
          </cell>
          <cell r="O666" t="str">
            <v xml:space="preserve">R1  </v>
          </cell>
          <cell r="Q666">
            <v>0</v>
          </cell>
          <cell r="S666">
            <v>0</v>
          </cell>
          <cell r="U666">
            <v>1153716.08</v>
          </cell>
          <cell r="W666">
            <v>27.68</v>
          </cell>
          <cell r="Y666">
            <v>22.57</v>
          </cell>
          <cell r="AA666">
            <v>0.18459999999999999</v>
          </cell>
          <cell r="AC666">
            <v>3.61E-2</v>
          </cell>
          <cell r="AE666">
            <v>41649.15</v>
          </cell>
          <cell r="AG666">
            <v>212975.99</v>
          </cell>
        </row>
        <row r="667">
          <cell r="A667" t="str">
            <v>Total 27000</v>
          </cell>
          <cell r="E667" t="str">
            <v>Total Signals and Interlockers</v>
          </cell>
          <cell r="I667">
            <v>185665680.97000003</v>
          </cell>
          <cell r="K667">
            <v>94746958.549999997</v>
          </cell>
          <cell r="S667">
            <v>0</v>
          </cell>
          <cell r="U667">
            <v>94746958.549999997</v>
          </cell>
          <cell r="Y667">
            <v>15.43</v>
          </cell>
          <cell r="AA667">
            <v>0.22320000000000001</v>
          </cell>
          <cell r="AC667">
            <v>5.0299999999999997E-2</v>
          </cell>
          <cell r="AE667">
            <v>4768919.4000000004</v>
          </cell>
          <cell r="AG667">
            <v>21143605.759999998</v>
          </cell>
        </row>
        <row r="669">
          <cell r="A669" t="str">
            <v>29000</v>
          </cell>
          <cell r="C669" t="str">
            <v>29</v>
          </cell>
          <cell r="E669" t="str">
            <v>Power Plants</v>
          </cell>
          <cell r="G669" t="str">
            <v>1978</v>
          </cell>
          <cell r="I669">
            <v>49646</v>
          </cell>
          <cell r="K669">
            <v>0</v>
          </cell>
          <cell r="M669">
            <v>30</v>
          </cell>
          <cell r="N669" t="str">
            <v>-</v>
          </cell>
          <cell r="O669" t="str">
            <v xml:space="preserve">L2  </v>
          </cell>
          <cell r="Q669">
            <v>0</v>
          </cell>
          <cell r="S669">
            <v>0</v>
          </cell>
          <cell r="U669">
            <v>0</v>
          </cell>
          <cell r="W669">
            <v>0</v>
          </cell>
          <cell r="Y669">
            <v>0</v>
          </cell>
          <cell r="AA669">
            <v>0</v>
          </cell>
          <cell r="AC669">
            <v>0</v>
          </cell>
          <cell r="AE669">
            <v>0</v>
          </cell>
          <cell r="AG669">
            <v>0</v>
          </cell>
        </row>
        <row r="670">
          <cell r="A670" t="str">
            <v>29000</v>
          </cell>
          <cell r="G670" t="str">
            <v>1980</v>
          </cell>
          <cell r="I670">
            <v>17813</v>
          </cell>
          <cell r="K670">
            <v>647473.18000000005</v>
          </cell>
          <cell r="M670">
            <v>30</v>
          </cell>
          <cell r="N670" t="str">
            <v>-</v>
          </cell>
          <cell r="O670" t="str">
            <v xml:space="preserve">L2  </v>
          </cell>
          <cell r="Q670">
            <v>0</v>
          </cell>
          <cell r="S670">
            <v>0</v>
          </cell>
          <cell r="U670">
            <v>647473.18000000005</v>
          </cell>
          <cell r="W670">
            <v>13.17</v>
          </cell>
          <cell r="Y670">
            <v>11.32</v>
          </cell>
          <cell r="AA670">
            <v>0.14050000000000001</v>
          </cell>
          <cell r="AC670">
            <v>7.5899999999999995E-2</v>
          </cell>
          <cell r="AE670">
            <v>49143.21</v>
          </cell>
          <cell r="AG670">
            <v>90969.98</v>
          </cell>
        </row>
        <row r="671">
          <cell r="A671" t="str">
            <v>29000</v>
          </cell>
          <cell r="G671" t="str">
            <v>1988</v>
          </cell>
          <cell r="I671">
            <v>1533.42</v>
          </cell>
          <cell r="K671">
            <v>56903.54</v>
          </cell>
          <cell r="M671">
            <v>30</v>
          </cell>
          <cell r="N671" t="str">
            <v>-</v>
          </cell>
          <cell r="O671" t="str">
            <v xml:space="preserve">L2  </v>
          </cell>
          <cell r="Q671">
            <v>0</v>
          </cell>
          <cell r="S671">
            <v>0</v>
          </cell>
          <cell r="U671">
            <v>56903.54</v>
          </cell>
          <cell r="W671">
            <v>16.399999999999999</v>
          </cell>
          <cell r="Y671">
            <v>13.37</v>
          </cell>
          <cell r="AA671">
            <v>0.18479999999999999</v>
          </cell>
          <cell r="AC671">
            <v>6.0999999999999999E-2</v>
          </cell>
          <cell r="AE671">
            <v>3471.12</v>
          </cell>
          <cell r="AG671">
            <v>10515.77</v>
          </cell>
        </row>
        <row r="672">
          <cell r="A672" t="str">
            <v>29000</v>
          </cell>
          <cell r="G672" t="str">
            <v>1993</v>
          </cell>
          <cell r="I672">
            <v>24073.86</v>
          </cell>
          <cell r="K672">
            <v>965807.05</v>
          </cell>
          <cell r="M672">
            <v>30</v>
          </cell>
          <cell r="N672" t="str">
            <v>-</v>
          </cell>
          <cell r="O672" t="str">
            <v xml:space="preserve">L2  </v>
          </cell>
          <cell r="Q672">
            <v>0</v>
          </cell>
          <cell r="S672">
            <v>0</v>
          </cell>
          <cell r="U672">
            <v>965807.05</v>
          </cell>
          <cell r="W672">
            <v>19.8</v>
          </cell>
          <cell r="Y672">
            <v>15.22</v>
          </cell>
          <cell r="AA672">
            <v>0.23130000000000001</v>
          </cell>
          <cell r="AC672">
            <v>5.0500000000000003E-2</v>
          </cell>
          <cell r="AE672">
            <v>48773.26</v>
          </cell>
          <cell r="AG672">
            <v>223391.17</v>
          </cell>
        </row>
        <row r="673">
          <cell r="A673" t="str">
            <v>29000</v>
          </cell>
          <cell r="G673" t="str">
            <v>1999</v>
          </cell>
          <cell r="I673">
            <v>262230.56</v>
          </cell>
          <cell r="K673">
            <v>262230.56</v>
          </cell>
          <cell r="M673">
            <v>30</v>
          </cell>
          <cell r="N673" t="str">
            <v>-</v>
          </cell>
          <cell r="O673" t="str">
            <v xml:space="preserve">L2  </v>
          </cell>
          <cell r="Q673">
            <v>0</v>
          </cell>
          <cell r="S673">
            <v>0</v>
          </cell>
          <cell r="U673">
            <v>262230.56</v>
          </cell>
          <cell r="W673">
            <v>24.97</v>
          </cell>
          <cell r="Y673">
            <v>18.78</v>
          </cell>
          <cell r="AA673">
            <v>0.24790000000000001</v>
          </cell>
          <cell r="AC673">
            <v>0.04</v>
          </cell>
          <cell r="AE673">
            <v>10489.22</v>
          </cell>
          <cell r="AG673">
            <v>65006.96</v>
          </cell>
        </row>
        <row r="674">
          <cell r="A674" t="str">
            <v>Total 29000</v>
          </cell>
          <cell r="E674" t="str">
            <v>Total Power Plants</v>
          </cell>
          <cell r="I674">
            <v>355296.83999999997</v>
          </cell>
          <cell r="K674">
            <v>1932414.33</v>
          </cell>
          <cell r="S674">
            <v>0</v>
          </cell>
          <cell r="U674">
            <v>1932414.33</v>
          </cell>
          <cell r="Y674">
            <v>13.79</v>
          </cell>
          <cell r="AA674">
            <v>0.20180000000000001</v>
          </cell>
          <cell r="AC674">
            <v>5.79E-2</v>
          </cell>
          <cell r="AE674">
            <v>111876.81</v>
          </cell>
          <cell r="AG674">
            <v>389883.88000000006</v>
          </cell>
        </row>
        <row r="676">
          <cell r="A676" t="str">
            <v>31000</v>
          </cell>
          <cell r="C676" t="str">
            <v>31</v>
          </cell>
          <cell r="E676" t="str">
            <v>Power - Transmission Systems</v>
          </cell>
          <cell r="G676" t="str">
            <v>1926</v>
          </cell>
          <cell r="I676">
            <v>109</v>
          </cell>
          <cell r="K676">
            <v>0</v>
          </cell>
          <cell r="M676">
            <v>55</v>
          </cell>
          <cell r="N676" t="str">
            <v>-</v>
          </cell>
          <cell r="O676" t="str">
            <v xml:space="preserve">R3  </v>
          </cell>
          <cell r="Q676">
            <v>0</v>
          </cell>
          <cell r="S676">
            <v>0</v>
          </cell>
          <cell r="U676">
            <v>0</v>
          </cell>
          <cell r="W676">
            <v>0</v>
          </cell>
          <cell r="Y676">
            <v>0</v>
          </cell>
          <cell r="AA676">
            <v>0</v>
          </cell>
          <cell r="AC676">
            <v>0</v>
          </cell>
          <cell r="AE676">
            <v>0</v>
          </cell>
          <cell r="AG676">
            <v>0</v>
          </cell>
        </row>
        <row r="677">
          <cell r="A677" t="str">
            <v>31000</v>
          </cell>
          <cell r="G677" t="str">
            <v>1933</v>
          </cell>
          <cell r="I677">
            <v>71</v>
          </cell>
          <cell r="K677">
            <v>0</v>
          </cell>
          <cell r="M677">
            <v>55</v>
          </cell>
          <cell r="N677" t="str">
            <v>-</v>
          </cell>
          <cell r="O677" t="str">
            <v xml:space="preserve">R3  </v>
          </cell>
          <cell r="Q677">
            <v>0</v>
          </cell>
          <cell r="S677">
            <v>0</v>
          </cell>
          <cell r="U677">
            <v>0</v>
          </cell>
          <cell r="W677">
            <v>0</v>
          </cell>
          <cell r="Y677">
            <v>0</v>
          </cell>
          <cell r="AA677">
            <v>0</v>
          </cell>
          <cell r="AC677">
            <v>0</v>
          </cell>
          <cell r="AE677">
            <v>0</v>
          </cell>
          <cell r="AG677">
            <v>0</v>
          </cell>
        </row>
        <row r="678">
          <cell r="A678" t="str">
            <v>31000</v>
          </cell>
          <cell r="G678" t="str">
            <v>1956</v>
          </cell>
          <cell r="I678">
            <v>48.34</v>
          </cell>
          <cell r="K678">
            <v>0</v>
          </cell>
          <cell r="M678">
            <v>55</v>
          </cell>
          <cell r="N678" t="str">
            <v>-</v>
          </cell>
          <cell r="O678" t="str">
            <v xml:space="preserve">R3  </v>
          </cell>
          <cell r="Q678">
            <v>0</v>
          </cell>
          <cell r="S678">
            <v>0</v>
          </cell>
          <cell r="U678">
            <v>0</v>
          </cell>
          <cell r="W678">
            <v>0</v>
          </cell>
          <cell r="Y678">
            <v>0</v>
          </cell>
          <cell r="AA678">
            <v>0</v>
          </cell>
          <cell r="AC678">
            <v>0</v>
          </cell>
          <cell r="AE678">
            <v>0</v>
          </cell>
          <cell r="AG678">
            <v>0</v>
          </cell>
        </row>
        <row r="679">
          <cell r="A679" t="str">
            <v>31000</v>
          </cell>
          <cell r="G679" t="str">
            <v>1957</v>
          </cell>
          <cell r="I679">
            <v>57.44</v>
          </cell>
          <cell r="K679">
            <v>0</v>
          </cell>
          <cell r="M679">
            <v>55</v>
          </cell>
          <cell r="N679" t="str">
            <v>-</v>
          </cell>
          <cell r="O679" t="str">
            <v xml:space="preserve">R3  </v>
          </cell>
          <cell r="Q679">
            <v>0</v>
          </cell>
          <cell r="S679">
            <v>0</v>
          </cell>
          <cell r="U679">
            <v>0</v>
          </cell>
          <cell r="W679">
            <v>0</v>
          </cell>
          <cell r="Y679">
            <v>0</v>
          </cell>
          <cell r="AA679">
            <v>0</v>
          </cell>
          <cell r="AC679">
            <v>0</v>
          </cell>
          <cell r="AE679">
            <v>0</v>
          </cell>
          <cell r="AG679">
            <v>0</v>
          </cell>
        </row>
        <row r="680">
          <cell r="A680" t="str">
            <v>31000</v>
          </cell>
          <cell r="G680" t="str">
            <v>1961</v>
          </cell>
          <cell r="I680">
            <v>26483</v>
          </cell>
          <cell r="K680">
            <v>0</v>
          </cell>
          <cell r="M680">
            <v>55</v>
          </cell>
          <cell r="N680" t="str">
            <v>-</v>
          </cell>
          <cell r="O680" t="str">
            <v xml:space="preserve">R3  </v>
          </cell>
          <cell r="Q680">
            <v>0</v>
          </cell>
          <cell r="S680">
            <v>0</v>
          </cell>
          <cell r="U680">
            <v>0</v>
          </cell>
          <cell r="W680">
            <v>0</v>
          </cell>
          <cell r="Y680">
            <v>0</v>
          </cell>
          <cell r="AA680">
            <v>0</v>
          </cell>
          <cell r="AC680">
            <v>0</v>
          </cell>
          <cell r="AE680">
            <v>0</v>
          </cell>
          <cell r="AG680">
            <v>0</v>
          </cell>
        </row>
        <row r="681">
          <cell r="A681" t="str">
            <v>31000</v>
          </cell>
          <cell r="G681" t="str">
            <v>1968</v>
          </cell>
          <cell r="I681">
            <v>402689.08</v>
          </cell>
          <cell r="K681">
            <v>0</v>
          </cell>
          <cell r="M681">
            <v>55</v>
          </cell>
          <cell r="N681" t="str">
            <v>-</v>
          </cell>
          <cell r="O681" t="str">
            <v xml:space="preserve">R3  </v>
          </cell>
          <cell r="Q681">
            <v>0</v>
          </cell>
          <cell r="S681">
            <v>0</v>
          </cell>
          <cell r="U681">
            <v>0</v>
          </cell>
          <cell r="W681">
            <v>0</v>
          </cell>
          <cell r="Y681">
            <v>0</v>
          </cell>
          <cell r="AA681">
            <v>0</v>
          </cell>
          <cell r="AC681">
            <v>0</v>
          </cell>
          <cell r="AE681">
            <v>0</v>
          </cell>
          <cell r="AG681">
            <v>0</v>
          </cell>
        </row>
        <row r="682">
          <cell r="A682" t="str">
            <v>31000</v>
          </cell>
          <cell r="G682" t="str">
            <v>1972</v>
          </cell>
          <cell r="I682">
            <v>48676</v>
          </cell>
          <cell r="K682">
            <v>0</v>
          </cell>
          <cell r="M682">
            <v>55</v>
          </cell>
          <cell r="N682" t="str">
            <v>-</v>
          </cell>
          <cell r="O682" t="str">
            <v xml:space="preserve">R3  </v>
          </cell>
          <cell r="Q682">
            <v>0</v>
          </cell>
          <cell r="S682">
            <v>0</v>
          </cell>
          <cell r="U682">
            <v>0</v>
          </cell>
          <cell r="W682">
            <v>0</v>
          </cell>
          <cell r="Y682">
            <v>0</v>
          </cell>
          <cell r="AA682">
            <v>0</v>
          </cell>
          <cell r="AC682">
            <v>0</v>
          </cell>
          <cell r="AE682">
            <v>0</v>
          </cell>
          <cell r="AG682">
            <v>0</v>
          </cell>
        </row>
        <row r="683">
          <cell r="A683" t="str">
            <v>31000</v>
          </cell>
          <cell r="G683" t="str">
            <v>1978</v>
          </cell>
          <cell r="I683">
            <v>66350</v>
          </cell>
          <cell r="K683">
            <v>0</v>
          </cell>
          <cell r="M683">
            <v>55</v>
          </cell>
          <cell r="N683" t="str">
            <v>-</v>
          </cell>
          <cell r="O683" t="str">
            <v xml:space="preserve">R3  </v>
          </cell>
          <cell r="Q683">
            <v>0</v>
          </cell>
          <cell r="S683">
            <v>0</v>
          </cell>
          <cell r="U683">
            <v>0</v>
          </cell>
          <cell r="W683">
            <v>0</v>
          </cell>
          <cell r="Y683">
            <v>0</v>
          </cell>
          <cell r="AA683">
            <v>0</v>
          </cell>
          <cell r="AC683">
            <v>0</v>
          </cell>
          <cell r="AE683">
            <v>0</v>
          </cell>
          <cell r="AG683">
            <v>0</v>
          </cell>
        </row>
        <row r="684">
          <cell r="A684" t="str">
            <v>31000</v>
          </cell>
          <cell r="G684" t="str">
            <v>1980</v>
          </cell>
          <cell r="I684">
            <v>462500</v>
          </cell>
          <cell r="K684">
            <v>2834.27</v>
          </cell>
          <cell r="M684">
            <v>55</v>
          </cell>
          <cell r="N684" t="str">
            <v>-</v>
          </cell>
          <cell r="O684" t="str">
            <v xml:space="preserve">R3  </v>
          </cell>
          <cell r="Q684">
            <v>0</v>
          </cell>
          <cell r="S684">
            <v>0</v>
          </cell>
          <cell r="U684">
            <v>2834.27</v>
          </cell>
          <cell r="W684">
            <v>32.4</v>
          </cell>
          <cell r="Y684">
            <v>26.34</v>
          </cell>
          <cell r="AA684">
            <v>0.187</v>
          </cell>
          <cell r="AC684">
            <v>3.09E-2</v>
          </cell>
          <cell r="AE684">
            <v>87.58</v>
          </cell>
          <cell r="AG684">
            <v>530.01</v>
          </cell>
        </row>
        <row r="685">
          <cell r="A685" t="str">
            <v>31000</v>
          </cell>
          <cell r="G685" t="str">
            <v>1983</v>
          </cell>
          <cell r="I685">
            <v>8663</v>
          </cell>
          <cell r="K685">
            <v>599.33000000000004</v>
          </cell>
          <cell r="M685">
            <v>55</v>
          </cell>
          <cell r="N685" t="str">
            <v>-</v>
          </cell>
          <cell r="O685" t="str">
            <v xml:space="preserve">R3  </v>
          </cell>
          <cell r="Q685">
            <v>0</v>
          </cell>
          <cell r="S685">
            <v>0</v>
          </cell>
          <cell r="U685">
            <v>599.33000000000004</v>
          </cell>
          <cell r="W685">
            <v>35.01</v>
          </cell>
          <cell r="Y685">
            <v>28.76</v>
          </cell>
          <cell r="AA685">
            <v>0.17849999999999999</v>
          </cell>
          <cell r="AC685">
            <v>2.86E-2</v>
          </cell>
          <cell r="AE685">
            <v>17.14</v>
          </cell>
          <cell r="AG685">
            <v>106.98</v>
          </cell>
        </row>
        <row r="686">
          <cell r="A686" t="str">
            <v>31000</v>
          </cell>
          <cell r="G686" t="str">
            <v>1985</v>
          </cell>
          <cell r="I686">
            <v>117391</v>
          </cell>
          <cell r="K686">
            <v>12371.47</v>
          </cell>
          <cell r="M686">
            <v>55</v>
          </cell>
          <cell r="N686" t="str">
            <v>-</v>
          </cell>
          <cell r="O686" t="str">
            <v xml:space="preserve">R3  </v>
          </cell>
          <cell r="Q686">
            <v>0</v>
          </cell>
          <cell r="S686">
            <v>0</v>
          </cell>
          <cell r="U686">
            <v>12371.47</v>
          </cell>
          <cell r="W686">
            <v>36.79</v>
          </cell>
          <cell r="Y686">
            <v>30.42</v>
          </cell>
          <cell r="AA686">
            <v>0.1731</v>
          </cell>
          <cell r="AC686">
            <v>2.7199999999999998E-2</v>
          </cell>
          <cell r="AE686">
            <v>336.5</v>
          </cell>
          <cell r="AG686">
            <v>2141.5</v>
          </cell>
        </row>
        <row r="687">
          <cell r="A687" t="str">
            <v>31000</v>
          </cell>
          <cell r="G687" t="str">
            <v>1987</v>
          </cell>
          <cell r="I687">
            <v>32476.12</v>
          </cell>
          <cell r="K687">
            <v>4757.6899999999996</v>
          </cell>
          <cell r="M687">
            <v>55</v>
          </cell>
          <cell r="N687" t="str">
            <v>-</v>
          </cell>
          <cell r="O687" t="str">
            <v xml:space="preserve">R3  </v>
          </cell>
          <cell r="Q687">
            <v>0</v>
          </cell>
          <cell r="S687">
            <v>0</v>
          </cell>
          <cell r="U687">
            <v>4757.6899999999996</v>
          </cell>
          <cell r="W687">
            <v>38.6</v>
          </cell>
          <cell r="Y687">
            <v>32.11</v>
          </cell>
          <cell r="AA687">
            <v>0.1681</v>
          </cell>
          <cell r="AC687">
            <v>2.5899999999999999E-2</v>
          </cell>
          <cell r="AE687">
            <v>123.22</v>
          </cell>
          <cell r="AG687">
            <v>799.77</v>
          </cell>
        </row>
        <row r="688">
          <cell r="A688" t="str">
            <v>31000</v>
          </cell>
          <cell r="G688" t="str">
            <v>1989</v>
          </cell>
          <cell r="I688">
            <v>82004</v>
          </cell>
          <cell r="K688">
            <v>14202.28</v>
          </cell>
          <cell r="M688">
            <v>55</v>
          </cell>
          <cell r="N688" t="str">
            <v>-</v>
          </cell>
          <cell r="O688" t="str">
            <v xml:space="preserve">R3  </v>
          </cell>
          <cell r="Q688">
            <v>0</v>
          </cell>
          <cell r="S688">
            <v>0</v>
          </cell>
          <cell r="U688">
            <v>14202.28</v>
          </cell>
          <cell r="W688">
            <v>40.44</v>
          </cell>
          <cell r="Y688">
            <v>33.840000000000003</v>
          </cell>
          <cell r="AA688">
            <v>0.16320000000000001</v>
          </cell>
          <cell r="AC688">
            <v>2.47E-2</v>
          </cell>
          <cell r="AE688">
            <v>350.8</v>
          </cell>
          <cell r="AG688">
            <v>2317.81</v>
          </cell>
        </row>
        <row r="689">
          <cell r="A689" t="str">
            <v>31000</v>
          </cell>
          <cell r="G689" t="str">
            <v>1990</v>
          </cell>
          <cell r="I689">
            <v>721228.18</v>
          </cell>
          <cell r="K689">
            <v>133102.39000000001</v>
          </cell>
          <cell r="M689">
            <v>55</v>
          </cell>
          <cell r="N689" t="str">
            <v>-</v>
          </cell>
          <cell r="O689" t="str">
            <v xml:space="preserve">R3  </v>
          </cell>
          <cell r="Q689">
            <v>0</v>
          </cell>
          <cell r="S689">
            <v>0</v>
          </cell>
          <cell r="U689">
            <v>133102.39000000001</v>
          </cell>
          <cell r="W689">
            <v>41.37</v>
          </cell>
          <cell r="Y689">
            <v>34.72</v>
          </cell>
          <cell r="AA689">
            <v>0.16070000000000001</v>
          </cell>
          <cell r="AC689">
            <v>2.4199999999999999E-2</v>
          </cell>
          <cell r="AE689">
            <v>3221.08</v>
          </cell>
          <cell r="AG689">
            <v>21389.55</v>
          </cell>
        </row>
        <row r="690">
          <cell r="A690" t="str">
            <v>31000</v>
          </cell>
          <cell r="G690" t="str">
            <v>1991</v>
          </cell>
          <cell r="I690">
            <v>45765</v>
          </cell>
          <cell r="K690">
            <v>15455.62</v>
          </cell>
          <cell r="M690">
            <v>55</v>
          </cell>
          <cell r="N690" t="str">
            <v>-</v>
          </cell>
          <cell r="O690" t="str">
            <v xml:space="preserve">R3  </v>
          </cell>
          <cell r="Q690">
            <v>0</v>
          </cell>
          <cell r="S690">
            <v>0</v>
          </cell>
          <cell r="U690">
            <v>15455.62</v>
          </cell>
          <cell r="W690">
            <v>42.3</v>
          </cell>
          <cell r="Y690">
            <v>35.6</v>
          </cell>
          <cell r="AA690">
            <v>0.15840000000000001</v>
          </cell>
          <cell r="AC690">
            <v>2.3599999999999999E-2</v>
          </cell>
          <cell r="AE690">
            <v>364.75</v>
          </cell>
          <cell r="AG690">
            <v>2448.17</v>
          </cell>
        </row>
        <row r="691">
          <cell r="A691" t="str">
            <v>31000</v>
          </cell>
          <cell r="G691" t="str">
            <v>1994</v>
          </cell>
          <cell r="I691">
            <v>472096.77</v>
          </cell>
          <cell r="K691">
            <v>108728.91</v>
          </cell>
          <cell r="M691">
            <v>55</v>
          </cell>
          <cell r="N691" t="str">
            <v>-</v>
          </cell>
          <cell r="O691" t="str">
            <v xml:space="preserve">R3  </v>
          </cell>
          <cell r="Q691">
            <v>0</v>
          </cell>
          <cell r="S691">
            <v>0</v>
          </cell>
          <cell r="U691">
            <v>108728.91</v>
          </cell>
          <cell r="W691">
            <v>45.13</v>
          </cell>
          <cell r="Y691">
            <v>38.299999999999997</v>
          </cell>
          <cell r="AA691">
            <v>0.15129999999999999</v>
          </cell>
          <cell r="AC691">
            <v>2.2200000000000001E-2</v>
          </cell>
          <cell r="AE691">
            <v>2413.7800000000002</v>
          </cell>
          <cell r="AG691">
            <v>16450.68</v>
          </cell>
        </row>
        <row r="692">
          <cell r="A692" t="str">
            <v>31000</v>
          </cell>
          <cell r="G692" t="str">
            <v>1995</v>
          </cell>
          <cell r="I692">
            <v>52883.82</v>
          </cell>
          <cell r="K692">
            <v>12227.25</v>
          </cell>
          <cell r="M692">
            <v>55</v>
          </cell>
          <cell r="N692" t="str">
            <v>-</v>
          </cell>
          <cell r="O692" t="str">
            <v xml:space="preserve">R3  </v>
          </cell>
          <cell r="Q692">
            <v>0</v>
          </cell>
          <cell r="S692">
            <v>0</v>
          </cell>
          <cell r="U692">
            <v>12227.25</v>
          </cell>
          <cell r="W692">
            <v>46.09</v>
          </cell>
          <cell r="Y692">
            <v>39.21</v>
          </cell>
          <cell r="AA692">
            <v>0.14929999999999999</v>
          </cell>
          <cell r="AC692">
            <v>2.1700000000000001E-2</v>
          </cell>
          <cell r="AE692">
            <v>265.33</v>
          </cell>
          <cell r="AG692">
            <v>1825.53</v>
          </cell>
        </row>
        <row r="693">
          <cell r="A693" t="str">
            <v>31000</v>
          </cell>
          <cell r="G693" t="str">
            <v>1997</v>
          </cell>
          <cell r="I693">
            <v>3936.62</v>
          </cell>
          <cell r="K693">
            <v>960.4</v>
          </cell>
          <cell r="M693">
            <v>55</v>
          </cell>
          <cell r="N693" t="str">
            <v>-</v>
          </cell>
          <cell r="O693" t="str">
            <v xml:space="preserve">R3  </v>
          </cell>
          <cell r="Q693">
            <v>0</v>
          </cell>
          <cell r="S693">
            <v>0</v>
          </cell>
          <cell r="U693">
            <v>960.4</v>
          </cell>
          <cell r="W693">
            <v>48.01</v>
          </cell>
          <cell r="Y693">
            <v>41.06</v>
          </cell>
          <cell r="AA693">
            <v>0.14480000000000001</v>
          </cell>
          <cell r="AC693">
            <v>2.0799999999999999E-2</v>
          </cell>
          <cell r="AE693">
            <v>19.98</v>
          </cell>
          <cell r="AG693">
            <v>139.07</v>
          </cell>
        </row>
        <row r="694">
          <cell r="A694" t="str">
            <v>31000</v>
          </cell>
          <cell r="G694" t="str">
            <v>1998</v>
          </cell>
          <cell r="I694">
            <v>33184.620000000003</v>
          </cell>
          <cell r="K694">
            <v>8539.14</v>
          </cell>
          <cell r="M694">
            <v>55</v>
          </cell>
          <cell r="N694" t="str">
            <v>-</v>
          </cell>
          <cell r="O694" t="str">
            <v xml:space="preserve">R3  </v>
          </cell>
          <cell r="Q694">
            <v>0</v>
          </cell>
          <cell r="S694">
            <v>0</v>
          </cell>
          <cell r="U694">
            <v>8539.14</v>
          </cell>
          <cell r="W694">
            <v>48.97</v>
          </cell>
          <cell r="Y694">
            <v>41.99</v>
          </cell>
          <cell r="AA694">
            <v>0.14249999999999999</v>
          </cell>
          <cell r="AC694">
            <v>2.0400000000000001E-2</v>
          </cell>
          <cell r="AE694">
            <v>174.2</v>
          </cell>
          <cell r="AG694">
            <v>1216.83</v>
          </cell>
        </row>
        <row r="695">
          <cell r="A695" t="str">
            <v>31000</v>
          </cell>
          <cell r="G695" t="str">
            <v>1999</v>
          </cell>
          <cell r="I695">
            <v>214712.87</v>
          </cell>
          <cell r="K695">
            <v>56074.19</v>
          </cell>
          <cell r="M695">
            <v>55</v>
          </cell>
          <cell r="N695" t="str">
            <v>-</v>
          </cell>
          <cell r="O695" t="str">
            <v xml:space="preserve">R3  </v>
          </cell>
          <cell r="Q695">
            <v>0</v>
          </cell>
          <cell r="S695">
            <v>0</v>
          </cell>
          <cell r="U695">
            <v>56074.19</v>
          </cell>
          <cell r="W695">
            <v>49.94</v>
          </cell>
          <cell r="Y695">
            <v>42.93</v>
          </cell>
          <cell r="AA695">
            <v>0.1404</v>
          </cell>
          <cell r="AC695">
            <v>0.02</v>
          </cell>
          <cell r="AE695">
            <v>1121.48</v>
          </cell>
          <cell r="AG695">
            <v>7872.82</v>
          </cell>
        </row>
        <row r="696">
          <cell r="A696" t="str">
            <v>31000</v>
          </cell>
          <cell r="G696" t="str">
            <v>2000</v>
          </cell>
          <cell r="I696">
            <v>856880.59</v>
          </cell>
          <cell r="K696">
            <v>31034.560000000001</v>
          </cell>
          <cell r="M696">
            <v>55</v>
          </cell>
          <cell r="N696" t="str">
            <v>-</v>
          </cell>
          <cell r="O696" t="str">
            <v xml:space="preserve">R3  </v>
          </cell>
          <cell r="Q696">
            <v>0</v>
          </cell>
          <cell r="S696">
            <v>0</v>
          </cell>
          <cell r="U696">
            <v>31034.560000000001</v>
          </cell>
          <cell r="W696">
            <v>50.92</v>
          </cell>
          <cell r="Y696">
            <v>43.87</v>
          </cell>
          <cell r="AA696">
            <v>0.13850000000000001</v>
          </cell>
          <cell r="AC696">
            <v>1.9599999999999999E-2</v>
          </cell>
          <cell r="AE696">
            <v>608.28</v>
          </cell>
          <cell r="AG696">
            <v>4298.29</v>
          </cell>
        </row>
        <row r="697">
          <cell r="A697" t="str">
            <v>Total 31000</v>
          </cell>
          <cell r="E697" t="str">
            <v>Total Power - Transmission Systems</v>
          </cell>
          <cell r="I697">
            <v>3648206.45</v>
          </cell>
          <cell r="K697">
            <v>400887.50000000006</v>
          </cell>
          <cell r="S697">
            <v>0</v>
          </cell>
          <cell r="U697">
            <v>400887.50000000006</v>
          </cell>
          <cell r="Y697">
            <v>37.270000000000003</v>
          </cell>
          <cell r="AA697">
            <v>0.1535</v>
          </cell>
          <cell r="AC697">
            <v>2.2700000000000001E-2</v>
          </cell>
          <cell r="AE697">
            <v>9104.1200000000008</v>
          </cell>
          <cell r="AG697">
            <v>61537.01</v>
          </cell>
        </row>
        <row r="699">
          <cell r="A699" t="str">
            <v>39000</v>
          </cell>
          <cell r="C699" t="str">
            <v>39</v>
          </cell>
          <cell r="E699" t="str">
            <v>Public Improvements - Construction</v>
          </cell>
          <cell r="G699" t="str">
            <v>1901</v>
          </cell>
          <cell r="I699">
            <v>87386.4</v>
          </cell>
          <cell r="K699">
            <v>14325.74</v>
          </cell>
          <cell r="M699">
            <v>45</v>
          </cell>
          <cell r="N699" t="str">
            <v>-</v>
          </cell>
          <cell r="O699" t="str">
            <v>L2</v>
          </cell>
          <cell r="Q699">
            <v>0</v>
          </cell>
          <cell r="S699">
            <v>0</v>
          </cell>
          <cell r="U699">
            <v>14325.74</v>
          </cell>
          <cell r="W699">
            <v>4.46</v>
          </cell>
          <cell r="Y699">
            <v>3.14</v>
          </cell>
          <cell r="AA699">
            <v>0.29599999999999999</v>
          </cell>
          <cell r="AC699">
            <v>0.22420000000000001</v>
          </cell>
          <cell r="AE699">
            <v>3211.83</v>
          </cell>
          <cell r="AG699">
            <v>4240.42</v>
          </cell>
        </row>
        <row r="700">
          <cell r="A700" t="str">
            <v>39000</v>
          </cell>
          <cell r="G700" t="str">
            <v>1902</v>
          </cell>
          <cell r="I700">
            <v>2137</v>
          </cell>
          <cell r="K700">
            <v>348.09</v>
          </cell>
          <cell r="M700">
            <v>45</v>
          </cell>
          <cell r="N700" t="str">
            <v>-</v>
          </cell>
          <cell r="O700" t="str">
            <v>L2</v>
          </cell>
          <cell r="Q700">
            <v>0</v>
          </cell>
          <cell r="S700">
            <v>0</v>
          </cell>
          <cell r="U700">
            <v>348.09</v>
          </cell>
          <cell r="W700">
            <v>4.6399999999999997</v>
          </cell>
          <cell r="Y700">
            <v>3.32</v>
          </cell>
          <cell r="AA700">
            <v>0.28449999999999998</v>
          </cell>
          <cell r="AC700">
            <v>0.2155</v>
          </cell>
          <cell r="AE700">
            <v>75.010000000000005</v>
          </cell>
          <cell r="AG700">
            <v>99.03</v>
          </cell>
        </row>
        <row r="701">
          <cell r="A701" t="str">
            <v>39000</v>
          </cell>
          <cell r="G701" t="str">
            <v>1904</v>
          </cell>
          <cell r="I701">
            <v>24676.09</v>
          </cell>
          <cell r="K701">
            <v>3921.41</v>
          </cell>
          <cell r="M701">
            <v>45</v>
          </cell>
          <cell r="N701" t="str">
            <v>-</v>
          </cell>
          <cell r="O701" t="str">
            <v>L2</v>
          </cell>
          <cell r="Q701">
            <v>0</v>
          </cell>
          <cell r="S701">
            <v>0</v>
          </cell>
          <cell r="U701">
            <v>3921.41</v>
          </cell>
          <cell r="W701">
            <v>5.01</v>
          </cell>
          <cell r="Y701">
            <v>3.67</v>
          </cell>
          <cell r="AA701">
            <v>0.26750000000000002</v>
          </cell>
          <cell r="AC701">
            <v>0.1996</v>
          </cell>
          <cell r="AE701">
            <v>782.71</v>
          </cell>
          <cell r="AG701">
            <v>1048.98</v>
          </cell>
        </row>
        <row r="702">
          <cell r="A702" t="str">
            <v>39000</v>
          </cell>
          <cell r="G702" t="str">
            <v>1906</v>
          </cell>
          <cell r="I702">
            <v>50</v>
          </cell>
          <cell r="K702">
            <v>7.93</v>
          </cell>
          <cell r="M702">
            <v>45</v>
          </cell>
          <cell r="N702" t="str">
            <v>-</v>
          </cell>
          <cell r="O702" t="str">
            <v>L2</v>
          </cell>
          <cell r="Q702">
            <v>0</v>
          </cell>
          <cell r="S702">
            <v>0</v>
          </cell>
          <cell r="U702">
            <v>7.93</v>
          </cell>
          <cell r="W702">
            <v>5.39</v>
          </cell>
          <cell r="Y702">
            <v>4.03</v>
          </cell>
          <cell r="AA702">
            <v>0.25230000000000002</v>
          </cell>
          <cell r="AC702">
            <v>0.1855</v>
          </cell>
          <cell r="AE702">
            <v>1.47</v>
          </cell>
          <cell r="AG702">
            <v>2</v>
          </cell>
        </row>
        <row r="703">
          <cell r="A703" t="str">
            <v>39000</v>
          </cell>
          <cell r="G703" t="str">
            <v>1907</v>
          </cell>
          <cell r="I703">
            <v>575.11</v>
          </cell>
          <cell r="K703">
            <v>87.57</v>
          </cell>
          <cell r="M703">
            <v>45</v>
          </cell>
          <cell r="N703" t="str">
            <v>-</v>
          </cell>
          <cell r="O703" t="str">
            <v>L2</v>
          </cell>
          <cell r="Q703">
            <v>0</v>
          </cell>
          <cell r="S703">
            <v>0</v>
          </cell>
          <cell r="U703">
            <v>87.57</v>
          </cell>
          <cell r="W703">
            <v>5.58</v>
          </cell>
          <cell r="Y703">
            <v>4.21</v>
          </cell>
          <cell r="AA703">
            <v>0.2455</v>
          </cell>
          <cell r="AC703">
            <v>0.1792</v>
          </cell>
          <cell r="AE703">
            <v>15.69</v>
          </cell>
          <cell r="AG703">
            <v>21.5</v>
          </cell>
        </row>
        <row r="704">
          <cell r="A704" t="str">
            <v>39000</v>
          </cell>
          <cell r="G704" t="str">
            <v>1908</v>
          </cell>
          <cell r="I704">
            <v>1290.3399999999999</v>
          </cell>
          <cell r="K704">
            <v>201.46</v>
          </cell>
          <cell r="M704">
            <v>45</v>
          </cell>
          <cell r="N704" t="str">
            <v>-</v>
          </cell>
          <cell r="O704" t="str">
            <v>L2</v>
          </cell>
          <cell r="Q704">
            <v>0</v>
          </cell>
          <cell r="S704">
            <v>0</v>
          </cell>
          <cell r="U704">
            <v>201.46</v>
          </cell>
          <cell r="W704">
            <v>5.77</v>
          </cell>
          <cell r="Y704">
            <v>4.4000000000000004</v>
          </cell>
          <cell r="AA704">
            <v>0.2374</v>
          </cell>
          <cell r="AC704">
            <v>0.17330000000000001</v>
          </cell>
          <cell r="AE704">
            <v>34.909999999999997</v>
          </cell>
          <cell r="AG704">
            <v>47.83</v>
          </cell>
        </row>
        <row r="705">
          <cell r="A705" t="str">
            <v>39000</v>
          </cell>
          <cell r="G705" t="str">
            <v>1909</v>
          </cell>
          <cell r="I705">
            <v>1.4</v>
          </cell>
          <cell r="K705">
            <v>0.22</v>
          </cell>
          <cell r="M705">
            <v>45</v>
          </cell>
          <cell r="N705" t="str">
            <v>-</v>
          </cell>
          <cell r="O705" t="str">
            <v>L2</v>
          </cell>
          <cell r="Q705">
            <v>0</v>
          </cell>
          <cell r="S705">
            <v>0</v>
          </cell>
          <cell r="U705">
            <v>0.22</v>
          </cell>
          <cell r="W705">
            <v>5.96</v>
          </cell>
          <cell r="Y705">
            <v>4.58</v>
          </cell>
          <cell r="AA705">
            <v>0.23150000000000001</v>
          </cell>
          <cell r="AC705">
            <v>0.1678</v>
          </cell>
          <cell r="AE705">
            <v>0.04</v>
          </cell>
          <cell r="AG705">
            <v>0.05</v>
          </cell>
        </row>
        <row r="706">
          <cell r="A706" t="str">
            <v>39000</v>
          </cell>
          <cell r="G706" t="str">
            <v>1910</v>
          </cell>
          <cell r="I706">
            <v>1260.74</v>
          </cell>
          <cell r="K706">
            <v>203.88</v>
          </cell>
          <cell r="M706">
            <v>45</v>
          </cell>
          <cell r="N706" t="str">
            <v>-</v>
          </cell>
          <cell r="O706" t="str">
            <v>L2</v>
          </cell>
          <cell r="Q706">
            <v>0</v>
          </cell>
          <cell r="S706">
            <v>0</v>
          </cell>
          <cell r="U706">
            <v>203.88</v>
          </cell>
          <cell r="W706">
            <v>6.15</v>
          </cell>
          <cell r="Y706">
            <v>4.76</v>
          </cell>
          <cell r="AA706">
            <v>0.22600000000000001</v>
          </cell>
          <cell r="AC706">
            <v>0.16259999999999999</v>
          </cell>
          <cell r="AE706">
            <v>33.15</v>
          </cell>
          <cell r="AG706">
            <v>46.08</v>
          </cell>
        </row>
        <row r="707">
          <cell r="A707" t="str">
            <v>39000</v>
          </cell>
          <cell r="G707" t="str">
            <v>1911</v>
          </cell>
          <cell r="I707">
            <v>312.89</v>
          </cell>
          <cell r="K707">
            <v>75.63</v>
          </cell>
          <cell r="M707">
            <v>45</v>
          </cell>
          <cell r="N707" t="str">
            <v>-</v>
          </cell>
          <cell r="O707" t="str">
            <v>L2</v>
          </cell>
          <cell r="Q707">
            <v>0</v>
          </cell>
          <cell r="S707">
            <v>0</v>
          </cell>
          <cell r="U707">
            <v>75.63</v>
          </cell>
          <cell r="W707">
            <v>6.35</v>
          </cell>
          <cell r="Y707">
            <v>4.95</v>
          </cell>
          <cell r="AA707">
            <v>0.2205</v>
          </cell>
          <cell r="AC707">
            <v>0.1575</v>
          </cell>
          <cell r="AE707">
            <v>11.91</v>
          </cell>
          <cell r="AG707">
            <v>16.68</v>
          </cell>
        </row>
        <row r="708">
          <cell r="A708" t="str">
            <v>39000</v>
          </cell>
          <cell r="G708" t="str">
            <v>1914</v>
          </cell>
          <cell r="I708">
            <v>115964.16</v>
          </cell>
          <cell r="K708">
            <v>53737.48</v>
          </cell>
          <cell r="M708">
            <v>45</v>
          </cell>
          <cell r="N708" t="str">
            <v>-</v>
          </cell>
          <cell r="O708" t="str">
            <v>L2</v>
          </cell>
          <cell r="Q708">
            <v>0</v>
          </cell>
          <cell r="S708">
            <v>0</v>
          </cell>
          <cell r="U708">
            <v>53737.48</v>
          </cell>
          <cell r="W708">
            <v>6.94</v>
          </cell>
          <cell r="Y708">
            <v>5.51</v>
          </cell>
          <cell r="AA708">
            <v>0.20610000000000001</v>
          </cell>
          <cell r="AC708">
            <v>0.14410000000000001</v>
          </cell>
          <cell r="AE708">
            <v>7743.57</v>
          </cell>
          <cell r="AG708">
            <v>11075.29</v>
          </cell>
        </row>
        <row r="709">
          <cell r="A709" t="str">
            <v>39000</v>
          </cell>
          <cell r="G709" t="str">
            <v>1915</v>
          </cell>
          <cell r="I709">
            <v>14</v>
          </cell>
          <cell r="K709">
            <v>7.58</v>
          </cell>
          <cell r="M709">
            <v>45</v>
          </cell>
          <cell r="N709" t="str">
            <v>-</v>
          </cell>
          <cell r="O709" t="str">
            <v>L2</v>
          </cell>
          <cell r="Q709">
            <v>0</v>
          </cell>
          <cell r="S709">
            <v>0</v>
          </cell>
          <cell r="U709">
            <v>7.58</v>
          </cell>
          <cell r="W709">
            <v>7.14</v>
          </cell>
          <cell r="Y709">
            <v>5.7</v>
          </cell>
          <cell r="AA709">
            <v>0.20169999999999999</v>
          </cell>
          <cell r="AC709">
            <v>0.1401</v>
          </cell>
          <cell r="AE709">
            <v>1.06</v>
          </cell>
          <cell r="AG709">
            <v>1.53</v>
          </cell>
        </row>
        <row r="710">
          <cell r="A710" t="str">
            <v>39000</v>
          </cell>
          <cell r="G710" t="str">
            <v>1916</v>
          </cell>
          <cell r="I710">
            <v>9567.91</v>
          </cell>
          <cell r="K710">
            <v>5736.22</v>
          </cell>
          <cell r="M710">
            <v>45</v>
          </cell>
          <cell r="N710" t="str">
            <v>-</v>
          </cell>
          <cell r="O710" t="str">
            <v>L2</v>
          </cell>
          <cell r="Q710">
            <v>0</v>
          </cell>
          <cell r="S710">
            <v>0</v>
          </cell>
          <cell r="U710">
            <v>5736.22</v>
          </cell>
          <cell r="W710">
            <v>7.34</v>
          </cell>
          <cell r="Y710">
            <v>5.9</v>
          </cell>
          <cell r="AA710">
            <v>0.19620000000000001</v>
          </cell>
          <cell r="AC710">
            <v>0.13619999999999999</v>
          </cell>
          <cell r="AE710">
            <v>781.27</v>
          </cell>
          <cell r="AG710">
            <v>1125.45</v>
          </cell>
        </row>
        <row r="711">
          <cell r="A711" t="str">
            <v>39000</v>
          </cell>
          <cell r="G711" t="str">
            <v>1917</v>
          </cell>
          <cell r="I711">
            <v>376128.39</v>
          </cell>
          <cell r="K711">
            <v>201037.38</v>
          </cell>
          <cell r="M711">
            <v>45</v>
          </cell>
          <cell r="N711" t="str">
            <v>-</v>
          </cell>
          <cell r="O711" t="str">
            <v>L2</v>
          </cell>
          <cell r="Q711">
            <v>0</v>
          </cell>
          <cell r="S711">
            <v>0</v>
          </cell>
          <cell r="U711">
            <v>201037.38</v>
          </cell>
          <cell r="W711">
            <v>7.55</v>
          </cell>
          <cell r="Y711">
            <v>6.09</v>
          </cell>
          <cell r="AA711">
            <v>0.19339999999999999</v>
          </cell>
          <cell r="AC711">
            <v>0.13250000000000001</v>
          </cell>
          <cell r="AE711">
            <v>26637.45</v>
          </cell>
          <cell r="AG711">
            <v>38880.629999999997</v>
          </cell>
        </row>
        <row r="712">
          <cell r="A712" t="str">
            <v>39000</v>
          </cell>
          <cell r="G712" t="str">
            <v>1918</v>
          </cell>
          <cell r="I712">
            <v>40418.6</v>
          </cell>
          <cell r="K712">
            <v>20521.71</v>
          </cell>
          <cell r="M712">
            <v>45</v>
          </cell>
          <cell r="N712" t="str">
            <v>-</v>
          </cell>
          <cell r="O712" t="str">
            <v>L2</v>
          </cell>
          <cell r="Q712">
            <v>0</v>
          </cell>
          <cell r="S712">
            <v>0</v>
          </cell>
          <cell r="U712">
            <v>20521.71</v>
          </cell>
          <cell r="W712">
            <v>7.75</v>
          </cell>
          <cell r="Y712">
            <v>6.28</v>
          </cell>
          <cell r="AA712">
            <v>0.18970000000000001</v>
          </cell>
          <cell r="AC712">
            <v>0.129</v>
          </cell>
          <cell r="AE712">
            <v>2647.3</v>
          </cell>
          <cell r="AG712">
            <v>3892.97</v>
          </cell>
        </row>
        <row r="713">
          <cell r="A713" t="str">
            <v>39000</v>
          </cell>
          <cell r="G713" t="str">
            <v>1919</v>
          </cell>
          <cell r="I713">
            <v>16447.080000000002</v>
          </cell>
          <cell r="K713">
            <v>8197.44</v>
          </cell>
          <cell r="M713">
            <v>45</v>
          </cell>
          <cell r="N713" t="str">
            <v>-</v>
          </cell>
          <cell r="O713" t="str">
            <v>L2</v>
          </cell>
          <cell r="Q713">
            <v>0</v>
          </cell>
          <cell r="S713">
            <v>0</v>
          </cell>
          <cell r="U713">
            <v>8197.44</v>
          </cell>
          <cell r="W713">
            <v>7.96</v>
          </cell>
          <cell r="Y713">
            <v>6.48</v>
          </cell>
          <cell r="AA713">
            <v>0.18590000000000001</v>
          </cell>
          <cell r="AC713">
            <v>0.12559999999999999</v>
          </cell>
          <cell r="AE713">
            <v>1029.5999999999999</v>
          </cell>
          <cell r="AG713">
            <v>1523.9</v>
          </cell>
        </row>
        <row r="714">
          <cell r="A714" t="str">
            <v>39000</v>
          </cell>
          <cell r="G714" t="str">
            <v>1920</v>
          </cell>
          <cell r="I714">
            <v>4735</v>
          </cell>
          <cell r="K714">
            <v>2274.63</v>
          </cell>
          <cell r="M714">
            <v>45</v>
          </cell>
          <cell r="N714" t="str">
            <v>-</v>
          </cell>
          <cell r="O714" t="str">
            <v>L2</v>
          </cell>
          <cell r="Q714">
            <v>0</v>
          </cell>
          <cell r="S714">
            <v>0</v>
          </cell>
          <cell r="U714">
            <v>2274.63</v>
          </cell>
          <cell r="W714">
            <v>8.17</v>
          </cell>
          <cell r="Y714">
            <v>6.68</v>
          </cell>
          <cell r="AA714">
            <v>0.18240000000000001</v>
          </cell>
          <cell r="AC714">
            <v>0.12239999999999999</v>
          </cell>
          <cell r="AE714">
            <v>278.41000000000003</v>
          </cell>
          <cell r="AG714">
            <v>414.89</v>
          </cell>
        </row>
        <row r="715">
          <cell r="A715" t="str">
            <v>39000</v>
          </cell>
          <cell r="G715" t="str">
            <v>1921</v>
          </cell>
          <cell r="I715">
            <v>29761.84</v>
          </cell>
          <cell r="K715">
            <v>18913.55</v>
          </cell>
          <cell r="M715">
            <v>45</v>
          </cell>
          <cell r="N715" t="str">
            <v>-</v>
          </cell>
          <cell r="O715" t="str">
            <v>L2</v>
          </cell>
          <cell r="Q715">
            <v>0</v>
          </cell>
          <cell r="S715">
            <v>0</v>
          </cell>
          <cell r="U715">
            <v>18913.55</v>
          </cell>
          <cell r="W715">
            <v>8.3800000000000008</v>
          </cell>
          <cell r="Y715">
            <v>6.87</v>
          </cell>
          <cell r="AA715">
            <v>0.1802</v>
          </cell>
          <cell r="AC715">
            <v>0.1193</v>
          </cell>
          <cell r="AE715">
            <v>2256.39</v>
          </cell>
          <cell r="AG715">
            <v>3408.22</v>
          </cell>
        </row>
        <row r="716">
          <cell r="A716" t="str">
            <v>39000</v>
          </cell>
          <cell r="G716" t="str">
            <v>1922</v>
          </cell>
          <cell r="I716">
            <v>13185.26</v>
          </cell>
          <cell r="K716">
            <v>9474.24</v>
          </cell>
          <cell r="M716">
            <v>45</v>
          </cell>
          <cell r="N716" t="str">
            <v>-</v>
          </cell>
          <cell r="O716" t="str">
            <v>L2</v>
          </cell>
          <cell r="Q716">
            <v>0</v>
          </cell>
          <cell r="S716">
            <v>0</v>
          </cell>
          <cell r="U716">
            <v>9474.24</v>
          </cell>
          <cell r="W716">
            <v>8.59</v>
          </cell>
          <cell r="Y716">
            <v>7.08</v>
          </cell>
          <cell r="AA716">
            <v>0.17580000000000001</v>
          </cell>
          <cell r="AC716">
            <v>0.1164</v>
          </cell>
          <cell r="AE716">
            <v>1102.8</v>
          </cell>
          <cell r="AG716">
            <v>1665.57</v>
          </cell>
        </row>
        <row r="717">
          <cell r="A717" t="str">
            <v>39000</v>
          </cell>
          <cell r="G717" t="str">
            <v>1923</v>
          </cell>
          <cell r="I717">
            <v>66948.11</v>
          </cell>
          <cell r="K717">
            <v>47797.279999999999</v>
          </cell>
          <cell r="M717">
            <v>45</v>
          </cell>
          <cell r="N717" t="str">
            <v>-</v>
          </cell>
          <cell r="O717" t="str">
            <v>L2</v>
          </cell>
          <cell r="Q717">
            <v>0</v>
          </cell>
          <cell r="S717">
            <v>0</v>
          </cell>
          <cell r="U717">
            <v>47797.279999999999</v>
          </cell>
          <cell r="W717">
            <v>8.81</v>
          </cell>
          <cell r="Y717">
            <v>7.28</v>
          </cell>
          <cell r="AA717">
            <v>0.17369999999999999</v>
          </cell>
          <cell r="AC717">
            <v>0.1135</v>
          </cell>
          <cell r="AE717">
            <v>5424.99</v>
          </cell>
          <cell r="AG717">
            <v>8302.39</v>
          </cell>
        </row>
        <row r="718">
          <cell r="A718" t="str">
            <v>39000</v>
          </cell>
          <cell r="G718" t="str">
            <v>1924</v>
          </cell>
          <cell r="I718">
            <v>3462.54</v>
          </cell>
          <cell r="K718">
            <v>2698.9</v>
          </cell>
          <cell r="M718">
            <v>45</v>
          </cell>
          <cell r="N718" t="str">
            <v>-</v>
          </cell>
          <cell r="O718" t="str">
            <v>L2</v>
          </cell>
          <cell r="Q718">
            <v>0</v>
          </cell>
          <cell r="S718">
            <v>0</v>
          </cell>
          <cell r="U718">
            <v>2698.9</v>
          </cell>
          <cell r="W718">
            <v>9.0299999999999994</v>
          </cell>
          <cell r="Y718">
            <v>7.48</v>
          </cell>
          <cell r="AA718">
            <v>0.17169999999999999</v>
          </cell>
          <cell r="AC718">
            <v>0.11070000000000001</v>
          </cell>
          <cell r="AE718">
            <v>298.77</v>
          </cell>
          <cell r="AG718">
            <v>463.4</v>
          </cell>
        </row>
        <row r="719">
          <cell r="A719" t="str">
            <v>39000</v>
          </cell>
          <cell r="G719" t="str">
            <v>1925</v>
          </cell>
          <cell r="I719">
            <v>54156.25</v>
          </cell>
          <cell r="K719">
            <v>46125.56</v>
          </cell>
          <cell r="M719">
            <v>45</v>
          </cell>
          <cell r="N719" t="str">
            <v>-</v>
          </cell>
          <cell r="O719" t="str">
            <v>L2</v>
          </cell>
          <cell r="Q719">
            <v>0</v>
          </cell>
          <cell r="S719">
            <v>0</v>
          </cell>
          <cell r="U719">
            <v>46125.56</v>
          </cell>
          <cell r="W719">
            <v>9.24</v>
          </cell>
          <cell r="Y719">
            <v>7.69</v>
          </cell>
          <cell r="AA719">
            <v>0.16769999999999999</v>
          </cell>
          <cell r="AC719">
            <v>0.1082</v>
          </cell>
          <cell r="AE719">
            <v>4990.79</v>
          </cell>
          <cell r="AG719">
            <v>7735.26</v>
          </cell>
        </row>
        <row r="720">
          <cell r="A720" t="str">
            <v>39000</v>
          </cell>
          <cell r="G720" t="str">
            <v>1926</v>
          </cell>
          <cell r="I720">
            <v>11490.32</v>
          </cell>
          <cell r="K720">
            <v>10548.21</v>
          </cell>
          <cell r="M720">
            <v>45</v>
          </cell>
          <cell r="N720" t="str">
            <v>-</v>
          </cell>
          <cell r="O720" t="str">
            <v>L2</v>
          </cell>
          <cell r="Q720">
            <v>0</v>
          </cell>
          <cell r="S720">
            <v>0</v>
          </cell>
          <cell r="U720">
            <v>10548.21</v>
          </cell>
          <cell r="W720">
            <v>9.4700000000000006</v>
          </cell>
          <cell r="Y720">
            <v>7.89</v>
          </cell>
          <cell r="AA720">
            <v>0.1668</v>
          </cell>
          <cell r="AC720">
            <v>0.1056</v>
          </cell>
          <cell r="AE720">
            <v>1113.8900000000001</v>
          </cell>
          <cell r="AG720">
            <v>1759.44</v>
          </cell>
        </row>
        <row r="721">
          <cell r="A721" t="str">
            <v>39000</v>
          </cell>
          <cell r="G721" t="str">
            <v>1927</v>
          </cell>
          <cell r="I721">
            <v>76216.3</v>
          </cell>
          <cell r="K721">
            <v>75554.429999999993</v>
          </cell>
          <cell r="M721">
            <v>45</v>
          </cell>
          <cell r="N721" t="str">
            <v>-</v>
          </cell>
          <cell r="O721" t="str">
            <v>L2</v>
          </cell>
          <cell r="Q721">
            <v>0</v>
          </cell>
          <cell r="S721">
            <v>0</v>
          </cell>
          <cell r="U721">
            <v>75554.429999999993</v>
          </cell>
          <cell r="W721">
            <v>9.69</v>
          </cell>
          <cell r="Y721">
            <v>8.1</v>
          </cell>
          <cell r="AA721">
            <v>0.1641</v>
          </cell>
          <cell r="AC721">
            <v>0.1032</v>
          </cell>
          <cell r="AE721">
            <v>7797.22</v>
          </cell>
          <cell r="AG721">
            <v>12398.48</v>
          </cell>
        </row>
        <row r="722">
          <cell r="A722" t="str">
            <v>39000</v>
          </cell>
          <cell r="G722" t="str">
            <v>1928</v>
          </cell>
          <cell r="I722">
            <v>9890.58</v>
          </cell>
          <cell r="K722">
            <v>10410.030000000001</v>
          </cell>
          <cell r="M722">
            <v>45</v>
          </cell>
          <cell r="N722" t="str">
            <v>-</v>
          </cell>
          <cell r="O722" t="str">
            <v>L2</v>
          </cell>
          <cell r="Q722">
            <v>0</v>
          </cell>
          <cell r="S722">
            <v>0</v>
          </cell>
          <cell r="U722">
            <v>10410.030000000001</v>
          </cell>
          <cell r="W722">
            <v>9.91</v>
          </cell>
          <cell r="Y722">
            <v>8.31</v>
          </cell>
          <cell r="AA722">
            <v>0.1615</v>
          </cell>
          <cell r="AC722">
            <v>0.1009</v>
          </cell>
          <cell r="AE722">
            <v>1050.3699999999999</v>
          </cell>
          <cell r="AG722">
            <v>1681.22</v>
          </cell>
        </row>
        <row r="723">
          <cell r="A723" t="str">
            <v>39000</v>
          </cell>
          <cell r="G723" t="str">
            <v>1929</v>
          </cell>
          <cell r="I723">
            <v>16390.84</v>
          </cell>
          <cell r="K723">
            <v>18220.59</v>
          </cell>
          <cell r="M723">
            <v>45</v>
          </cell>
          <cell r="N723" t="str">
            <v>-</v>
          </cell>
          <cell r="O723" t="str">
            <v>L2</v>
          </cell>
          <cell r="Q723">
            <v>0</v>
          </cell>
          <cell r="S723">
            <v>0</v>
          </cell>
          <cell r="U723">
            <v>18220.59</v>
          </cell>
          <cell r="W723">
            <v>10.14</v>
          </cell>
          <cell r="Y723">
            <v>8.52</v>
          </cell>
          <cell r="AA723">
            <v>0.1598</v>
          </cell>
          <cell r="AC723">
            <v>9.8599999999999993E-2</v>
          </cell>
          <cell r="AE723">
            <v>1796.55</v>
          </cell>
          <cell r="AG723">
            <v>2911.65</v>
          </cell>
        </row>
        <row r="724">
          <cell r="A724" t="str">
            <v>39000</v>
          </cell>
          <cell r="G724" t="str">
            <v>1930</v>
          </cell>
          <cell r="I724">
            <v>155016.37</v>
          </cell>
          <cell r="K724">
            <v>185567.41</v>
          </cell>
          <cell r="M724">
            <v>45</v>
          </cell>
          <cell r="N724" t="str">
            <v>-</v>
          </cell>
          <cell r="O724" t="str">
            <v>L2</v>
          </cell>
          <cell r="Q724">
            <v>0</v>
          </cell>
          <cell r="S724">
            <v>0</v>
          </cell>
          <cell r="U724">
            <v>185567.41</v>
          </cell>
          <cell r="W724">
            <v>10.37</v>
          </cell>
          <cell r="Y724">
            <v>8.74</v>
          </cell>
          <cell r="AA724">
            <v>0.15720000000000001</v>
          </cell>
          <cell r="AC724">
            <v>9.64E-2</v>
          </cell>
          <cell r="AE724">
            <v>17888.7</v>
          </cell>
          <cell r="AG724">
            <v>29171.200000000001</v>
          </cell>
        </row>
        <row r="725">
          <cell r="A725" t="str">
            <v>39000</v>
          </cell>
          <cell r="G725" t="str">
            <v>1931</v>
          </cell>
          <cell r="I725">
            <v>17233.89</v>
          </cell>
          <cell r="K725">
            <v>22823.56</v>
          </cell>
          <cell r="M725">
            <v>45</v>
          </cell>
          <cell r="N725" t="str">
            <v>-</v>
          </cell>
          <cell r="O725" t="str">
            <v>L2</v>
          </cell>
          <cell r="Q725">
            <v>0</v>
          </cell>
          <cell r="S725">
            <v>0</v>
          </cell>
          <cell r="U725">
            <v>22823.56</v>
          </cell>
          <cell r="W725">
            <v>10.6</v>
          </cell>
          <cell r="Y725">
            <v>8.9499999999999993</v>
          </cell>
          <cell r="AA725">
            <v>0.15570000000000001</v>
          </cell>
          <cell r="AC725">
            <v>9.4299999999999995E-2</v>
          </cell>
          <cell r="AE725">
            <v>2152.2600000000002</v>
          </cell>
          <cell r="AG725">
            <v>3553.63</v>
          </cell>
        </row>
        <row r="726">
          <cell r="A726" t="str">
            <v>39000</v>
          </cell>
          <cell r="G726" t="str">
            <v>1932</v>
          </cell>
          <cell r="I726">
            <v>17445.830000000002</v>
          </cell>
          <cell r="K726">
            <v>28257.11</v>
          </cell>
          <cell r="M726">
            <v>45</v>
          </cell>
          <cell r="N726" t="str">
            <v>-</v>
          </cell>
          <cell r="O726" t="str">
            <v>L2</v>
          </cell>
          <cell r="Q726">
            <v>0</v>
          </cell>
          <cell r="S726">
            <v>0</v>
          </cell>
          <cell r="U726">
            <v>28257.11</v>
          </cell>
          <cell r="W726">
            <v>10.84</v>
          </cell>
          <cell r="Y726">
            <v>9.17</v>
          </cell>
          <cell r="AA726">
            <v>0.15409999999999999</v>
          </cell>
          <cell r="AC726">
            <v>9.2299999999999993E-2</v>
          </cell>
          <cell r="AE726">
            <v>2608.13</v>
          </cell>
          <cell r="AG726">
            <v>4354.42</v>
          </cell>
        </row>
        <row r="727">
          <cell r="A727" t="str">
            <v>39000</v>
          </cell>
          <cell r="G727" t="str">
            <v>1933</v>
          </cell>
          <cell r="I727">
            <v>21630.71</v>
          </cell>
          <cell r="K727">
            <v>37838.99</v>
          </cell>
          <cell r="M727">
            <v>45</v>
          </cell>
          <cell r="N727" t="str">
            <v>-</v>
          </cell>
          <cell r="O727" t="str">
            <v>L2</v>
          </cell>
          <cell r="Q727">
            <v>0</v>
          </cell>
          <cell r="S727">
            <v>0</v>
          </cell>
          <cell r="U727">
            <v>37838.99</v>
          </cell>
          <cell r="W727">
            <v>11.07</v>
          </cell>
          <cell r="Y727">
            <v>9.39</v>
          </cell>
          <cell r="AA727">
            <v>0.15179999999999999</v>
          </cell>
          <cell r="AC727">
            <v>9.0300000000000005E-2</v>
          </cell>
          <cell r="AE727">
            <v>3416.86</v>
          </cell>
          <cell r="AG727">
            <v>5743.96</v>
          </cell>
        </row>
        <row r="728">
          <cell r="A728" t="str">
            <v>39000</v>
          </cell>
          <cell r="G728" t="str">
            <v>1934</v>
          </cell>
          <cell r="I728">
            <v>2632.46</v>
          </cell>
          <cell r="K728">
            <v>4390.9799999999996</v>
          </cell>
          <cell r="M728">
            <v>45</v>
          </cell>
          <cell r="N728" t="str">
            <v>-</v>
          </cell>
          <cell r="O728" t="str">
            <v>L2</v>
          </cell>
          <cell r="Q728">
            <v>0</v>
          </cell>
          <cell r="S728">
            <v>0</v>
          </cell>
          <cell r="U728">
            <v>4390.9799999999996</v>
          </cell>
          <cell r="W728">
            <v>11.31</v>
          </cell>
          <cell r="Y728">
            <v>9.61</v>
          </cell>
          <cell r="AA728">
            <v>0.15029999999999999</v>
          </cell>
          <cell r="AC728">
            <v>8.8400000000000006E-2</v>
          </cell>
          <cell r="AE728">
            <v>388.16</v>
          </cell>
          <cell r="AG728">
            <v>659.96</v>
          </cell>
        </row>
        <row r="729">
          <cell r="A729" t="str">
            <v>39000</v>
          </cell>
          <cell r="G729" t="str">
            <v>1935</v>
          </cell>
          <cell r="I729">
            <v>855</v>
          </cell>
          <cell r="K729">
            <v>1511.29</v>
          </cell>
          <cell r="M729">
            <v>45</v>
          </cell>
          <cell r="N729" t="str">
            <v>-</v>
          </cell>
          <cell r="O729" t="str">
            <v>L2</v>
          </cell>
          <cell r="Q729">
            <v>0</v>
          </cell>
          <cell r="S729">
            <v>0</v>
          </cell>
          <cell r="U729">
            <v>1511.29</v>
          </cell>
          <cell r="W729">
            <v>11.55</v>
          </cell>
          <cell r="Y729">
            <v>9.84</v>
          </cell>
          <cell r="AA729">
            <v>0.14810000000000001</v>
          </cell>
          <cell r="AC729">
            <v>8.6599999999999996E-2</v>
          </cell>
          <cell r="AE729">
            <v>130.88</v>
          </cell>
          <cell r="AG729">
            <v>223.82</v>
          </cell>
        </row>
        <row r="730">
          <cell r="A730" t="str">
            <v>39000</v>
          </cell>
          <cell r="G730" t="str">
            <v>1940</v>
          </cell>
          <cell r="I730">
            <v>675</v>
          </cell>
          <cell r="K730">
            <v>1367.87</v>
          </cell>
          <cell r="M730">
            <v>45</v>
          </cell>
          <cell r="N730" t="str">
            <v>-</v>
          </cell>
          <cell r="O730" t="str">
            <v>L2</v>
          </cell>
          <cell r="Q730">
            <v>0</v>
          </cell>
          <cell r="S730">
            <v>0</v>
          </cell>
          <cell r="U730">
            <v>1367.87</v>
          </cell>
          <cell r="W730">
            <v>12.78</v>
          </cell>
          <cell r="Y730">
            <v>10.99</v>
          </cell>
          <cell r="AA730">
            <v>0.1401</v>
          </cell>
          <cell r="AC730">
            <v>7.8200000000000006E-2</v>
          </cell>
          <cell r="AE730">
            <v>106.97</v>
          </cell>
          <cell r="AG730">
            <v>191.64</v>
          </cell>
        </row>
        <row r="731">
          <cell r="A731" t="str">
            <v>39000</v>
          </cell>
          <cell r="G731" t="str">
            <v>1942</v>
          </cell>
          <cell r="I731">
            <v>18040</v>
          </cell>
          <cell r="K731">
            <v>29096.44</v>
          </cell>
          <cell r="M731">
            <v>45</v>
          </cell>
          <cell r="N731" t="str">
            <v>-</v>
          </cell>
          <cell r="O731" t="str">
            <v>L2</v>
          </cell>
          <cell r="Q731">
            <v>0</v>
          </cell>
          <cell r="S731">
            <v>0</v>
          </cell>
          <cell r="U731">
            <v>29096.44</v>
          </cell>
          <cell r="W731">
            <v>13.28</v>
          </cell>
          <cell r="Y731">
            <v>11.47</v>
          </cell>
          <cell r="AA731">
            <v>0.1363</v>
          </cell>
          <cell r="AC731">
            <v>7.5300000000000006E-2</v>
          </cell>
          <cell r="AE731">
            <v>2190.96</v>
          </cell>
          <cell r="AG731">
            <v>3965.84</v>
          </cell>
        </row>
        <row r="732">
          <cell r="A732" t="str">
            <v>39000</v>
          </cell>
          <cell r="G732" t="str">
            <v>1944</v>
          </cell>
          <cell r="I732">
            <v>7130.99</v>
          </cell>
          <cell r="K732">
            <v>11795.19</v>
          </cell>
          <cell r="M732">
            <v>45</v>
          </cell>
          <cell r="N732" t="str">
            <v>-</v>
          </cell>
          <cell r="O732" t="str">
            <v>L2</v>
          </cell>
          <cell r="Q732">
            <v>0</v>
          </cell>
          <cell r="S732">
            <v>0</v>
          </cell>
          <cell r="U732">
            <v>11795.19</v>
          </cell>
          <cell r="W732">
            <v>13.78</v>
          </cell>
          <cell r="Y732">
            <v>11.96</v>
          </cell>
          <cell r="AA732">
            <v>0.1321</v>
          </cell>
          <cell r="AC732">
            <v>7.2599999999999998E-2</v>
          </cell>
          <cell r="AE732">
            <v>856.33</v>
          </cell>
          <cell r="AG732">
            <v>1558.14</v>
          </cell>
        </row>
        <row r="733">
          <cell r="A733" t="str">
            <v>39000</v>
          </cell>
          <cell r="G733" t="str">
            <v>1946</v>
          </cell>
          <cell r="I733">
            <v>18188.87</v>
          </cell>
          <cell r="K733">
            <v>30976.41</v>
          </cell>
          <cell r="M733">
            <v>45</v>
          </cell>
          <cell r="N733" t="str">
            <v>-</v>
          </cell>
          <cell r="O733" t="str">
            <v>L2</v>
          </cell>
          <cell r="Q733">
            <v>0</v>
          </cell>
          <cell r="S733">
            <v>0</v>
          </cell>
          <cell r="U733">
            <v>30976.41</v>
          </cell>
          <cell r="W733">
            <v>14.29</v>
          </cell>
          <cell r="Y733">
            <v>12.45</v>
          </cell>
          <cell r="AA733">
            <v>0.1288</v>
          </cell>
          <cell r="AC733">
            <v>7.0000000000000007E-2</v>
          </cell>
          <cell r="AE733">
            <v>2168.35</v>
          </cell>
          <cell r="AG733">
            <v>3989.76</v>
          </cell>
        </row>
        <row r="734">
          <cell r="A734" t="str">
            <v>39000</v>
          </cell>
          <cell r="G734" t="str">
            <v>1948</v>
          </cell>
          <cell r="I734">
            <v>9997.15</v>
          </cell>
          <cell r="K734">
            <v>14253.62</v>
          </cell>
          <cell r="M734">
            <v>45</v>
          </cell>
          <cell r="N734" t="str">
            <v>-</v>
          </cell>
          <cell r="O734" t="str">
            <v>L2</v>
          </cell>
          <cell r="Q734">
            <v>0</v>
          </cell>
          <cell r="S734">
            <v>0</v>
          </cell>
          <cell r="U734">
            <v>14253.62</v>
          </cell>
          <cell r="W734">
            <v>14.79</v>
          </cell>
          <cell r="Y734">
            <v>12.95</v>
          </cell>
          <cell r="AA734">
            <v>0.1244</v>
          </cell>
          <cell r="AC734">
            <v>6.7599999999999993E-2</v>
          </cell>
          <cell r="AE734">
            <v>963.54</v>
          </cell>
          <cell r="AG734">
            <v>1773.15</v>
          </cell>
        </row>
        <row r="735">
          <cell r="A735" t="str">
            <v>39000</v>
          </cell>
          <cell r="G735" t="str">
            <v>1949</v>
          </cell>
          <cell r="I735">
            <v>1663.81</v>
          </cell>
          <cell r="K735">
            <v>2164.64</v>
          </cell>
          <cell r="M735">
            <v>45</v>
          </cell>
          <cell r="N735" t="str">
            <v>-</v>
          </cell>
          <cell r="O735" t="str">
            <v>L2</v>
          </cell>
          <cell r="Q735">
            <v>0</v>
          </cell>
          <cell r="S735">
            <v>0</v>
          </cell>
          <cell r="U735">
            <v>2164.64</v>
          </cell>
          <cell r="W735">
            <v>15.04</v>
          </cell>
          <cell r="Y735">
            <v>13.2</v>
          </cell>
          <cell r="AA735">
            <v>0.12230000000000001</v>
          </cell>
          <cell r="AC735">
            <v>6.6500000000000004E-2</v>
          </cell>
          <cell r="AE735">
            <v>143.94999999999999</v>
          </cell>
          <cell r="AG735">
            <v>264.74</v>
          </cell>
        </row>
        <row r="736">
          <cell r="A736" t="str">
            <v>39000</v>
          </cell>
          <cell r="G736" t="str">
            <v>1950</v>
          </cell>
          <cell r="I736">
            <v>14115.68</v>
          </cell>
          <cell r="K736">
            <v>18699.36</v>
          </cell>
          <cell r="M736">
            <v>45</v>
          </cell>
          <cell r="N736" t="str">
            <v>-</v>
          </cell>
          <cell r="O736" t="str">
            <v>L2</v>
          </cell>
          <cell r="Q736">
            <v>0</v>
          </cell>
          <cell r="S736">
            <v>0</v>
          </cell>
          <cell r="U736">
            <v>18699.36</v>
          </cell>
          <cell r="W736">
            <v>15.29</v>
          </cell>
          <cell r="Y736">
            <v>13.45</v>
          </cell>
          <cell r="AA736">
            <v>0.1203</v>
          </cell>
          <cell r="AC736">
            <v>6.54E-2</v>
          </cell>
          <cell r="AE736">
            <v>1222.94</v>
          </cell>
          <cell r="AG736">
            <v>2249.5300000000002</v>
          </cell>
        </row>
        <row r="737">
          <cell r="A737" t="str">
            <v>39000</v>
          </cell>
          <cell r="G737" t="str">
            <v>1951</v>
          </cell>
          <cell r="I737">
            <v>41.52</v>
          </cell>
          <cell r="K737">
            <v>57.86</v>
          </cell>
          <cell r="M737">
            <v>45</v>
          </cell>
          <cell r="N737" t="str">
            <v>-</v>
          </cell>
          <cell r="O737" t="str">
            <v>L2</v>
          </cell>
          <cell r="Q737">
            <v>0</v>
          </cell>
          <cell r="S737">
            <v>0</v>
          </cell>
          <cell r="U737">
            <v>57.86</v>
          </cell>
          <cell r="W737">
            <v>15.54</v>
          </cell>
          <cell r="Y737">
            <v>13.7</v>
          </cell>
          <cell r="AA737">
            <v>0.11840000000000001</v>
          </cell>
          <cell r="AC737">
            <v>6.4399999999999999E-2</v>
          </cell>
          <cell r="AE737">
            <v>3.73</v>
          </cell>
          <cell r="AG737">
            <v>6.85</v>
          </cell>
        </row>
        <row r="738">
          <cell r="A738" t="str">
            <v>39000</v>
          </cell>
          <cell r="G738" t="str">
            <v>1952</v>
          </cell>
          <cell r="I738">
            <v>1364.06</v>
          </cell>
          <cell r="K738">
            <v>1790.92</v>
          </cell>
          <cell r="M738">
            <v>45</v>
          </cell>
          <cell r="N738" t="str">
            <v>-</v>
          </cell>
          <cell r="O738" t="str">
            <v>L2</v>
          </cell>
          <cell r="Q738">
            <v>0</v>
          </cell>
          <cell r="S738">
            <v>0</v>
          </cell>
          <cell r="U738">
            <v>1790.92</v>
          </cell>
          <cell r="W738">
            <v>15.78</v>
          </cell>
          <cell r="Y738">
            <v>13.95</v>
          </cell>
          <cell r="AA738">
            <v>0.11600000000000001</v>
          </cell>
          <cell r="AC738">
            <v>6.3399999999999998E-2</v>
          </cell>
          <cell r="AE738">
            <v>113.54</v>
          </cell>
          <cell r="AG738">
            <v>207.75</v>
          </cell>
        </row>
        <row r="739">
          <cell r="A739" t="str">
            <v>39000</v>
          </cell>
          <cell r="G739" t="str">
            <v>1957</v>
          </cell>
          <cell r="I739">
            <v>1298</v>
          </cell>
          <cell r="K739">
            <v>1849.43</v>
          </cell>
          <cell r="M739">
            <v>45</v>
          </cell>
          <cell r="N739" t="str">
            <v>-</v>
          </cell>
          <cell r="O739" t="str">
            <v>L2</v>
          </cell>
          <cell r="Q739">
            <v>0</v>
          </cell>
          <cell r="S739">
            <v>0</v>
          </cell>
          <cell r="U739">
            <v>1849.43</v>
          </cell>
          <cell r="W739">
            <v>16.989999999999998</v>
          </cell>
          <cell r="Y739">
            <v>15.21</v>
          </cell>
          <cell r="AA739">
            <v>0.1048</v>
          </cell>
          <cell r="AC739">
            <v>5.8900000000000001E-2</v>
          </cell>
          <cell r="AE739">
            <v>108.93</v>
          </cell>
          <cell r="AG739">
            <v>193.82</v>
          </cell>
        </row>
        <row r="740">
          <cell r="A740" t="str">
            <v>39000</v>
          </cell>
          <cell r="G740" t="str">
            <v>1958</v>
          </cell>
          <cell r="I740">
            <v>1402.59</v>
          </cell>
          <cell r="K740">
            <v>1960</v>
          </cell>
          <cell r="M740">
            <v>45</v>
          </cell>
          <cell r="N740" t="str">
            <v>-</v>
          </cell>
          <cell r="O740" t="str">
            <v>L2</v>
          </cell>
          <cell r="Q740">
            <v>0</v>
          </cell>
          <cell r="S740">
            <v>0</v>
          </cell>
          <cell r="U740">
            <v>1960</v>
          </cell>
          <cell r="W740">
            <v>17.23</v>
          </cell>
          <cell r="Y740">
            <v>15.46</v>
          </cell>
          <cell r="AA740">
            <v>0.1027</v>
          </cell>
          <cell r="AC740">
            <v>5.8000000000000003E-2</v>
          </cell>
          <cell r="AE740">
            <v>113.68</v>
          </cell>
          <cell r="AG740">
            <v>201.29</v>
          </cell>
        </row>
        <row r="741">
          <cell r="A741" t="str">
            <v>39000</v>
          </cell>
          <cell r="G741" t="str">
            <v>1959</v>
          </cell>
          <cell r="I741">
            <v>3613</v>
          </cell>
          <cell r="K741">
            <v>5135.5600000000004</v>
          </cell>
          <cell r="M741">
            <v>45</v>
          </cell>
          <cell r="N741" t="str">
            <v>-</v>
          </cell>
          <cell r="O741" t="str">
            <v>L2</v>
          </cell>
          <cell r="Q741">
            <v>0</v>
          </cell>
          <cell r="S741">
            <v>0</v>
          </cell>
          <cell r="U741">
            <v>5135.5600000000004</v>
          </cell>
          <cell r="W741">
            <v>17.47</v>
          </cell>
          <cell r="Y741">
            <v>15.7</v>
          </cell>
          <cell r="AA741">
            <v>0.1013</v>
          </cell>
          <cell r="AC741">
            <v>5.7200000000000001E-2</v>
          </cell>
          <cell r="AE741">
            <v>293.75</v>
          </cell>
          <cell r="AG741">
            <v>520.23</v>
          </cell>
        </row>
        <row r="742">
          <cell r="A742" t="str">
            <v>39000</v>
          </cell>
          <cell r="G742" t="str">
            <v>1962</v>
          </cell>
          <cell r="I742">
            <v>640.38</v>
          </cell>
          <cell r="K742">
            <v>989.53</v>
          </cell>
          <cell r="M742">
            <v>45</v>
          </cell>
          <cell r="N742" t="str">
            <v>-</v>
          </cell>
          <cell r="O742" t="str">
            <v>L2</v>
          </cell>
          <cell r="Q742">
            <v>0</v>
          </cell>
          <cell r="S742">
            <v>0</v>
          </cell>
          <cell r="U742">
            <v>989.53</v>
          </cell>
          <cell r="W742">
            <v>18.2</v>
          </cell>
          <cell r="Y742">
            <v>16.43</v>
          </cell>
          <cell r="AA742">
            <v>9.7299999999999998E-2</v>
          </cell>
          <cell r="AC742">
            <v>5.4899999999999997E-2</v>
          </cell>
          <cell r="AE742">
            <v>54.33</v>
          </cell>
          <cell r="AG742">
            <v>96.28</v>
          </cell>
        </row>
        <row r="743">
          <cell r="A743" t="str">
            <v>39000</v>
          </cell>
          <cell r="G743" t="str">
            <v>1966</v>
          </cell>
          <cell r="I743">
            <v>11260</v>
          </cell>
          <cell r="K743">
            <v>18754.27</v>
          </cell>
          <cell r="M743">
            <v>45</v>
          </cell>
          <cell r="N743" t="str">
            <v>-</v>
          </cell>
          <cell r="O743" t="str">
            <v>L2</v>
          </cell>
          <cell r="Q743">
            <v>0</v>
          </cell>
          <cell r="S743">
            <v>0</v>
          </cell>
          <cell r="U743">
            <v>18754.27</v>
          </cell>
          <cell r="W743">
            <v>19.22</v>
          </cell>
          <cell r="Y743">
            <v>17.39</v>
          </cell>
          <cell r="AA743">
            <v>9.5200000000000007E-2</v>
          </cell>
          <cell r="AC743">
            <v>5.1999999999999998E-2</v>
          </cell>
          <cell r="AE743">
            <v>975.22</v>
          </cell>
          <cell r="AG743">
            <v>1785.41</v>
          </cell>
        </row>
        <row r="744">
          <cell r="A744" t="str">
            <v>39000</v>
          </cell>
          <cell r="G744" t="str">
            <v>1968</v>
          </cell>
          <cell r="I744">
            <v>48.72</v>
          </cell>
          <cell r="K744">
            <v>78.7</v>
          </cell>
          <cell r="M744">
            <v>45</v>
          </cell>
          <cell r="N744" t="str">
            <v>-</v>
          </cell>
          <cell r="O744" t="str">
            <v>L2</v>
          </cell>
          <cell r="Q744">
            <v>0</v>
          </cell>
          <cell r="S744">
            <v>0</v>
          </cell>
          <cell r="U744">
            <v>78.7</v>
          </cell>
          <cell r="W744">
            <v>19.78</v>
          </cell>
          <cell r="Y744">
            <v>17.87</v>
          </cell>
          <cell r="AA744">
            <v>9.6600000000000005E-2</v>
          </cell>
          <cell r="AC744">
            <v>5.0599999999999999E-2</v>
          </cell>
          <cell r="AE744">
            <v>3.98</v>
          </cell>
          <cell r="AG744">
            <v>7.6</v>
          </cell>
        </row>
        <row r="745">
          <cell r="A745" t="str">
            <v>39000</v>
          </cell>
          <cell r="G745" t="str">
            <v>1972</v>
          </cell>
          <cell r="I745">
            <v>439.24</v>
          </cell>
          <cell r="K745">
            <v>521.65</v>
          </cell>
          <cell r="M745">
            <v>45</v>
          </cell>
          <cell r="N745" t="str">
            <v>-</v>
          </cell>
          <cell r="O745" t="str">
            <v>L2</v>
          </cell>
          <cell r="Q745">
            <v>0</v>
          </cell>
          <cell r="S745">
            <v>0</v>
          </cell>
          <cell r="U745">
            <v>521.65</v>
          </cell>
          <cell r="W745">
            <v>21.06</v>
          </cell>
          <cell r="Y745">
            <v>18.87</v>
          </cell>
          <cell r="AA745">
            <v>0.104</v>
          </cell>
          <cell r="AC745">
            <v>4.7500000000000001E-2</v>
          </cell>
          <cell r="AE745">
            <v>24.78</v>
          </cell>
          <cell r="AG745">
            <v>54.25</v>
          </cell>
        </row>
        <row r="746">
          <cell r="A746" t="str">
            <v>39000</v>
          </cell>
          <cell r="G746" t="str">
            <v>1975</v>
          </cell>
          <cell r="I746">
            <v>673346.37</v>
          </cell>
          <cell r="K746">
            <v>685819.23</v>
          </cell>
          <cell r="M746">
            <v>45</v>
          </cell>
          <cell r="N746" t="str">
            <v>-</v>
          </cell>
          <cell r="O746" t="str">
            <v>L2</v>
          </cell>
          <cell r="Q746">
            <v>0</v>
          </cell>
          <cell r="S746">
            <v>0</v>
          </cell>
          <cell r="U746">
            <v>685819.23</v>
          </cell>
          <cell r="W746">
            <v>22.21</v>
          </cell>
          <cell r="Y746">
            <v>19.690000000000001</v>
          </cell>
          <cell r="AA746">
            <v>0.1135</v>
          </cell>
          <cell r="AC746">
            <v>4.4999999999999998E-2</v>
          </cell>
          <cell r="AE746">
            <v>30861.87</v>
          </cell>
          <cell r="AG746">
            <v>77840.479999999996</v>
          </cell>
        </row>
        <row r="747">
          <cell r="A747" t="str">
            <v>39000</v>
          </cell>
          <cell r="G747" t="str">
            <v>1978</v>
          </cell>
          <cell r="I747">
            <v>7557</v>
          </cell>
          <cell r="K747">
            <v>6616.36</v>
          </cell>
          <cell r="M747">
            <v>45</v>
          </cell>
          <cell r="N747" t="str">
            <v>-</v>
          </cell>
          <cell r="O747" t="str">
            <v>L2</v>
          </cell>
          <cell r="Q747">
            <v>0</v>
          </cell>
          <cell r="S747">
            <v>0</v>
          </cell>
          <cell r="U747">
            <v>6616.36</v>
          </cell>
          <cell r="W747">
            <v>23.58</v>
          </cell>
          <cell r="Y747">
            <v>20.6</v>
          </cell>
          <cell r="AA747">
            <v>0.12640000000000001</v>
          </cell>
          <cell r="AC747">
            <v>4.24E-2</v>
          </cell>
          <cell r="AE747">
            <v>280.52999999999997</v>
          </cell>
          <cell r="AG747">
            <v>836.31</v>
          </cell>
        </row>
        <row r="748">
          <cell r="A748" t="str">
            <v>39000</v>
          </cell>
          <cell r="G748" t="str">
            <v>1979</v>
          </cell>
          <cell r="I748">
            <v>46284.14</v>
          </cell>
          <cell r="K748">
            <v>38396.79</v>
          </cell>
          <cell r="M748">
            <v>45</v>
          </cell>
          <cell r="N748" t="str">
            <v>-</v>
          </cell>
          <cell r="O748" t="str">
            <v>L2</v>
          </cell>
          <cell r="Q748">
            <v>0</v>
          </cell>
          <cell r="S748">
            <v>0</v>
          </cell>
          <cell r="U748">
            <v>38396.79</v>
          </cell>
          <cell r="W748">
            <v>24.09</v>
          </cell>
          <cell r="Y748">
            <v>20.94</v>
          </cell>
          <cell r="AA748">
            <v>0.1308</v>
          </cell>
          <cell r="AC748">
            <v>4.1500000000000002E-2</v>
          </cell>
          <cell r="AE748">
            <v>1593.47</v>
          </cell>
          <cell r="AG748">
            <v>5022.3</v>
          </cell>
        </row>
        <row r="749">
          <cell r="A749" t="str">
            <v>39000</v>
          </cell>
          <cell r="G749" t="str">
            <v>1980</v>
          </cell>
          <cell r="I749">
            <v>28450.71</v>
          </cell>
          <cell r="K749">
            <v>22429.43</v>
          </cell>
          <cell r="M749">
            <v>45</v>
          </cell>
          <cell r="N749" t="str">
            <v>-</v>
          </cell>
          <cell r="O749" t="str">
            <v>L2</v>
          </cell>
          <cell r="Q749">
            <v>0</v>
          </cell>
          <cell r="S749">
            <v>0</v>
          </cell>
          <cell r="U749">
            <v>22429.43</v>
          </cell>
          <cell r="W749">
            <v>24.64</v>
          </cell>
          <cell r="Y749">
            <v>21.29</v>
          </cell>
          <cell r="AA749">
            <v>0.13600000000000001</v>
          </cell>
          <cell r="AC749">
            <v>4.0599999999999997E-2</v>
          </cell>
          <cell r="AE749">
            <v>910.63</v>
          </cell>
          <cell r="AG749">
            <v>3050.4</v>
          </cell>
        </row>
        <row r="750">
          <cell r="A750" t="str">
            <v>39000</v>
          </cell>
          <cell r="G750" t="str">
            <v>1981</v>
          </cell>
          <cell r="I750">
            <v>9973</v>
          </cell>
          <cell r="K750">
            <v>7375.83</v>
          </cell>
          <cell r="M750">
            <v>45</v>
          </cell>
          <cell r="N750" t="str">
            <v>-</v>
          </cell>
          <cell r="O750" t="str">
            <v>L2</v>
          </cell>
          <cell r="Q750">
            <v>0</v>
          </cell>
          <cell r="S750">
            <v>0</v>
          </cell>
          <cell r="U750">
            <v>7375.83</v>
          </cell>
          <cell r="W750">
            <v>25.22</v>
          </cell>
          <cell r="Y750">
            <v>21.67</v>
          </cell>
          <cell r="AA750">
            <v>0.14080000000000001</v>
          </cell>
          <cell r="AC750">
            <v>3.9699999999999999E-2</v>
          </cell>
          <cell r="AE750">
            <v>292.82</v>
          </cell>
          <cell r="AG750">
            <v>1038.52</v>
          </cell>
        </row>
        <row r="751">
          <cell r="A751" t="str">
            <v>39000</v>
          </cell>
          <cell r="G751" t="str">
            <v>1982</v>
          </cell>
          <cell r="I751">
            <v>145510.47</v>
          </cell>
          <cell r="K751">
            <v>101818.66</v>
          </cell>
          <cell r="M751">
            <v>45</v>
          </cell>
          <cell r="N751" t="str">
            <v>-</v>
          </cell>
          <cell r="O751" t="str">
            <v>L2</v>
          </cell>
          <cell r="Q751">
            <v>0</v>
          </cell>
          <cell r="S751">
            <v>0</v>
          </cell>
          <cell r="U751">
            <v>101818.66</v>
          </cell>
          <cell r="W751">
            <v>25.83</v>
          </cell>
          <cell r="Y751">
            <v>22.07</v>
          </cell>
          <cell r="AA751">
            <v>0.14560000000000001</v>
          </cell>
          <cell r="AC751">
            <v>3.8699999999999998E-2</v>
          </cell>
          <cell r="AE751">
            <v>3940.38</v>
          </cell>
          <cell r="AG751">
            <v>14824.8</v>
          </cell>
        </row>
        <row r="752">
          <cell r="A752" t="str">
            <v>39000</v>
          </cell>
          <cell r="G752" t="str">
            <v>1983</v>
          </cell>
          <cell r="I752">
            <v>31147.64</v>
          </cell>
          <cell r="K752">
            <v>20988.51</v>
          </cell>
          <cell r="M752">
            <v>45</v>
          </cell>
          <cell r="N752" t="str">
            <v>-</v>
          </cell>
          <cell r="O752" t="str">
            <v>L2</v>
          </cell>
          <cell r="Q752">
            <v>0</v>
          </cell>
          <cell r="S752">
            <v>0</v>
          </cell>
          <cell r="U752">
            <v>20988.51</v>
          </cell>
          <cell r="W752">
            <v>26.48</v>
          </cell>
          <cell r="Y752">
            <v>22.49</v>
          </cell>
          <cell r="AA752">
            <v>0.1507</v>
          </cell>
          <cell r="AC752">
            <v>3.78E-2</v>
          </cell>
          <cell r="AE752">
            <v>793.37</v>
          </cell>
          <cell r="AG752">
            <v>3162.97</v>
          </cell>
        </row>
        <row r="753">
          <cell r="A753" t="str">
            <v>39000</v>
          </cell>
          <cell r="G753" t="str">
            <v>1984</v>
          </cell>
          <cell r="I753">
            <v>288556.78999999998</v>
          </cell>
          <cell r="K753">
            <v>195153.22</v>
          </cell>
          <cell r="M753">
            <v>45</v>
          </cell>
          <cell r="N753" t="str">
            <v>-</v>
          </cell>
          <cell r="O753" t="str">
            <v>L2</v>
          </cell>
          <cell r="Q753">
            <v>0</v>
          </cell>
          <cell r="S753">
            <v>0</v>
          </cell>
          <cell r="U753">
            <v>195153.22</v>
          </cell>
          <cell r="W753">
            <v>27.15</v>
          </cell>
          <cell r="Y753">
            <v>22.94</v>
          </cell>
          <cell r="AA753">
            <v>0.15509999999999999</v>
          </cell>
          <cell r="AC753">
            <v>3.6799999999999999E-2</v>
          </cell>
          <cell r="AE753">
            <v>7181.64</v>
          </cell>
          <cell r="AG753">
            <v>30268.26</v>
          </cell>
        </row>
        <row r="754">
          <cell r="A754" t="str">
            <v>39000</v>
          </cell>
          <cell r="G754" t="str">
            <v>1985</v>
          </cell>
          <cell r="I754">
            <v>270084.13</v>
          </cell>
          <cell r="K754">
            <v>184615.99</v>
          </cell>
          <cell r="M754">
            <v>45</v>
          </cell>
          <cell r="N754" t="str">
            <v>-</v>
          </cell>
          <cell r="O754" t="str">
            <v>L2</v>
          </cell>
          <cell r="Q754">
            <v>0</v>
          </cell>
          <cell r="S754">
            <v>0</v>
          </cell>
          <cell r="U754">
            <v>184615.99</v>
          </cell>
          <cell r="W754">
            <v>27.86</v>
          </cell>
          <cell r="Y754">
            <v>23.41</v>
          </cell>
          <cell r="AA754">
            <v>0.15970000000000001</v>
          </cell>
          <cell r="AC754">
            <v>3.5900000000000001E-2</v>
          </cell>
          <cell r="AE754">
            <v>6627.71</v>
          </cell>
          <cell r="AG754">
            <v>29483.17</v>
          </cell>
        </row>
        <row r="755">
          <cell r="A755" t="str">
            <v>39000</v>
          </cell>
          <cell r="G755" t="str">
            <v>1986</v>
          </cell>
          <cell r="I755">
            <v>336006.15</v>
          </cell>
          <cell r="K755">
            <v>229460.9</v>
          </cell>
          <cell r="M755">
            <v>45</v>
          </cell>
          <cell r="N755" t="str">
            <v>-</v>
          </cell>
          <cell r="O755" t="str">
            <v>L2</v>
          </cell>
          <cell r="Q755">
            <v>0</v>
          </cell>
          <cell r="S755">
            <v>0</v>
          </cell>
          <cell r="U755">
            <v>229460.9</v>
          </cell>
          <cell r="W755">
            <v>28.6</v>
          </cell>
          <cell r="Y755">
            <v>23.92</v>
          </cell>
          <cell r="AA755">
            <v>0.1636</v>
          </cell>
          <cell r="AC755">
            <v>3.5000000000000003E-2</v>
          </cell>
          <cell r="AE755">
            <v>8031.13</v>
          </cell>
          <cell r="AG755">
            <v>37539.800000000003</v>
          </cell>
        </row>
        <row r="756">
          <cell r="A756" t="str">
            <v>39000</v>
          </cell>
          <cell r="G756" t="str">
            <v>1987</v>
          </cell>
          <cell r="I756">
            <v>125131.82</v>
          </cell>
          <cell r="K756">
            <v>85167.53</v>
          </cell>
          <cell r="M756">
            <v>45</v>
          </cell>
          <cell r="N756" t="str">
            <v>-</v>
          </cell>
          <cell r="O756" t="str">
            <v>L2</v>
          </cell>
          <cell r="Q756">
            <v>0</v>
          </cell>
          <cell r="S756">
            <v>0</v>
          </cell>
          <cell r="U756">
            <v>85167.53</v>
          </cell>
          <cell r="W756">
            <v>29.37</v>
          </cell>
          <cell r="Y756">
            <v>24.46</v>
          </cell>
          <cell r="AA756">
            <v>0.16719999999999999</v>
          </cell>
          <cell r="AC756">
            <v>3.4000000000000002E-2</v>
          </cell>
          <cell r="AE756">
            <v>2895.7</v>
          </cell>
          <cell r="AG756">
            <v>14240.01</v>
          </cell>
        </row>
        <row r="757">
          <cell r="A757" t="str">
            <v>39000</v>
          </cell>
          <cell r="G757" t="str">
            <v>1988</v>
          </cell>
          <cell r="I757">
            <v>747662.03</v>
          </cell>
          <cell r="K757">
            <v>506966.54</v>
          </cell>
          <cell r="M757">
            <v>45</v>
          </cell>
          <cell r="N757" t="str">
            <v>-</v>
          </cell>
          <cell r="O757" t="str">
            <v>L2</v>
          </cell>
          <cell r="Q757">
            <v>0</v>
          </cell>
          <cell r="S757">
            <v>0</v>
          </cell>
          <cell r="U757">
            <v>506966.54</v>
          </cell>
          <cell r="W757">
            <v>30.16</v>
          </cell>
          <cell r="Y757">
            <v>25.02</v>
          </cell>
          <cell r="AA757">
            <v>0.1704</v>
          </cell>
          <cell r="AC757">
            <v>3.32E-2</v>
          </cell>
          <cell r="AE757">
            <v>16831.29</v>
          </cell>
          <cell r="AG757">
            <v>86387.1</v>
          </cell>
        </row>
        <row r="758">
          <cell r="A758" t="str">
            <v>39000</v>
          </cell>
          <cell r="G758" t="str">
            <v>1989</v>
          </cell>
          <cell r="I758">
            <v>11300702.68</v>
          </cell>
          <cell r="K758">
            <v>7663196.3600000003</v>
          </cell>
          <cell r="M758">
            <v>45</v>
          </cell>
          <cell r="N758" t="str">
            <v>-</v>
          </cell>
          <cell r="O758" t="str">
            <v>L2</v>
          </cell>
          <cell r="Q758">
            <v>0</v>
          </cell>
          <cell r="S758">
            <v>0</v>
          </cell>
          <cell r="U758">
            <v>7663196.3600000003</v>
          </cell>
          <cell r="W758">
            <v>30.97</v>
          </cell>
          <cell r="Y758">
            <v>25.62</v>
          </cell>
          <cell r="AA758">
            <v>0.17269999999999999</v>
          </cell>
          <cell r="AC758">
            <v>3.2300000000000002E-2</v>
          </cell>
          <cell r="AE758">
            <v>247521.24</v>
          </cell>
          <cell r="AG758">
            <v>1323434.01</v>
          </cell>
        </row>
        <row r="759">
          <cell r="A759" t="str">
            <v>39000</v>
          </cell>
          <cell r="G759" t="str">
            <v>1990</v>
          </cell>
          <cell r="I759">
            <v>207391.77</v>
          </cell>
          <cell r="K759">
            <v>140159.24</v>
          </cell>
          <cell r="M759">
            <v>45</v>
          </cell>
          <cell r="N759" t="str">
            <v>-</v>
          </cell>
          <cell r="O759" t="str">
            <v>L2</v>
          </cell>
          <cell r="Q759">
            <v>0</v>
          </cell>
          <cell r="S759">
            <v>0</v>
          </cell>
          <cell r="U759">
            <v>140159.24</v>
          </cell>
          <cell r="W759">
            <v>31.8</v>
          </cell>
          <cell r="Y759">
            <v>26.26</v>
          </cell>
          <cell r="AA759">
            <v>0.17419999999999999</v>
          </cell>
          <cell r="AC759">
            <v>3.1399999999999997E-2</v>
          </cell>
          <cell r="AE759">
            <v>4401</v>
          </cell>
          <cell r="AG759">
            <v>24415.74</v>
          </cell>
        </row>
        <row r="760">
          <cell r="A760" t="str">
            <v>39000</v>
          </cell>
          <cell r="G760" t="str">
            <v>1991</v>
          </cell>
          <cell r="I760">
            <v>867420.5</v>
          </cell>
          <cell r="K760">
            <v>585842.35</v>
          </cell>
          <cell r="M760">
            <v>45</v>
          </cell>
          <cell r="N760" t="str">
            <v>-</v>
          </cell>
          <cell r="O760" t="str">
            <v>L2</v>
          </cell>
          <cell r="Q760">
            <v>0</v>
          </cell>
          <cell r="S760">
            <v>0</v>
          </cell>
          <cell r="U760">
            <v>585842.35</v>
          </cell>
          <cell r="W760">
            <v>32.64</v>
          </cell>
          <cell r="Y760">
            <v>26.92</v>
          </cell>
          <cell r="AA760">
            <v>0.17519999999999999</v>
          </cell>
          <cell r="AC760">
            <v>3.0599999999999999E-2</v>
          </cell>
          <cell r="AE760">
            <v>17926.78</v>
          </cell>
          <cell r="AG760">
            <v>102639.58</v>
          </cell>
        </row>
        <row r="761">
          <cell r="A761" t="str">
            <v>39000</v>
          </cell>
          <cell r="G761" t="str">
            <v>1992</v>
          </cell>
          <cell r="I761">
            <v>1044260.73</v>
          </cell>
          <cell r="K761">
            <v>698265.91</v>
          </cell>
          <cell r="M761">
            <v>45</v>
          </cell>
          <cell r="N761" t="str">
            <v>-</v>
          </cell>
          <cell r="O761" t="str">
            <v>L2</v>
          </cell>
          <cell r="Q761">
            <v>0</v>
          </cell>
          <cell r="S761">
            <v>0</v>
          </cell>
          <cell r="U761">
            <v>698265.91</v>
          </cell>
          <cell r="W761">
            <v>33.5</v>
          </cell>
          <cell r="Y761">
            <v>27.62</v>
          </cell>
          <cell r="AA761">
            <v>0.17549999999999999</v>
          </cell>
          <cell r="AC761">
            <v>2.9899999999999999E-2</v>
          </cell>
          <cell r="AE761">
            <v>20878.150000000001</v>
          </cell>
          <cell r="AG761">
            <v>122545.67</v>
          </cell>
        </row>
        <row r="762">
          <cell r="A762" t="str">
            <v>39000</v>
          </cell>
          <cell r="G762" t="str">
            <v>1993</v>
          </cell>
          <cell r="I762">
            <v>1397485.4</v>
          </cell>
          <cell r="K762">
            <v>912895.45</v>
          </cell>
          <cell r="M762">
            <v>45</v>
          </cell>
          <cell r="N762" t="str">
            <v>-</v>
          </cell>
          <cell r="O762" t="str">
            <v>L2</v>
          </cell>
          <cell r="Q762">
            <v>0</v>
          </cell>
          <cell r="S762">
            <v>0</v>
          </cell>
          <cell r="U762">
            <v>912895.45</v>
          </cell>
          <cell r="W762">
            <v>34.369999999999997</v>
          </cell>
          <cell r="Y762">
            <v>28.35</v>
          </cell>
          <cell r="AA762">
            <v>0.17519999999999999</v>
          </cell>
          <cell r="AC762">
            <v>2.9100000000000001E-2</v>
          </cell>
          <cell r="AE762">
            <v>26565.26</v>
          </cell>
          <cell r="AG762">
            <v>159939.28</v>
          </cell>
        </row>
        <row r="763">
          <cell r="A763" t="str">
            <v>39000</v>
          </cell>
          <cell r="G763" t="str">
            <v>1994</v>
          </cell>
          <cell r="I763">
            <v>1738349.77</v>
          </cell>
          <cell r="K763">
            <v>1116085.3899999999</v>
          </cell>
          <cell r="M763">
            <v>45</v>
          </cell>
          <cell r="N763" t="str">
            <v>-</v>
          </cell>
          <cell r="O763" t="str">
            <v>L2</v>
          </cell>
          <cell r="Q763">
            <v>0</v>
          </cell>
          <cell r="S763">
            <v>0</v>
          </cell>
          <cell r="U763">
            <v>1116085.3899999999</v>
          </cell>
          <cell r="W763">
            <v>35.25</v>
          </cell>
          <cell r="Y763">
            <v>29.11</v>
          </cell>
          <cell r="AA763">
            <v>0.17419999999999999</v>
          </cell>
          <cell r="AC763">
            <v>2.8400000000000002E-2</v>
          </cell>
          <cell r="AE763">
            <v>31696.83</v>
          </cell>
          <cell r="AG763">
            <v>194422.07</v>
          </cell>
        </row>
        <row r="764">
          <cell r="A764" t="str">
            <v>39000</v>
          </cell>
          <cell r="G764" t="str">
            <v>1995</v>
          </cell>
          <cell r="I764">
            <v>1331686</v>
          </cell>
          <cell r="K764">
            <v>862164.08</v>
          </cell>
          <cell r="M764">
            <v>45</v>
          </cell>
          <cell r="N764" t="str">
            <v>-</v>
          </cell>
          <cell r="O764" t="str">
            <v>L2</v>
          </cell>
          <cell r="Q764">
            <v>0</v>
          </cell>
          <cell r="S764">
            <v>0</v>
          </cell>
          <cell r="U764">
            <v>862164.08</v>
          </cell>
          <cell r="W764">
            <v>36.15</v>
          </cell>
          <cell r="Y764">
            <v>29.89</v>
          </cell>
          <cell r="AA764">
            <v>0.17319999999999999</v>
          </cell>
          <cell r="AC764">
            <v>2.7699999999999999E-2</v>
          </cell>
          <cell r="AE764">
            <v>23881.95</v>
          </cell>
          <cell r="AG764">
            <v>149326.82</v>
          </cell>
        </row>
        <row r="765">
          <cell r="A765" t="str">
            <v>39000</v>
          </cell>
          <cell r="G765" t="str">
            <v>1996</v>
          </cell>
          <cell r="I765">
            <v>252619.43</v>
          </cell>
          <cell r="K765">
            <v>162380.13</v>
          </cell>
          <cell r="M765">
            <v>45</v>
          </cell>
          <cell r="N765" t="str">
            <v>-</v>
          </cell>
          <cell r="O765" t="str">
            <v>L2</v>
          </cell>
          <cell r="Q765">
            <v>0</v>
          </cell>
          <cell r="S765">
            <v>0</v>
          </cell>
          <cell r="U765">
            <v>162380.13</v>
          </cell>
          <cell r="W765">
            <v>37.07</v>
          </cell>
          <cell r="Y765">
            <v>30.7</v>
          </cell>
          <cell r="AA765">
            <v>0.17180000000000001</v>
          </cell>
          <cell r="AC765">
            <v>2.7E-2</v>
          </cell>
          <cell r="AE765">
            <v>4384.26</v>
          </cell>
          <cell r="AG765">
            <v>27896.91</v>
          </cell>
        </row>
        <row r="766">
          <cell r="A766" t="str">
            <v>39000</v>
          </cell>
          <cell r="G766" t="str">
            <v>1997</v>
          </cell>
          <cell r="I766">
            <v>229548.79</v>
          </cell>
          <cell r="K766">
            <v>145226.82</v>
          </cell>
          <cell r="M766">
            <v>45</v>
          </cell>
          <cell r="N766" t="str">
            <v>-</v>
          </cell>
          <cell r="O766" t="str">
            <v>L2</v>
          </cell>
          <cell r="Q766">
            <v>0</v>
          </cell>
          <cell r="S766">
            <v>0</v>
          </cell>
          <cell r="U766">
            <v>145226.82</v>
          </cell>
          <cell r="W766">
            <v>38</v>
          </cell>
          <cell r="Y766">
            <v>31.52</v>
          </cell>
          <cell r="AA766">
            <v>0.17050000000000001</v>
          </cell>
          <cell r="AC766">
            <v>2.63E-2</v>
          </cell>
          <cell r="AE766">
            <v>3819.47</v>
          </cell>
          <cell r="AG766">
            <v>24761.17</v>
          </cell>
        </row>
        <row r="767">
          <cell r="A767" t="str">
            <v>39000</v>
          </cell>
          <cell r="G767" t="str">
            <v>1998</v>
          </cell>
          <cell r="I767">
            <v>479945.27</v>
          </cell>
          <cell r="K767">
            <v>304365.51</v>
          </cell>
          <cell r="M767">
            <v>45</v>
          </cell>
          <cell r="N767" t="str">
            <v>-</v>
          </cell>
          <cell r="O767" t="str">
            <v>L2</v>
          </cell>
          <cell r="Q767">
            <v>0</v>
          </cell>
          <cell r="S767">
            <v>0</v>
          </cell>
          <cell r="U767">
            <v>304365.51</v>
          </cell>
          <cell r="W767">
            <v>38.94</v>
          </cell>
          <cell r="Y767">
            <v>32.36</v>
          </cell>
          <cell r="AA767">
            <v>0.16900000000000001</v>
          </cell>
          <cell r="AC767">
            <v>2.5700000000000001E-2</v>
          </cell>
          <cell r="AE767">
            <v>7822.19</v>
          </cell>
          <cell r="AG767">
            <v>51437.77</v>
          </cell>
        </row>
        <row r="768">
          <cell r="A768" t="str">
            <v>39000</v>
          </cell>
          <cell r="G768" t="str">
            <v>1999</v>
          </cell>
          <cell r="I768">
            <v>552134.78</v>
          </cell>
          <cell r="K768">
            <v>351123.73</v>
          </cell>
          <cell r="M768">
            <v>45</v>
          </cell>
          <cell r="N768" t="str">
            <v>-</v>
          </cell>
          <cell r="O768" t="str">
            <v>L2</v>
          </cell>
          <cell r="Q768">
            <v>0</v>
          </cell>
          <cell r="S768">
            <v>0</v>
          </cell>
          <cell r="U768">
            <v>351123.73</v>
          </cell>
          <cell r="W768">
            <v>39.9</v>
          </cell>
          <cell r="Y768">
            <v>33.21</v>
          </cell>
          <cell r="AA768">
            <v>0.16769999999999999</v>
          </cell>
          <cell r="AC768">
            <v>2.5100000000000001E-2</v>
          </cell>
          <cell r="AE768">
            <v>8813.2099999999991</v>
          </cell>
          <cell r="AG768">
            <v>58883.45</v>
          </cell>
        </row>
        <row r="769">
          <cell r="A769" t="str">
            <v>39000</v>
          </cell>
          <cell r="G769" t="str">
            <v>2000</v>
          </cell>
          <cell r="I769">
            <v>62695.1</v>
          </cell>
          <cell r="K769">
            <v>39285.449999999997</v>
          </cell>
          <cell r="M769">
            <v>45</v>
          </cell>
          <cell r="N769" t="str">
            <v>-</v>
          </cell>
          <cell r="O769" t="str">
            <v>L2</v>
          </cell>
          <cell r="Q769">
            <v>0</v>
          </cell>
          <cell r="S769">
            <v>0</v>
          </cell>
          <cell r="U769">
            <v>39285.449999999997</v>
          </cell>
          <cell r="W769">
            <v>40.869999999999997</v>
          </cell>
          <cell r="Y769">
            <v>34.08</v>
          </cell>
          <cell r="AA769">
            <v>0.1661</v>
          </cell>
          <cell r="AC769">
            <v>2.4500000000000001E-2</v>
          </cell>
          <cell r="AE769">
            <v>962.49</v>
          </cell>
          <cell r="AG769">
            <v>6525.31</v>
          </cell>
        </row>
        <row r="770">
          <cell r="A770" t="str">
            <v>Total 39000</v>
          </cell>
          <cell r="E770" t="str">
            <v>Total Public Improvements - Construction</v>
          </cell>
          <cell r="I770">
            <v>23441150.889999997</v>
          </cell>
          <cell r="K770">
            <v>16036107.360000001</v>
          </cell>
          <cell r="S770">
            <v>0</v>
          </cell>
          <cell r="U770">
            <v>16036107.360000001</v>
          </cell>
          <cell r="Y770">
            <v>22.81</v>
          </cell>
          <cell r="AA770">
            <v>0.16919999999999999</v>
          </cell>
          <cell r="AC770">
            <v>3.6400000000000002E-2</v>
          </cell>
          <cell r="AE770">
            <v>583960.48999999987</v>
          </cell>
          <cell r="AG770">
            <v>2713458.03</v>
          </cell>
        </row>
        <row r="772">
          <cell r="A772" t="str">
            <v>44000</v>
          </cell>
          <cell r="C772" t="str">
            <v>44</v>
          </cell>
          <cell r="E772" t="str">
            <v xml:space="preserve">Shop Machinery </v>
          </cell>
          <cell r="G772" t="str">
            <v>1951</v>
          </cell>
          <cell r="I772">
            <v>197.43</v>
          </cell>
          <cell r="K772">
            <v>0</v>
          </cell>
          <cell r="M772">
            <v>23</v>
          </cell>
          <cell r="N772" t="str">
            <v>-</v>
          </cell>
          <cell r="O772" t="str">
            <v xml:space="preserve">R1  </v>
          </cell>
          <cell r="Q772">
            <v>0</v>
          </cell>
          <cell r="S772">
            <v>0</v>
          </cell>
          <cell r="U772">
            <v>0</v>
          </cell>
          <cell r="W772">
            <v>0</v>
          </cell>
          <cell r="Y772">
            <v>0</v>
          </cell>
          <cell r="AA772">
            <v>0</v>
          </cell>
          <cell r="AC772">
            <v>0</v>
          </cell>
          <cell r="AE772">
            <v>0</v>
          </cell>
          <cell r="AG772">
            <v>0</v>
          </cell>
        </row>
        <row r="773">
          <cell r="A773" t="str">
            <v>44000</v>
          </cell>
          <cell r="G773" t="str">
            <v>1979</v>
          </cell>
          <cell r="I773">
            <v>10829.28</v>
          </cell>
          <cell r="K773">
            <v>0</v>
          </cell>
          <cell r="M773">
            <v>23</v>
          </cell>
          <cell r="N773" t="str">
            <v>-</v>
          </cell>
          <cell r="O773" t="str">
            <v xml:space="preserve">R1  </v>
          </cell>
          <cell r="Q773">
            <v>0</v>
          </cell>
          <cell r="S773">
            <v>0</v>
          </cell>
          <cell r="U773">
            <v>0</v>
          </cell>
          <cell r="W773">
            <v>0</v>
          </cell>
          <cell r="Y773">
            <v>0</v>
          </cell>
          <cell r="AA773">
            <v>0</v>
          </cell>
          <cell r="AC773">
            <v>0</v>
          </cell>
          <cell r="AE773">
            <v>0</v>
          </cell>
          <cell r="AG773">
            <v>0</v>
          </cell>
        </row>
        <row r="774">
          <cell r="A774" t="str">
            <v>44000</v>
          </cell>
          <cell r="G774" t="str">
            <v>1981</v>
          </cell>
          <cell r="I774">
            <v>1273899.26</v>
          </cell>
          <cell r="K774">
            <v>0</v>
          </cell>
          <cell r="M774">
            <v>23</v>
          </cell>
          <cell r="N774" t="str">
            <v>-</v>
          </cell>
          <cell r="O774" t="str">
            <v xml:space="preserve">R1  </v>
          </cell>
          <cell r="Q774">
            <v>0</v>
          </cell>
          <cell r="S774">
            <v>0</v>
          </cell>
          <cell r="U774">
            <v>0</v>
          </cell>
          <cell r="W774">
            <v>0</v>
          </cell>
          <cell r="Y774">
            <v>0</v>
          </cell>
          <cell r="AA774">
            <v>0</v>
          </cell>
          <cell r="AC774">
            <v>0</v>
          </cell>
          <cell r="AE774">
            <v>0</v>
          </cell>
          <cell r="AG774">
            <v>0</v>
          </cell>
        </row>
        <row r="775">
          <cell r="A775" t="str">
            <v>44000</v>
          </cell>
          <cell r="G775" t="str">
            <v>1982</v>
          </cell>
          <cell r="I775">
            <v>1451527.99</v>
          </cell>
          <cell r="K775">
            <v>0</v>
          </cell>
          <cell r="M775">
            <v>23</v>
          </cell>
          <cell r="N775" t="str">
            <v>-</v>
          </cell>
          <cell r="O775" t="str">
            <v xml:space="preserve">R1  </v>
          </cell>
          <cell r="Q775">
            <v>0</v>
          </cell>
          <cell r="S775">
            <v>0</v>
          </cell>
          <cell r="U775">
            <v>0</v>
          </cell>
          <cell r="W775">
            <v>0</v>
          </cell>
          <cell r="Y775">
            <v>0</v>
          </cell>
          <cell r="AA775">
            <v>0</v>
          </cell>
          <cell r="AC775">
            <v>0</v>
          </cell>
          <cell r="AE775">
            <v>0</v>
          </cell>
          <cell r="AG775">
            <v>0</v>
          </cell>
        </row>
        <row r="776">
          <cell r="A776" t="str">
            <v>44000</v>
          </cell>
          <cell r="G776" t="str">
            <v>1983</v>
          </cell>
          <cell r="I776">
            <v>98955.36</v>
          </cell>
          <cell r="K776">
            <v>0</v>
          </cell>
          <cell r="M776">
            <v>23</v>
          </cell>
          <cell r="N776" t="str">
            <v>-</v>
          </cell>
          <cell r="O776" t="str">
            <v xml:space="preserve">R1  </v>
          </cell>
          <cell r="Q776">
            <v>0</v>
          </cell>
          <cell r="S776">
            <v>0</v>
          </cell>
          <cell r="U776">
            <v>0</v>
          </cell>
          <cell r="W776">
            <v>0</v>
          </cell>
          <cell r="Y776">
            <v>0</v>
          </cell>
          <cell r="AA776">
            <v>0</v>
          </cell>
          <cell r="AC776">
            <v>0</v>
          </cell>
          <cell r="AE776">
            <v>0</v>
          </cell>
          <cell r="AG776">
            <v>0</v>
          </cell>
        </row>
        <row r="777">
          <cell r="A777" t="str">
            <v>44000</v>
          </cell>
          <cell r="G777" t="str">
            <v>1984</v>
          </cell>
          <cell r="I777">
            <v>578041.38</v>
          </cell>
          <cell r="K777">
            <v>0</v>
          </cell>
          <cell r="M777">
            <v>23</v>
          </cell>
          <cell r="N777" t="str">
            <v>-</v>
          </cell>
          <cell r="O777" t="str">
            <v xml:space="preserve">R1  </v>
          </cell>
          <cell r="Q777">
            <v>0</v>
          </cell>
          <cell r="S777">
            <v>0</v>
          </cell>
          <cell r="U777">
            <v>0</v>
          </cell>
          <cell r="W777">
            <v>0</v>
          </cell>
          <cell r="Y777">
            <v>0</v>
          </cell>
          <cell r="AA777">
            <v>0</v>
          </cell>
          <cell r="AC777">
            <v>0</v>
          </cell>
          <cell r="AE777">
            <v>0</v>
          </cell>
          <cell r="AG777">
            <v>0</v>
          </cell>
        </row>
        <row r="778">
          <cell r="A778" t="str">
            <v>44000</v>
          </cell>
          <cell r="G778" t="str">
            <v>1985</v>
          </cell>
          <cell r="I778">
            <v>134215.63</v>
          </cell>
          <cell r="K778">
            <v>385.22</v>
          </cell>
          <cell r="M778">
            <v>23</v>
          </cell>
          <cell r="N778" t="str">
            <v>-</v>
          </cell>
          <cell r="O778" t="str">
            <v xml:space="preserve">R1  </v>
          </cell>
          <cell r="Q778">
            <v>0</v>
          </cell>
          <cell r="S778">
            <v>0</v>
          </cell>
          <cell r="U778">
            <v>385.22</v>
          </cell>
          <cell r="W778">
            <v>10.42</v>
          </cell>
          <cell r="Y778">
            <v>6.83</v>
          </cell>
          <cell r="AA778">
            <v>0.34449999999999997</v>
          </cell>
          <cell r="AC778">
            <v>9.6000000000000002E-2</v>
          </cell>
          <cell r="AE778">
            <v>36.979999999999997</v>
          </cell>
          <cell r="AG778">
            <v>132.71</v>
          </cell>
        </row>
        <row r="779">
          <cell r="A779" t="str">
            <v>44000</v>
          </cell>
          <cell r="G779" t="str">
            <v>1986</v>
          </cell>
          <cell r="I779">
            <v>227238.8</v>
          </cell>
          <cell r="K779">
            <v>5324.7</v>
          </cell>
          <cell r="M779">
            <v>23</v>
          </cell>
          <cell r="N779" t="str">
            <v>-</v>
          </cell>
          <cell r="O779" t="str">
            <v xml:space="preserve">R1  </v>
          </cell>
          <cell r="Q779">
            <v>0</v>
          </cell>
          <cell r="S779">
            <v>0</v>
          </cell>
          <cell r="U779">
            <v>5324.7</v>
          </cell>
          <cell r="W779">
            <v>10.97</v>
          </cell>
          <cell r="Y779">
            <v>7.28</v>
          </cell>
          <cell r="AA779">
            <v>0.33639999999999998</v>
          </cell>
          <cell r="AC779">
            <v>9.1200000000000003E-2</v>
          </cell>
          <cell r="AE779">
            <v>485.61</v>
          </cell>
          <cell r="AG779">
            <v>1791.23</v>
          </cell>
        </row>
        <row r="780">
          <cell r="A780" t="str">
            <v>44000</v>
          </cell>
          <cell r="G780" t="str">
            <v>1987</v>
          </cell>
          <cell r="I780">
            <v>679769.22</v>
          </cell>
          <cell r="K780">
            <v>28122.799999999999</v>
          </cell>
          <cell r="M780">
            <v>23</v>
          </cell>
          <cell r="N780" t="str">
            <v>-</v>
          </cell>
          <cell r="O780" t="str">
            <v xml:space="preserve">R1  </v>
          </cell>
          <cell r="Q780">
            <v>0</v>
          </cell>
          <cell r="S780">
            <v>0</v>
          </cell>
          <cell r="U780">
            <v>28122.799999999999</v>
          </cell>
          <cell r="W780">
            <v>11.54</v>
          </cell>
          <cell r="Y780">
            <v>7.73</v>
          </cell>
          <cell r="AA780">
            <v>0.33019999999999999</v>
          </cell>
          <cell r="AC780">
            <v>8.6699999999999999E-2</v>
          </cell>
          <cell r="AE780">
            <v>2438.25</v>
          </cell>
          <cell r="AG780">
            <v>9286.15</v>
          </cell>
        </row>
        <row r="781">
          <cell r="A781" t="str">
            <v>44000</v>
          </cell>
          <cell r="G781" t="str">
            <v>1988</v>
          </cell>
          <cell r="I781">
            <v>612440.64</v>
          </cell>
          <cell r="K781">
            <v>35711.910000000003</v>
          </cell>
          <cell r="M781">
            <v>23</v>
          </cell>
          <cell r="N781" t="str">
            <v>-</v>
          </cell>
          <cell r="O781" t="str">
            <v xml:space="preserve">R1  </v>
          </cell>
          <cell r="Q781">
            <v>0</v>
          </cell>
          <cell r="S781">
            <v>0</v>
          </cell>
          <cell r="U781">
            <v>35711.910000000003</v>
          </cell>
          <cell r="W781">
            <v>12.12</v>
          </cell>
          <cell r="Y781">
            <v>8.2100000000000009</v>
          </cell>
          <cell r="AA781">
            <v>0.3226</v>
          </cell>
          <cell r="AC781">
            <v>8.2500000000000004E-2</v>
          </cell>
          <cell r="AE781">
            <v>2946.23</v>
          </cell>
          <cell r="AG781">
            <v>11520.66</v>
          </cell>
        </row>
        <row r="782">
          <cell r="A782" t="str">
            <v>44000</v>
          </cell>
          <cell r="G782" t="str">
            <v>1989</v>
          </cell>
          <cell r="I782">
            <v>669638.39</v>
          </cell>
          <cell r="K782">
            <v>48955.22</v>
          </cell>
          <cell r="M782">
            <v>23</v>
          </cell>
          <cell r="N782" t="str">
            <v>-</v>
          </cell>
          <cell r="O782" t="str">
            <v xml:space="preserve">R1  </v>
          </cell>
          <cell r="Q782">
            <v>0</v>
          </cell>
          <cell r="S782">
            <v>0</v>
          </cell>
          <cell r="U782">
            <v>48955.22</v>
          </cell>
          <cell r="W782">
            <v>12.71</v>
          </cell>
          <cell r="Y782">
            <v>8.69</v>
          </cell>
          <cell r="AA782">
            <v>0.31630000000000003</v>
          </cell>
          <cell r="AC782">
            <v>7.8700000000000006E-2</v>
          </cell>
          <cell r="AE782">
            <v>3852.78</v>
          </cell>
          <cell r="AG782">
            <v>15484.54</v>
          </cell>
        </row>
        <row r="783">
          <cell r="A783" t="str">
            <v>44000</v>
          </cell>
          <cell r="G783" t="str">
            <v>1990</v>
          </cell>
          <cell r="I783">
            <v>787259.62</v>
          </cell>
          <cell r="K783">
            <v>67848.41</v>
          </cell>
          <cell r="M783">
            <v>23</v>
          </cell>
          <cell r="N783" t="str">
            <v>-</v>
          </cell>
          <cell r="O783" t="str">
            <v xml:space="preserve">R1  </v>
          </cell>
          <cell r="Q783">
            <v>0</v>
          </cell>
          <cell r="S783">
            <v>0</v>
          </cell>
          <cell r="U783">
            <v>67848.41</v>
          </cell>
          <cell r="W783">
            <v>13.32</v>
          </cell>
          <cell r="Y783">
            <v>9.19</v>
          </cell>
          <cell r="AA783">
            <v>0.31009999999999999</v>
          </cell>
          <cell r="AC783">
            <v>7.51E-2</v>
          </cell>
          <cell r="AE783">
            <v>5095.42</v>
          </cell>
          <cell r="AG783">
            <v>21039.79</v>
          </cell>
        </row>
        <row r="784">
          <cell r="A784" t="str">
            <v>44000</v>
          </cell>
          <cell r="G784" t="str">
            <v>1991</v>
          </cell>
          <cell r="I784">
            <v>1143289.73</v>
          </cell>
          <cell r="K784">
            <v>111868.7</v>
          </cell>
          <cell r="M784">
            <v>23</v>
          </cell>
          <cell r="N784" t="str">
            <v>-</v>
          </cell>
          <cell r="O784" t="str">
            <v xml:space="preserve">R1  </v>
          </cell>
          <cell r="Q784">
            <v>0</v>
          </cell>
          <cell r="S784">
            <v>0</v>
          </cell>
          <cell r="U784">
            <v>111868.7</v>
          </cell>
          <cell r="W784">
            <v>13.95</v>
          </cell>
          <cell r="Y784">
            <v>9.7100000000000009</v>
          </cell>
          <cell r="AA784">
            <v>0.3039</v>
          </cell>
          <cell r="AC784">
            <v>7.17E-2</v>
          </cell>
          <cell r="AE784">
            <v>8020.99</v>
          </cell>
          <cell r="AG784">
            <v>33996.9</v>
          </cell>
        </row>
        <row r="785">
          <cell r="A785" t="str">
            <v>44000</v>
          </cell>
          <cell r="G785" t="str">
            <v>1992</v>
          </cell>
          <cell r="I785">
            <v>166046.85999999999</v>
          </cell>
          <cell r="K785">
            <v>18155.099999999999</v>
          </cell>
          <cell r="M785">
            <v>23</v>
          </cell>
          <cell r="N785" t="str">
            <v>-</v>
          </cell>
          <cell r="O785" t="str">
            <v xml:space="preserve">R1  </v>
          </cell>
          <cell r="Q785">
            <v>0</v>
          </cell>
          <cell r="S785">
            <v>0</v>
          </cell>
          <cell r="U785">
            <v>18155.099999999999</v>
          </cell>
          <cell r="W785">
            <v>14.58</v>
          </cell>
          <cell r="Y785">
            <v>10.24</v>
          </cell>
          <cell r="AA785">
            <v>0.29770000000000002</v>
          </cell>
          <cell r="AC785">
            <v>6.8599999999999994E-2</v>
          </cell>
          <cell r="AE785">
            <v>1245.44</v>
          </cell>
          <cell r="AG785">
            <v>5404.77</v>
          </cell>
        </row>
        <row r="786">
          <cell r="A786" t="str">
            <v>44000</v>
          </cell>
          <cell r="G786" t="str">
            <v>1993</v>
          </cell>
          <cell r="I786">
            <v>676042.76</v>
          </cell>
          <cell r="K786">
            <v>81542.2</v>
          </cell>
          <cell r="M786">
            <v>23</v>
          </cell>
          <cell r="N786" t="str">
            <v>-</v>
          </cell>
          <cell r="O786" t="str">
            <v xml:space="preserve">R1  </v>
          </cell>
          <cell r="Q786">
            <v>0</v>
          </cell>
          <cell r="S786">
            <v>0</v>
          </cell>
          <cell r="U786">
            <v>81542.2</v>
          </cell>
          <cell r="W786">
            <v>15.23</v>
          </cell>
          <cell r="Y786">
            <v>10.79</v>
          </cell>
          <cell r="AA786">
            <v>0.29149999999999998</v>
          </cell>
          <cell r="AC786">
            <v>6.5699999999999995E-2</v>
          </cell>
          <cell r="AE786">
            <v>5357.32</v>
          </cell>
          <cell r="AG786">
            <v>23769.55</v>
          </cell>
        </row>
        <row r="787">
          <cell r="A787" t="str">
            <v>44000</v>
          </cell>
          <cell r="G787" t="str">
            <v>1994</v>
          </cell>
          <cell r="I787">
            <v>186408.31</v>
          </cell>
          <cell r="K787">
            <v>24363.119999999999</v>
          </cell>
          <cell r="M787">
            <v>23</v>
          </cell>
          <cell r="N787" t="str">
            <v>-</v>
          </cell>
          <cell r="O787" t="str">
            <v xml:space="preserve">R1  </v>
          </cell>
          <cell r="Q787">
            <v>0</v>
          </cell>
          <cell r="S787">
            <v>0</v>
          </cell>
          <cell r="U787">
            <v>24363.119999999999</v>
          </cell>
          <cell r="W787">
            <v>15.88</v>
          </cell>
          <cell r="Y787">
            <v>11.35</v>
          </cell>
          <cell r="AA787">
            <v>0.2853</v>
          </cell>
          <cell r="AC787">
            <v>6.3E-2</v>
          </cell>
          <cell r="AE787">
            <v>1534.88</v>
          </cell>
          <cell r="AG787">
            <v>6950.8</v>
          </cell>
        </row>
        <row r="788">
          <cell r="A788" t="str">
            <v>44000</v>
          </cell>
          <cell r="G788" t="str">
            <v>1995</v>
          </cell>
          <cell r="I788">
            <v>604924.9</v>
          </cell>
          <cell r="K788">
            <v>84607.16</v>
          </cell>
          <cell r="M788">
            <v>23</v>
          </cell>
          <cell r="N788" t="str">
            <v>-</v>
          </cell>
          <cell r="O788" t="str">
            <v xml:space="preserve">R1  </v>
          </cell>
          <cell r="Q788">
            <v>0</v>
          </cell>
          <cell r="S788">
            <v>0</v>
          </cell>
          <cell r="U788">
            <v>84607.16</v>
          </cell>
          <cell r="W788">
            <v>16.55</v>
          </cell>
          <cell r="Y788">
            <v>11.92</v>
          </cell>
          <cell r="AA788">
            <v>0.27979999999999999</v>
          </cell>
          <cell r="AC788">
            <v>6.0400000000000002E-2</v>
          </cell>
          <cell r="AE788">
            <v>5110.2700000000004</v>
          </cell>
          <cell r="AG788">
            <v>23673.08</v>
          </cell>
        </row>
        <row r="789">
          <cell r="A789" t="str">
            <v>44000</v>
          </cell>
          <cell r="G789" t="str">
            <v>1996</v>
          </cell>
          <cell r="I789">
            <v>284611.90000000002</v>
          </cell>
          <cell r="K789">
            <v>42225.36</v>
          </cell>
          <cell r="M789">
            <v>23</v>
          </cell>
          <cell r="N789" t="str">
            <v>-</v>
          </cell>
          <cell r="O789" t="str">
            <v xml:space="preserve">R1  </v>
          </cell>
          <cell r="Q789">
            <v>0</v>
          </cell>
          <cell r="S789">
            <v>0</v>
          </cell>
          <cell r="U789">
            <v>42225.36</v>
          </cell>
          <cell r="W789">
            <v>17.22</v>
          </cell>
          <cell r="Y789">
            <v>12.51</v>
          </cell>
          <cell r="AA789">
            <v>0.27350000000000002</v>
          </cell>
          <cell r="AC789">
            <v>5.8099999999999999E-2</v>
          </cell>
          <cell r="AE789">
            <v>2453.29</v>
          </cell>
          <cell r="AG789">
            <v>11548.64</v>
          </cell>
        </row>
        <row r="790">
          <cell r="A790" t="str">
            <v>44000</v>
          </cell>
          <cell r="G790" t="str">
            <v>1997</v>
          </cell>
          <cell r="I790">
            <v>353494.15</v>
          </cell>
          <cell r="K790">
            <v>55644.65</v>
          </cell>
          <cell r="M790">
            <v>23</v>
          </cell>
          <cell r="N790" t="str">
            <v>-</v>
          </cell>
          <cell r="O790" t="str">
            <v xml:space="preserve">R1  </v>
          </cell>
          <cell r="Q790">
            <v>0</v>
          </cell>
          <cell r="S790">
            <v>0</v>
          </cell>
          <cell r="U790">
            <v>55644.65</v>
          </cell>
          <cell r="W790">
            <v>17.899999999999999</v>
          </cell>
          <cell r="Y790">
            <v>13.12</v>
          </cell>
          <cell r="AA790">
            <v>0.26700000000000002</v>
          </cell>
          <cell r="AC790">
            <v>5.5899999999999998E-2</v>
          </cell>
          <cell r="AE790">
            <v>3110.54</v>
          </cell>
          <cell r="AG790">
            <v>14857.12</v>
          </cell>
        </row>
        <row r="791">
          <cell r="A791" t="str">
            <v>44000</v>
          </cell>
          <cell r="G791" t="str">
            <v>1998</v>
          </cell>
          <cell r="I791">
            <v>898294.71</v>
          </cell>
          <cell r="K791">
            <v>149274.14000000001</v>
          </cell>
          <cell r="M791">
            <v>23</v>
          </cell>
          <cell r="N791" t="str">
            <v>-</v>
          </cell>
          <cell r="O791" t="str">
            <v xml:space="preserve">R1  </v>
          </cell>
          <cell r="Q791">
            <v>0</v>
          </cell>
          <cell r="S791">
            <v>0</v>
          </cell>
          <cell r="U791">
            <v>149274.14000000001</v>
          </cell>
          <cell r="W791">
            <v>18.59</v>
          </cell>
          <cell r="Y791">
            <v>13.74</v>
          </cell>
          <cell r="AA791">
            <v>0.26090000000000002</v>
          </cell>
          <cell r="AC791">
            <v>5.3800000000000001E-2</v>
          </cell>
          <cell r="AE791">
            <v>8030.95</v>
          </cell>
          <cell r="AG791">
            <v>38945.620000000003</v>
          </cell>
        </row>
        <row r="792">
          <cell r="A792" t="str">
            <v>44000</v>
          </cell>
          <cell r="G792" t="str">
            <v>1999</v>
          </cell>
          <cell r="I792">
            <v>830446.85</v>
          </cell>
          <cell r="K792">
            <v>145823.46</v>
          </cell>
          <cell r="M792">
            <v>23</v>
          </cell>
          <cell r="N792" t="str">
            <v>-</v>
          </cell>
          <cell r="O792" t="str">
            <v xml:space="preserve">R1  </v>
          </cell>
          <cell r="Q792">
            <v>0</v>
          </cell>
          <cell r="S792">
            <v>0</v>
          </cell>
          <cell r="U792">
            <v>145823.46</v>
          </cell>
          <cell r="W792">
            <v>19.28</v>
          </cell>
          <cell r="Y792">
            <v>14.37</v>
          </cell>
          <cell r="AA792">
            <v>0.25469999999999998</v>
          </cell>
          <cell r="AC792">
            <v>5.1900000000000002E-2</v>
          </cell>
          <cell r="AE792">
            <v>7568.24</v>
          </cell>
          <cell r="AG792">
            <v>37141.24</v>
          </cell>
        </row>
        <row r="793">
          <cell r="A793" t="str">
            <v>44000</v>
          </cell>
          <cell r="G793" t="str">
            <v>2000</v>
          </cell>
          <cell r="I793">
            <v>457878.97</v>
          </cell>
          <cell r="K793">
            <v>84124.45</v>
          </cell>
          <cell r="M793">
            <v>23</v>
          </cell>
          <cell r="N793" t="str">
            <v>-</v>
          </cell>
          <cell r="O793" t="str">
            <v xml:space="preserve">R1  </v>
          </cell>
          <cell r="Q793">
            <v>0</v>
          </cell>
          <cell r="S793">
            <v>0</v>
          </cell>
          <cell r="U793">
            <v>84124.45</v>
          </cell>
          <cell r="W793">
            <v>19.989999999999998</v>
          </cell>
          <cell r="Y793">
            <v>15.01</v>
          </cell>
          <cell r="AA793">
            <v>0.24909999999999999</v>
          </cell>
          <cell r="AC793">
            <v>0.05</v>
          </cell>
          <cell r="AE793">
            <v>4206.22</v>
          </cell>
          <cell r="AG793">
            <v>20955.400000000001</v>
          </cell>
        </row>
        <row r="794">
          <cell r="A794" t="str">
            <v>44000</v>
          </cell>
          <cell r="G794" t="str">
            <v>2001</v>
          </cell>
          <cell r="I794">
            <v>209763.61</v>
          </cell>
          <cell r="K794">
            <v>40706.239999999998</v>
          </cell>
          <cell r="M794">
            <v>23</v>
          </cell>
          <cell r="N794" t="str">
            <v>-</v>
          </cell>
          <cell r="O794" t="str">
            <v xml:space="preserve">R1  </v>
          </cell>
          <cell r="Q794">
            <v>0</v>
          </cell>
          <cell r="S794">
            <v>0</v>
          </cell>
          <cell r="U794">
            <v>40706.239999999998</v>
          </cell>
          <cell r="W794">
            <v>20.69</v>
          </cell>
          <cell r="Y794">
            <v>15.66</v>
          </cell>
          <cell r="AA794">
            <v>0.24310000000000001</v>
          </cell>
          <cell r="AC794">
            <v>4.8300000000000003E-2</v>
          </cell>
          <cell r="AE794">
            <v>1966.11</v>
          </cell>
          <cell r="AG794">
            <v>9895.69</v>
          </cell>
        </row>
        <row r="795">
          <cell r="A795" t="str">
            <v>Total 44000</v>
          </cell>
          <cell r="E795" t="str">
            <v>Total Shop Machinery</v>
          </cell>
          <cell r="I795">
            <v>12335215.75</v>
          </cell>
          <cell r="K795">
            <v>1024682.84</v>
          </cell>
          <cell r="S795">
            <v>0</v>
          </cell>
          <cell r="U795">
            <v>1024682.84</v>
          </cell>
          <cell r="Y795">
            <v>11.63</v>
          </cell>
          <cell r="AA795">
            <v>0.27950000000000003</v>
          </cell>
          <cell r="AC795">
            <v>6.1899999999999997E-2</v>
          </cell>
          <cell r="AE795">
            <v>63459.519999999997</v>
          </cell>
          <cell r="AG795">
            <v>286393.89</v>
          </cell>
        </row>
        <row r="797">
          <cell r="C797" t="str">
            <v>Total Road Property</v>
          </cell>
          <cell r="I797">
            <v>655580359.58000016</v>
          </cell>
          <cell r="K797">
            <v>2401602812.6699958</v>
          </cell>
          <cell r="S797">
            <v>0</v>
          </cell>
          <cell r="U797">
            <v>2401602812.6699958</v>
          </cell>
          <cell r="AC797">
            <v>1.9099999999999999E-2</v>
          </cell>
          <cell r="AE797">
            <v>45838780.86999996</v>
          </cell>
          <cell r="AG797">
            <v>171471319.54999992</v>
          </cell>
        </row>
        <row r="799">
          <cell r="C799" t="str">
            <v>Track Property</v>
          </cell>
        </row>
        <row r="800">
          <cell r="A800" t="str">
            <v>08110</v>
          </cell>
          <cell r="C800">
            <v>8.11</v>
          </cell>
          <cell r="E800" t="str">
            <v xml:space="preserve">Crossties - Wood - Density Class I </v>
          </cell>
          <cell r="G800" t="str">
            <v>1975</v>
          </cell>
          <cell r="I800">
            <v>53638.93</v>
          </cell>
          <cell r="K800">
            <v>25902.52</v>
          </cell>
          <cell r="M800">
            <v>23</v>
          </cell>
          <cell r="N800" t="str">
            <v>-</v>
          </cell>
          <cell r="O800" t="str">
            <v>S1</v>
          </cell>
          <cell r="Q800">
            <v>-20</v>
          </cell>
          <cell r="S800">
            <v>-10727.79</v>
          </cell>
          <cell r="U800">
            <v>36630.31</v>
          </cell>
          <cell r="W800">
            <v>5.03</v>
          </cell>
          <cell r="Y800">
            <v>2.65</v>
          </cell>
          <cell r="AA800">
            <v>0.47320000000000001</v>
          </cell>
          <cell r="AC800">
            <v>0.1988</v>
          </cell>
          <cell r="AE800">
            <v>7282.11</v>
          </cell>
          <cell r="AG800">
            <v>17333.46</v>
          </cell>
        </row>
        <row r="801">
          <cell r="A801" t="str">
            <v>08110</v>
          </cell>
          <cell r="G801" t="str">
            <v>1976</v>
          </cell>
          <cell r="I801">
            <v>287371.68</v>
          </cell>
          <cell r="K801">
            <v>150940.76999999999</v>
          </cell>
          <cell r="M801">
            <v>23</v>
          </cell>
          <cell r="N801" t="str">
            <v>-</v>
          </cell>
          <cell r="O801" t="str">
            <v>S1</v>
          </cell>
          <cell r="Q801">
            <v>-20</v>
          </cell>
          <cell r="S801">
            <v>-57474.34</v>
          </cell>
          <cell r="U801">
            <v>208415.11</v>
          </cell>
          <cell r="W801">
            <v>5.39</v>
          </cell>
          <cell r="Y801">
            <v>2.96</v>
          </cell>
          <cell r="AA801">
            <v>0.45079999999999998</v>
          </cell>
          <cell r="AC801">
            <v>0.1855</v>
          </cell>
          <cell r="AE801">
            <v>38661</v>
          </cell>
          <cell r="AG801">
            <v>93953.53</v>
          </cell>
        </row>
        <row r="802">
          <cell r="A802" t="str">
            <v>08110</v>
          </cell>
          <cell r="G802" t="str">
            <v>1977</v>
          </cell>
          <cell r="I802">
            <v>889960.66</v>
          </cell>
          <cell r="K802">
            <v>489735.97</v>
          </cell>
          <cell r="M802">
            <v>23</v>
          </cell>
          <cell r="N802" t="str">
            <v>-</v>
          </cell>
          <cell r="O802" t="str">
            <v>S1</v>
          </cell>
          <cell r="Q802">
            <v>-20</v>
          </cell>
          <cell r="S802">
            <v>-177992.13</v>
          </cell>
          <cell r="U802">
            <v>667728.1</v>
          </cell>
          <cell r="W802">
            <v>5.75</v>
          </cell>
          <cell r="Y802">
            <v>3.27</v>
          </cell>
          <cell r="AA802">
            <v>0.43130000000000002</v>
          </cell>
          <cell r="AC802">
            <v>0.1739</v>
          </cell>
          <cell r="AE802">
            <v>116117.92</v>
          </cell>
          <cell r="AG802">
            <v>287991.13</v>
          </cell>
        </row>
        <row r="803">
          <cell r="A803" t="str">
            <v>08110</v>
          </cell>
          <cell r="G803" t="str">
            <v>1978</v>
          </cell>
          <cell r="I803">
            <v>3724479.02</v>
          </cell>
          <cell r="K803">
            <v>2087508.81</v>
          </cell>
          <cell r="M803">
            <v>23</v>
          </cell>
          <cell r="N803" t="str">
            <v>-</v>
          </cell>
          <cell r="O803" t="str">
            <v>S1</v>
          </cell>
          <cell r="Q803">
            <v>-20</v>
          </cell>
          <cell r="S803">
            <v>-744895.8</v>
          </cell>
          <cell r="U803">
            <v>2832404.6100000003</v>
          </cell>
          <cell r="W803">
            <v>6.12</v>
          </cell>
          <cell r="Y803">
            <v>3.58</v>
          </cell>
          <cell r="AA803">
            <v>0.41499999999999998</v>
          </cell>
          <cell r="AC803">
            <v>0.16339999999999999</v>
          </cell>
          <cell r="AE803">
            <v>462814.91</v>
          </cell>
          <cell r="AG803">
            <v>1175447.9099999999</v>
          </cell>
        </row>
        <row r="804">
          <cell r="A804" t="str">
            <v>08110</v>
          </cell>
          <cell r="G804" t="str">
            <v>1979</v>
          </cell>
          <cell r="I804">
            <v>6028155.5599999996</v>
          </cell>
          <cell r="K804">
            <v>3337349.27</v>
          </cell>
          <cell r="M804">
            <v>23</v>
          </cell>
          <cell r="N804" t="str">
            <v>-</v>
          </cell>
          <cell r="O804" t="str">
            <v>S1</v>
          </cell>
          <cell r="Q804">
            <v>-20</v>
          </cell>
          <cell r="S804">
            <v>-1205631.1100000001</v>
          </cell>
          <cell r="U804">
            <v>4542980.38</v>
          </cell>
          <cell r="W804">
            <v>6.51</v>
          </cell>
          <cell r="Y804">
            <v>3.9</v>
          </cell>
          <cell r="AA804">
            <v>0.40089999999999998</v>
          </cell>
          <cell r="AC804">
            <v>0.15359999999999999</v>
          </cell>
          <cell r="AE804">
            <v>697801.79</v>
          </cell>
          <cell r="AG804">
            <v>1821280.83</v>
          </cell>
        </row>
        <row r="805">
          <cell r="A805" t="str">
            <v>08110</v>
          </cell>
          <cell r="G805" t="str">
            <v>1980</v>
          </cell>
          <cell r="I805">
            <v>2504198.9</v>
          </cell>
          <cell r="K805">
            <v>1345482.41</v>
          </cell>
          <cell r="M805">
            <v>23</v>
          </cell>
          <cell r="N805" t="str">
            <v>-</v>
          </cell>
          <cell r="O805" t="str">
            <v>S1</v>
          </cell>
          <cell r="Q805">
            <v>-20</v>
          </cell>
          <cell r="S805">
            <v>-500839.78</v>
          </cell>
          <cell r="U805">
            <v>1846322.19</v>
          </cell>
          <cell r="W805">
            <v>6.91</v>
          </cell>
          <cell r="Y805">
            <v>4.2300000000000004</v>
          </cell>
          <cell r="AA805">
            <v>0.38779999999999998</v>
          </cell>
          <cell r="AC805">
            <v>0.1447</v>
          </cell>
          <cell r="AE805">
            <v>267162.82</v>
          </cell>
          <cell r="AG805">
            <v>716003.75</v>
          </cell>
        </row>
        <row r="806">
          <cell r="A806" t="str">
            <v>08110</v>
          </cell>
          <cell r="G806" t="str">
            <v>1981</v>
          </cell>
          <cell r="I806">
            <v>5397054.1299999999</v>
          </cell>
          <cell r="K806">
            <v>2936279.56</v>
          </cell>
          <cell r="M806">
            <v>23</v>
          </cell>
          <cell r="N806" t="str">
            <v>-</v>
          </cell>
          <cell r="O806" t="str">
            <v>S1</v>
          </cell>
          <cell r="Q806">
            <v>-20</v>
          </cell>
          <cell r="S806">
            <v>-1079410.83</v>
          </cell>
          <cell r="U806">
            <v>4015690.39</v>
          </cell>
          <cell r="W806">
            <v>7.31</v>
          </cell>
          <cell r="Y806">
            <v>4.57</v>
          </cell>
          <cell r="AA806">
            <v>0.37480000000000002</v>
          </cell>
          <cell r="AC806">
            <v>0.1368</v>
          </cell>
          <cell r="AE806">
            <v>549346.44999999995</v>
          </cell>
          <cell r="AG806">
            <v>1505080.76</v>
          </cell>
        </row>
        <row r="807">
          <cell r="A807" t="str">
            <v>08110</v>
          </cell>
          <cell r="G807" t="str">
            <v>1982</v>
          </cell>
          <cell r="I807">
            <v>6251355.0499999998</v>
          </cell>
          <cell r="K807">
            <v>3478129.6</v>
          </cell>
          <cell r="M807">
            <v>23</v>
          </cell>
          <cell r="N807" t="str">
            <v>-</v>
          </cell>
          <cell r="O807" t="str">
            <v>S1</v>
          </cell>
          <cell r="Q807">
            <v>-20</v>
          </cell>
          <cell r="S807">
            <v>-1250271.01</v>
          </cell>
          <cell r="U807">
            <v>4728400.6100000003</v>
          </cell>
          <cell r="W807">
            <v>7.74</v>
          </cell>
          <cell r="Y807">
            <v>4.91</v>
          </cell>
          <cell r="AA807">
            <v>0.36559999999999998</v>
          </cell>
          <cell r="AC807">
            <v>0.12920000000000001</v>
          </cell>
          <cell r="AE807">
            <v>610909.36</v>
          </cell>
          <cell r="AG807">
            <v>1728703.26</v>
          </cell>
        </row>
        <row r="808">
          <cell r="A808" t="str">
            <v>08110</v>
          </cell>
          <cell r="G808" t="str">
            <v>1983</v>
          </cell>
          <cell r="I808">
            <v>5175279.37</v>
          </cell>
          <cell r="K808">
            <v>2918136.15</v>
          </cell>
          <cell r="M808">
            <v>23</v>
          </cell>
          <cell r="N808" t="str">
            <v>-</v>
          </cell>
          <cell r="O808" t="str">
            <v>S1</v>
          </cell>
          <cell r="Q808">
            <v>-20</v>
          </cell>
          <cell r="S808">
            <v>-1035055.87</v>
          </cell>
          <cell r="U808">
            <v>3953192.02</v>
          </cell>
          <cell r="W808">
            <v>8.17</v>
          </cell>
          <cell r="Y808">
            <v>5.27</v>
          </cell>
          <cell r="AA808">
            <v>0.35499999999999998</v>
          </cell>
          <cell r="AC808">
            <v>0.12239999999999999</v>
          </cell>
          <cell r="AE808">
            <v>483870.7</v>
          </cell>
          <cell r="AG808">
            <v>1403383.17</v>
          </cell>
        </row>
        <row r="809">
          <cell r="A809" t="str">
            <v>08110</v>
          </cell>
          <cell r="G809" t="str">
            <v>1984</v>
          </cell>
          <cell r="I809">
            <v>6259963.0300000003</v>
          </cell>
          <cell r="K809">
            <v>3523804.77</v>
          </cell>
          <cell r="M809">
            <v>23</v>
          </cell>
          <cell r="N809" t="str">
            <v>-</v>
          </cell>
          <cell r="O809" t="str">
            <v>S1</v>
          </cell>
          <cell r="Q809">
            <v>-20</v>
          </cell>
          <cell r="S809">
            <v>-1251992.6100000001</v>
          </cell>
          <cell r="U809">
            <v>4775797.38</v>
          </cell>
          <cell r="W809">
            <v>8.6199999999999992</v>
          </cell>
          <cell r="Y809">
            <v>5.63</v>
          </cell>
          <cell r="AA809">
            <v>0.34689999999999999</v>
          </cell>
          <cell r="AC809">
            <v>0.11600000000000001</v>
          </cell>
          <cell r="AE809">
            <v>553992.5</v>
          </cell>
          <cell r="AG809">
            <v>1656724.11</v>
          </cell>
        </row>
        <row r="810">
          <cell r="A810" t="str">
            <v>08110</v>
          </cell>
          <cell r="G810" t="str">
            <v>1985</v>
          </cell>
          <cell r="I810">
            <v>7680268.3600000003</v>
          </cell>
          <cell r="K810">
            <v>4559693.4800000004</v>
          </cell>
          <cell r="M810">
            <v>23</v>
          </cell>
          <cell r="N810" t="str">
            <v>-</v>
          </cell>
          <cell r="O810" t="str">
            <v>S1</v>
          </cell>
          <cell r="Q810">
            <v>-20</v>
          </cell>
          <cell r="S810">
            <v>-1536053.67</v>
          </cell>
          <cell r="U810">
            <v>6095747.1500000004</v>
          </cell>
          <cell r="W810">
            <v>9.09</v>
          </cell>
          <cell r="Y810">
            <v>6</v>
          </cell>
          <cell r="AA810">
            <v>0.33989999999999998</v>
          </cell>
          <cell r="AC810">
            <v>0.11</v>
          </cell>
          <cell r="AE810">
            <v>670532.18999999994</v>
          </cell>
          <cell r="AG810">
            <v>2071944.46</v>
          </cell>
        </row>
        <row r="811">
          <cell r="A811" t="str">
            <v>08110</v>
          </cell>
          <cell r="G811" t="str">
            <v>1986</v>
          </cell>
          <cell r="I811">
            <v>11018634.449999999</v>
          </cell>
          <cell r="K811">
            <v>6909240.7400000002</v>
          </cell>
          <cell r="M811">
            <v>23</v>
          </cell>
          <cell r="N811" t="str">
            <v>-</v>
          </cell>
          <cell r="O811" t="str">
            <v>S1</v>
          </cell>
          <cell r="Q811">
            <v>-20</v>
          </cell>
          <cell r="S811">
            <v>-2203726.89</v>
          </cell>
          <cell r="U811">
            <v>9112967.6300000008</v>
          </cell>
          <cell r="W811">
            <v>9.57</v>
          </cell>
          <cell r="Y811">
            <v>6.38</v>
          </cell>
          <cell r="AA811">
            <v>0.33329999999999999</v>
          </cell>
          <cell r="AC811">
            <v>0.1045</v>
          </cell>
          <cell r="AE811">
            <v>952305.12</v>
          </cell>
          <cell r="AG811">
            <v>3037352.11</v>
          </cell>
        </row>
        <row r="812">
          <cell r="A812" t="str">
            <v>08110</v>
          </cell>
          <cell r="G812" t="str">
            <v>1987</v>
          </cell>
          <cell r="I812">
            <v>9606252.7100000009</v>
          </cell>
          <cell r="K812">
            <v>6253516.21</v>
          </cell>
          <cell r="M812">
            <v>23</v>
          </cell>
          <cell r="N812" t="str">
            <v>-</v>
          </cell>
          <cell r="O812" t="str">
            <v>S1</v>
          </cell>
          <cell r="Q812">
            <v>-20</v>
          </cell>
          <cell r="S812">
            <v>-1921250.54</v>
          </cell>
          <cell r="U812">
            <v>8174766.75</v>
          </cell>
          <cell r="W812">
            <v>10.07</v>
          </cell>
          <cell r="Y812">
            <v>6.77</v>
          </cell>
          <cell r="AA812">
            <v>0.32769999999999999</v>
          </cell>
          <cell r="AC812">
            <v>9.9299999999999999E-2</v>
          </cell>
          <cell r="AE812">
            <v>811754.34</v>
          </cell>
          <cell r="AG812">
            <v>2678871.06</v>
          </cell>
        </row>
        <row r="813">
          <cell r="A813" t="str">
            <v>08110</v>
          </cell>
          <cell r="G813" t="str">
            <v>1988</v>
          </cell>
          <cell r="I813">
            <v>13590325.439999999</v>
          </cell>
          <cell r="K813">
            <v>9048226.2400000002</v>
          </cell>
          <cell r="M813">
            <v>23</v>
          </cell>
          <cell r="N813" t="str">
            <v>-</v>
          </cell>
          <cell r="O813" t="str">
            <v>S1</v>
          </cell>
          <cell r="Q813">
            <v>-20</v>
          </cell>
          <cell r="S813">
            <v>-2718065.09</v>
          </cell>
          <cell r="U813">
            <v>11766291.33</v>
          </cell>
          <cell r="W813">
            <v>10.6</v>
          </cell>
          <cell r="Y813">
            <v>7.18</v>
          </cell>
          <cell r="AA813">
            <v>0.3226</v>
          </cell>
          <cell r="AC813">
            <v>9.4299999999999995E-2</v>
          </cell>
          <cell r="AE813">
            <v>1109561.27</v>
          </cell>
          <cell r="AG813">
            <v>3795805.58</v>
          </cell>
        </row>
        <row r="814">
          <cell r="A814" t="str">
            <v>08110</v>
          </cell>
          <cell r="G814" t="str">
            <v>1989</v>
          </cell>
          <cell r="I814">
            <v>14291323.289999999</v>
          </cell>
          <cell r="K814">
            <v>9884635.9800000004</v>
          </cell>
          <cell r="M814">
            <v>23</v>
          </cell>
          <cell r="N814" t="str">
            <v>-</v>
          </cell>
          <cell r="O814" t="str">
            <v>S1</v>
          </cell>
          <cell r="Q814">
            <v>-20</v>
          </cell>
          <cell r="S814">
            <v>-2858264.66</v>
          </cell>
          <cell r="U814">
            <v>12742900.640000001</v>
          </cell>
          <cell r="W814">
            <v>11.14</v>
          </cell>
          <cell r="Y814">
            <v>7.59</v>
          </cell>
          <cell r="AA814">
            <v>0.31869999999999998</v>
          </cell>
          <cell r="AC814">
            <v>8.9800000000000005E-2</v>
          </cell>
          <cell r="AE814">
            <v>1144312.48</v>
          </cell>
          <cell r="AG814">
            <v>4061162.43</v>
          </cell>
        </row>
        <row r="815">
          <cell r="A815" t="str">
            <v>08110</v>
          </cell>
          <cell r="G815" t="str">
            <v>1990</v>
          </cell>
          <cell r="I815">
            <v>12922467.949999999</v>
          </cell>
          <cell r="K815">
            <v>9287872.1600000001</v>
          </cell>
          <cell r="M815">
            <v>23</v>
          </cell>
          <cell r="N815" t="str">
            <v>-</v>
          </cell>
          <cell r="O815" t="str">
            <v>S1</v>
          </cell>
          <cell r="Q815">
            <v>-20</v>
          </cell>
          <cell r="S815">
            <v>-2584493.59</v>
          </cell>
          <cell r="U815">
            <v>11872365.75</v>
          </cell>
          <cell r="W815">
            <v>11.71</v>
          </cell>
          <cell r="Y815">
            <v>8.02</v>
          </cell>
          <cell r="AA815">
            <v>0.31509999999999999</v>
          </cell>
          <cell r="AC815">
            <v>8.5400000000000004E-2</v>
          </cell>
          <cell r="AE815">
            <v>1013900.04</v>
          </cell>
          <cell r="AG815">
            <v>3740982.45</v>
          </cell>
        </row>
        <row r="816">
          <cell r="A816" t="str">
            <v>08110</v>
          </cell>
          <cell r="G816" t="str">
            <v>1991</v>
          </cell>
          <cell r="I816">
            <v>10252998.140000001</v>
          </cell>
          <cell r="K816">
            <v>7463461.8300000001</v>
          </cell>
          <cell r="M816">
            <v>23</v>
          </cell>
          <cell r="N816" t="str">
            <v>-</v>
          </cell>
          <cell r="O816" t="str">
            <v>S1</v>
          </cell>
          <cell r="Q816">
            <v>-20</v>
          </cell>
          <cell r="S816">
            <v>-2050599.63</v>
          </cell>
          <cell r="U816">
            <v>9514061.4600000009</v>
          </cell>
          <cell r="W816">
            <v>12.3</v>
          </cell>
          <cell r="Y816">
            <v>8.4700000000000006</v>
          </cell>
          <cell r="AA816">
            <v>0.31140000000000001</v>
          </cell>
          <cell r="AC816">
            <v>8.1299999999999997E-2</v>
          </cell>
          <cell r="AE816">
            <v>773493.2</v>
          </cell>
          <cell r="AG816">
            <v>2962678.74</v>
          </cell>
        </row>
        <row r="817">
          <cell r="A817" t="str">
            <v>08110</v>
          </cell>
          <cell r="G817" t="str">
            <v>1992</v>
          </cell>
          <cell r="I817">
            <v>9472418.9399999995</v>
          </cell>
          <cell r="K817">
            <v>7045738.3300000001</v>
          </cell>
          <cell r="M817">
            <v>23</v>
          </cell>
          <cell r="N817" t="str">
            <v>-</v>
          </cell>
          <cell r="O817" t="str">
            <v>S1</v>
          </cell>
          <cell r="Q817">
            <v>-20</v>
          </cell>
          <cell r="S817">
            <v>-1894483.79</v>
          </cell>
          <cell r="U817">
            <v>8940222.120000001</v>
          </cell>
          <cell r="W817">
            <v>12.91</v>
          </cell>
          <cell r="Y817">
            <v>8.93</v>
          </cell>
          <cell r="AA817">
            <v>0.30830000000000002</v>
          </cell>
          <cell r="AC817">
            <v>7.7499999999999999E-2</v>
          </cell>
          <cell r="AE817">
            <v>692867.21</v>
          </cell>
          <cell r="AG817">
            <v>2756270.48</v>
          </cell>
        </row>
        <row r="818">
          <cell r="A818" t="str">
            <v>08110</v>
          </cell>
          <cell r="G818" t="str">
            <v>1993</v>
          </cell>
          <cell r="I818">
            <v>8979117.0299999993</v>
          </cell>
          <cell r="K818">
            <v>6514602.2800000003</v>
          </cell>
          <cell r="M818">
            <v>23</v>
          </cell>
          <cell r="N818" t="str">
            <v>-</v>
          </cell>
          <cell r="O818" t="str">
            <v>S1</v>
          </cell>
          <cell r="Q818">
            <v>-20</v>
          </cell>
          <cell r="S818">
            <v>-1795823.41</v>
          </cell>
          <cell r="U818">
            <v>8310425.6900000004</v>
          </cell>
          <cell r="W818">
            <v>13.56</v>
          </cell>
          <cell r="Y818">
            <v>9.41</v>
          </cell>
          <cell r="AA818">
            <v>0.30599999999999999</v>
          </cell>
          <cell r="AC818">
            <v>7.3700000000000002E-2</v>
          </cell>
          <cell r="AE818">
            <v>612478.37</v>
          </cell>
          <cell r="AG818">
            <v>2542990.2599999998</v>
          </cell>
        </row>
        <row r="819">
          <cell r="A819" t="str">
            <v>08110</v>
          </cell>
          <cell r="G819" t="str">
            <v>1994</v>
          </cell>
          <cell r="I819">
            <v>15762705.24</v>
          </cell>
          <cell r="K819">
            <v>11920198.09</v>
          </cell>
          <cell r="M819">
            <v>23</v>
          </cell>
          <cell r="N819" t="str">
            <v>-</v>
          </cell>
          <cell r="O819" t="str">
            <v>S1</v>
          </cell>
          <cell r="Q819">
            <v>-20</v>
          </cell>
          <cell r="S819">
            <v>-3152541.05</v>
          </cell>
          <cell r="U819">
            <v>15072739.140000001</v>
          </cell>
          <cell r="W819">
            <v>14.23</v>
          </cell>
          <cell r="Y819">
            <v>9.9</v>
          </cell>
          <cell r="AA819">
            <v>0.30430000000000001</v>
          </cell>
          <cell r="AC819">
            <v>7.0300000000000001E-2</v>
          </cell>
          <cell r="AE819">
            <v>1059613.56</v>
          </cell>
          <cell r="AG819">
            <v>4586634.5199999996</v>
          </cell>
        </row>
        <row r="820">
          <cell r="A820" t="str">
            <v>08110</v>
          </cell>
          <cell r="G820" t="str">
            <v>1995</v>
          </cell>
          <cell r="I820">
            <v>12016360.210000001</v>
          </cell>
          <cell r="K820">
            <v>9266642.1400000006</v>
          </cell>
          <cell r="M820">
            <v>23</v>
          </cell>
          <cell r="N820" t="str">
            <v>-</v>
          </cell>
          <cell r="O820" t="str">
            <v>S1</v>
          </cell>
          <cell r="Q820">
            <v>-20</v>
          </cell>
          <cell r="S820">
            <v>-2403272.04</v>
          </cell>
          <cell r="U820">
            <v>11669914.18</v>
          </cell>
          <cell r="W820">
            <v>14.94</v>
          </cell>
          <cell r="Y820">
            <v>10.42</v>
          </cell>
          <cell r="AA820">
            <v>0.30249999999999999</v>
          </cell>
          <cell r="AC820">
            <v>6.6900000000000001E-2</v>
          </cell>
          <cell r="AE820">
            <v>780717.26</v>
          </cell>
          <cell r="AG820">
            <v>3530149.04</v>
          </cell>
        </row>
        <row r="821">
          <cell r="A821" t="str">
            <v>08110</v>
          </cell>
          <cell r="G821" t="str">
            <v>1996</v>
          </cell>
          <cell r="I821">
            <v>12251330.67</v>
          </cell>
          <cell r="K821">
            <v>9566783.0500000007</v>
          </cell>
          <cell r="M821">
            <v>23</v>
          </cell>
          <cell r="N821" t="str">
            <v>-</v>
          </cell>
          <cell r="O821" t="str">
            <v>S1</v>
          </cell>
          <cell r="Q821">
            <v>-20</v>
          </cell>
          <cell r="S821">
            <v>-2450266.13</v>
          </cell>
          <cell r="U821">
            <v>12017049.18</v>
          </cell>
          <cell r="W821">
            <v>15.68</v>
          </cell>
          <cell r="Y821">
            <v>10.96</v>
          </cell>
          <cell r="AA821">
            <v>0.30099999999999999</v>
          </cell>
          <cell r="AC821">
            <v>6.3799999999999996E-2</v>
          </cell>
          <cell r="AE821">
            <v>766687.74</v>
          </cell>
          <cell r="AG821">
            <v>3617131.8</v>
          </cell>
        </row>
        <row r="822">
          <cell r="A822" t="str">
            <v>08110</v>
          </cell>
          <cell r="G822" t="str">
            <v>1997</v>
          </cell>
          <cell r="I822">
            <v>3493277</v>
          </cell>
          <cell r="K822">
            <v>2763117.12</v>
          </cell>
          <cell r="M822">
            <v>23</v>
          </cell>
          <cell r="N822" t="str">
            <v>-</v>
          </cell>
          <cell r="O822" t="str">
            <v>S1</v>
          </cell>
          <cell r="Q822">
            <v>-20</v>
          </cell>
          <cell r="S822">
            <v>-698655.4</v>
          </cell>
          <cell r="U822">
            <v>3461772.52</v>
          </cell>
          <cell r="W822">
            <v>16.45</v>
          </cell>
          <cell r="Y822">
            <v>11.51</v>
          </cell>
          <cell r="AA822">
            <v>0.30030000000000001</v>
          </cell>
          <cell r="AC822">
            <v>6.08E-2</v>
          </cell>
          <cell r="AE822">
            <v>210475.77</v>
          </cell>
          <cell r="AG822">
            <v>1039570.29</v>
          </cell>
        </row>
        <row r="823">
          <cell r="A823" t="str">
            <v>08110</v>
          </cell>
          <cell r="G823" t="str">
            <v>1998</v>
          </cell>
          <cell r="I823">
            <v>20066296.850000001</v>
          </cell>
          <cell r="K823">
            <v>16369779.199999999</v>
          </cell>
          <cell r="M823">
            <v>23</v>
          </cell>
          <cell r="N823" t="str">
            <v>-</v>
          </cell>
          <cell r="O823" t="str">
            <v>S1</v>
          </cell>
          <cell r="Q823">
            <v>-20</v>
          </cell>
          <cell r="S823">
            <v>-4013259.37</v>
          </cell>
          <cell r="U823">
            <v>20383038.57</v>
          </cell>
          <cell r="W823">
            <v>17.27</v>
          </cell>
          <cell r="Y823">
            <v>12.1</v>
          </cell>
          <cell r="AA823">
            <v>0.2994</v>
          </cell>
          <cell r="AC823">
            <v>5.79E-2</v>
          </cell>
          <cell r="AE823">
            <v>1180177.93</v>
          </cell>
          <cell r="AG823">
            <v>6102681.75</v>
          </cell>
        </row>
        <row r="824">
          <cell r="A824" t="str">
            <v>08110</v>
          </cell>
          <cell r="G824" t="str">
            <v>1999</v>
          </cell>
          <cell r="I824">
            <v>8568531.5</v>
          </cell>
          <cell r="K824">
            <v>7457271.8700000001</v>
          </cell>
          <cell r="M824">
            <v>23</v>
          </cell>
          <cell r="N824" t="str">
            <v>-</v>
          </cell>
          <cell r="O824" t="str">
            <v>S1</v>
          </cell>
          <cell r="Q824">
            <v>-20</v>
          </cell>
          <cell r="S824">
            <v>-1713706.3</v>
          </cell>
          <cell r="U824">
            <v>9170978.1699999999</v>
          </cell>
          <cell r="W824">
            <v>18.11</v>
          </cell>
          <cell r="Y824">
            <v>12.7</v>
          </cell>
          <cell r="AA824">
            <v>0.29870000000000002</v>
          </cell>
          <cell r="AC824">
            <v>5.5199999999999999E-2</v>
          </cell>
          <cell r="AE824">
            <v>506237.99</v>
          </cell>
          <cell r="AG824">
            <v>2739371.18</v>
          </cell>
        </row>
        <row r="825">
          <cell r="A825" t="str">
            <v>08110</v>
          </cell>
          <cell r="G825" t="str">
            <v>2000</v>
          </cell>
          <cell r="I825">
            <v>6579978.4000000004</v>
          </cell>
          <cell r="K825">
            <v>5937573.3499999996</v>
          </cell>
          <cell r="M825">
            <v>23</v>
          </cell>
          <cell r="N825" t="str">
            <v>-</v>
          </cell>
          <cell r="O825" t="str">
            <v>S1</v>
          </cell>
          <cell r="Q825">
            <v>-20</v>
          </cell>
          <cell r="S825">
            <v>-1315995.68</v>
          </cell>
          <cell r="U825">
            <v>7253569.0299999993</v>
          </cell>
          <cell r="W825">
            <v>18.989999999999998</v>
          </cell>
          <cell r="Y825">
            <v>13.34</v>
          </cell>
          <cell r="AA825">
            <v>0.29749999999999999</v>
          </cell>
          <cell r="AC825">
            <v>5.2699999999999997E-2</v>
          </cell>
          <cell r="AE825">
            <v>382263.09</v>
          </cell>
          <cell r="AG825">
            <v>2157936.79</v>
          </cell>
        </row>
        <row r="826">
          <cell r="A826" t="str">
            <v>08110</v>
          </cell>
          <cell r="G826" t="str">
            <v>2001</v>
          </cell>
          <cell r="I826">
            <v>238134.9</v>
          </cell>
          <cell r="K826">
            <v>231852.57</v>
          </cell>
          <cell r="M826">
            <v>23</v>
          </cell>
          <cell r="N826" t="str">
            <v>-</v>
          </cell>
          <cell r="O826" t="str">
            <v>S1</v>
          </cell>
          <cell r="Q826">
            <v>-20</v>
          </cell>
          <cell r="S826">
            <v>-47626.98</v>
          </cell>
          <cell r="U826">
            <v>279479.55</v>
          </cell>
          <cell r="W826">
            <v>19.91</v>
          </cell>
          <cell r="Y826">
            <v>14.01</v>
          </cell>
          <cell r="AA826">
            <v>0.29630000000000001</v>
          </cell>
          <cell r="AC826">
            <v>5.0200000000000002E-2</v>
          </cell>
          <cell r="AE826">
            <v>14029.87</v>
          </cell>
          <cell r="AG826">
            <v>82809.789999999994</v>
          </cell>
        </row>
        <row r="827">
          <cell r="A827" t="str">
            <v>Total 08110</v>
          </cell>
          <cell r="E827" t="str">
            <v>Total Crossties - Wood - Density Class I</v>
          </cell>
          <cell r="I827">
            <v>213361877.41000003</v>
          </cell>
          <cell r="K827">
            <v>150773474.47</v>
          </cell>
          <cell r="S827">
            <v>-42672375.489999987</v>
          </cell>
          <cell r="U827">
            <v>193445849.96000001</v>
          </cell>
          <cell r="Y827">
            <v>7.99</v>
          </cell>
          <cell r="AA827">
            <v>0.32</v>
          </cell>
          <cell r="AC827">
            <v>0.10920000000000001</v>
          </cell>
          <cell r="AE827">
            <v>16469366.989999998</v>
          </cell>
          <cell r="AG827">
            <v>61910244.639999978</v>
          </cell>
        </row>
        <row r="829">
          <cell r="A829" t="str">
            <v>08120</v>
          </cell>
          <cell r="C829">
            <v>8.1199999999999992</v>
          </cell>
          <cell r="E829" t="str">
            <v>Crossties - Wood - Density Class II</v>
          </cell>
          <cell r="G829" t="str">
            <v>1975</v>
          </cell>
          <cell r="I829">
            <v>6921.11</v>
          </cell>
          <cell r="K829">
            <v>12621.23</v>
          </cell>
          <cell r="M829">
            <v>32</v>
          </cell>
          <cell r="N829" t="str">
            <v>-</v>
          </cell>
          <cell r="O829" t="str">
            <v xml:space="preserve">L2  </v>
          </cell>
          <cell r="Q829">
            <v>-25</v>
          </cell>
          <cell r="S829">
            <v>-1730.28</v>
          </cell>
          <cell r="U829">
            <v>14351.51</v>
          </cell>
          <cell r="W829">
            <v>13.14</v>
          </cell>
          <cell r="Y829">
            <v>11.37</v>
          </cell>
          <cell r="AA829">
            <v>0.13469999999999999</v>
          </cell>
          <cell r="AC829">
            <v>7.6100000000000001E-2</v>
          </cell>
          <cell r="AE829">
            <v>1092.1500000000001</v>
          </cell>
          <cell r="AG829">
            <v>1933.15</v>
          </cell>
        </row>
        <row r="830">
          <cell r="A830" t="str">
            <v>08120</v>
          </cell>
          <cell r="G830" t="str">
            <v>1976</v>
          </cell>
          <cell r="I830">
            <v>37080.15</v>
          </cell>
          <cell r="K830">
            <v>65872.639999999999</v>
          </cell>
          <cell r="M830">
            <v>32</v>
          </cell>
          <cell r="N830" t="str">
            <v>-</v>
          </cell>
          <cell r="O830" t="str">
            <v xml:space="preserve">L2  </v>
          </cell>
          <cell r="Q830">
            <v>-25</v>
          </cell>
          <cell r="S830">
            <v>-9270.0400000000009</v>
          </cell>
          <cell r="U830">
            <v>75142.679999999993</v>
          </cell>
          <cell r="W830">
            <v>13.4</v>
          </cell>
          <cell r="Y830">
            <v>11.61</v>
          </cell>
          <cell r="AA830">
            <v>0.1336</v>
          </cell>
          <cell r="AC830">
            <v>7.46E-2</v>
          </cell>
          <cell r="AE830">
            <v>5605.64</v>
          </cell>
          <cell r="AG830">
            <v>10039.06</v>
          </cell>
        </row>
        <row r="831">
          <cell r="A831" t="str">
            <v>08120</v>
          </cell>
          <cell r="G831" t="str">
            <v>1977</v>
          </cell>
          <cell r="I831">
            <v>114833.43</v>
          </cell>
          <cell r="K831">
            <v>193536.44</v>
          </cell>
          <cell r="M831">
            <v>32</v>
          </cell>
          <cell r="N831" t="str">
            <v>-</v>
          </cell>
          <cell r="O831" t="str">
            <v xml:space="preserve">L2  </v>
          </cell>
          <cell r="Q831">
            <v>-25</v>
          </cell>
          <cell r="S831">
            <v>-28708.36</v>
          </cell>
          <cell r="U831">
            <v>222244.8</v>
          </cell>
          <cell r="W831">
            <v>13.66</v>
          </cell>
          <cell r="Y831">
            <v>11.85</v>
          </cell>
          <cell r="AA831">
            <v>0.13250000000000001</v>
          </cell>
          <cell r="AC831">
            <v>7.3200000000000001E-2</v>
          </cell>
          <cell r="AE831">
            <v>16268.32</v>
          </cell>
          <cell r="AG831">
            <v>29447.439999999999</v>
          </cell>
        </row>
        <row r="832">
          <cell r="A832" t="str">
            <v>08120</v>
          </cell>
          <cell r="G832" t="str">
            <v>1978</v>
          </cell>
          <cell r="I832">
            <v>480577.1</v>
          </cell>
          <cell r="K832">
            <v>753816.32</v>
          </cell>
          <cell r="M832">
            <v>32</v>
          </cell>
          <cell r="N832" t="str">
            <v>-</v>
          </cell>
          <cell r="O832" t="str">
            <v xml:space="preserve">L2  </v>
          </cell>
          <cell r="Q832">
            <v>-25</v>
          </cell>
          <cell r="S832">
            <v>-120144.28</v>
          </cell>
          <cell r="U832">
            <v>873960.6</v>
          </cell>
          <cell r="W832">
            <v>13.94</v>
          </cell>
          <cell r="Y832">
            <v>12.09</v>
          </cell>
          <cell r="AA832">
            <v>0.13270000000000001</v>
          </cell>
          <cell r="AC832">
            <v>7.17E-2</v>
          </cell>
          <cell r="AE832">
            <v>62662.98</v>
          </cell>
          <cell r="AG832">
            <v>115974.57</v>
          </cell>
        </row>
        <row r="833">
          <cell r="A833" t="str">
            <v>08120</v>
          </cell>
          <cell r="G833" t="str">
            <v>1979</v>
          </cell>
          <cell r="I833">
            <v>777825.16</v>
          </cell>
          <cell r="K833">
            <v>1112912.3500000001</v>
          </cell>
          <cell r="M833">
            <v>32</v>
          </cell>
          <cell r="N833" t="str">
            <v>-</v>
          </cell>
          <cell r="O833" t="str">
            <v xml:space="preserve">L2  </v>
          </cell>
          <cell r="Q833">
            <v>-25</v>
          </cell>
          <cell r="S833">
            <v>-194456.29</v>
          </cell>
          <cell r="U833">
            <v>1307368.6400000001</v>
          </cell>
          <cell r="W833">
            <v>14.23</v>
          </cell>
          <cell r="Y833">
            <v>12.33</v>
          </cell>
          <cell r="AA833">
            <v>0.13350000000000001</v>
          </cell>
          <cell r="AC833">
            <v>7.0300000000000001E-2</v>
          </cell>
          <cell r="AE833">
            <v>91908.02</v>
          </cell>
          <cell r="AG833">
            <v>174533.71</v>
          </cell>
        </row>
        <row r="834">
          <cell r="A834" t="str">
            <v>08120</v>
          </cell>
          <cell r="G834" t="str">
            <v>1980</v>
          </cell>
          <cell r="I834">
            <v>323121.87</v>
          </cell>
          <cell r="K834">
            <v>416743.3</v>
          </cell>
          <cell r="M834">
            <v>32</v>
          </cell>
          <cell r="N834" t="str">
            <v>-</v>
          </cell>
          <cell r="O834" t="str">
            <v xml:space="preserve">L2  </v>
          </cell>
          <cell r="Q834">
            <v>-25</v>
          </cell>
          <cell r="S834">
            <v>-80780.47</v>
          </cell>
          <cell r="U834">
            <v>497523.77</v>
          </cell>
          <cell r="W834">
            <v>14.54</v>
          </cell>
          <cell r="Y834">
            <v>12.57</v>
          </cell>
          <cell r="AA834">
            <v>0.13550000000000001</v>
          </cell>
          <cell r="AC834">
            <v>6.88E-2</v>
          </cell>
          <cell r="AE834">
            <v>34229.64</v>
          </cell>
          <cell r="AG834">
            <v>67414.47</v>
          </cell>
        </row>
        <row r="835">
          <cell r="A835" t="str">
            <v>08120</v>
          </cell>
          <cell r="G835" t="str">
            <v>1981</v>
          </cell>
          <cell r="I835">
            <v>696392.86</v>
          </cell>
          <cell r="K835">
            <v>849667.2</v>
          </cell>
          <cell r="M835">
            <v>32</v>
          </cell>
          <cell r="N835" t="str">
            <v>-</v>
          </cell>
          <cell r="O835" t="str">
            <v xml:space="preserve">L2  </v>
          </cell>
          <cell r="Q835">
            <v>-25</v>
          </cell>
          <cell r="S835">
            <v>-174098.22</v>
          </cell>
          <cell r="U835">
            <v>1023765.4199999999</v>
          </cell>
          <cell r="W835">
            <v>14.87</v>
          </cell>
          <cell r="Y835">
            <v>12.82</v>
          </cell>
          <cell r="AA835">
            <v>0.13789999999999999</v>
          </cell>
          <cell r="AC835">
            <v>6.7199999999999996E-2</v>
          </cell>
          <cell r="AE835">
            <v>68797.039999999994</v>
          </cell>
          <cell r="AG835">
            <v>141177.25</v>
          </cell>
        </row>
        <row r="836">
          <cell r="A836" t="str">
            <v>08120</v>
          </cell>
          <cell r="G836" t="str">
            <v>1982</v>
          </cell>
          <cell r="I836">
            <v>806625.04</v>
          </cell>
          <cell r="K836">
            <v>945880.12</v>
          </cell>
          <cell r="M836">
            <v>32</v>
          </cell>
          <cell r="N836" t="str">
            <v>-</v>
          </cell>
          <cell r="O836" t="str">
            <v xml:space="preserve">L2  </v>
          </cell>
          <cell r="Q836">
            <v>-25</v>
          </cell>
          <cell r="S836">
            <v>-201656.26</v>
          </cell>
          <cell r="U836">
            <v>1147536.3799999999</v>
          </cell>
          <cell r="W836">
            <v>15.23</v>
          </cell>
          <cell r="Y836">
            <v>13.06</v>
          </cell>
          <cell r="AA836">
            <v>0.14249999999999999</v>
          </cell>
          <cell r="AC836">
            <v>6.5699999999999995E-2</v>
          </cell>
          <cell r="AE836">
            <v>75393.14</v>
          </cell>
          <cell r="AG836">
            <v>163523.93</v>
          </cell>
        </row>
        <row r="837">
          <cell r="A837" t="str">
            <v>08120</v>
          </cell>
          <cell r="G837" t="str">
            <v>1983</v>
          </cell>
          <cell r="I837">
            <v>667776.81000000006</v>
          </cell>
          <cell r="K837">
            <v>749032.24</v>
          </cell>
          <cell r="M837">
            <v>32</v>
          </cell>
          <cell r="N837" t="str">
            <v>-</v>
          </cell>
          <cell r="O837" t="str">
            <v xml:space="preserve">L2  </v>
          </cell>
          <cell r="Q837">
            <v>-25</v>
          </cell>
          <cell r="S837">
            <v>-166944.20000000001</v>
          </cell>
          <cell r="U837">
            <v>915976.44</v>
          </cell>
          <cell r="W837">
            <v>15.62</v>
          </cell>
          <cell r="Y837">
            <v>13.31</v>
          </cell>
          <cell r="AA837">
            <v>0.1479</v>
          </cell>
          <cell r="AC837">
            <v>6.4000000000000001E-2</v>
          </cell>
          <cell r="AE837">
            <v>58622.49</v>
          </cell>
          <cell r="AG837">
            <v>135472.92000000001</v>
          </cell>
        </row>
        <row r="838">
          <cell r="A838" t="str">
            <v>08120</v>
          </cell>
          <cell r="G838" t="str">
            <v>1984</v>
          </cell>
          <cell r="I838">
            <v>807735.75</v>
          </cell>
          <cell r="K838">
            <v>856947.4</v>
          </cell>
          <cell r="M838">
            <v>32</v>
          </cell>
          <cell r="N838" t="str">
            <v>-</v>
          </cell>
          <cell r="O838" t="str">
            <v xml:space="preserve">L2  </v>
          </cell>
          <cell r="Q838">
            <v>-25</v>
          </cell>
          <cell r="S838">
            <v>-201933.94</v>
          </cell>
          <cell r="U838">
            <v>1058881.3400000001</v>
          </cell>
          <cell r="W838">
            <v>16.04</v>
          </cell>
          <cell r="Y838">
            <v>13.57</v>
          </cell>
          <cell r="AA838">
            <v>0.154</v>
          </cell>
          <cell r="AC838">
            <v>6.2300000000000001E-2</v>
          </cell>
          <cell r="AE838">
            <v>65968.31</v>
          </cell>
          <cell r="AG838">
            <v>163067.73000000001</v>
          </cell>
        </row>
        <row r="839">
          <cell r="A839" t="str">
            <v>08120</v>
          </cell>
          <cell r="G839" t="str">
            <v>1985</v>
          </cell>
          <cell r="I839">
            <v>991000.63</v>
          </cell>
          <cell r="K839">
            <v>1055030.8899999999</v>
          </cell>
          <cell r="M839">
            <v>32</v>
          </cell>
          <cell r="N839" t="str">
            <v>-</v>
          </cell>
          <cell r="O839" t="str">
            <v xml:space="preserve">L2  </v>
          </cell>
          <cell r="Q839">
            <v>-25</v>
          </cell>
          <cell r="S839">
            <v>-247750.16</v>
          </cell>
          <cell r="U839">
            <v>1302781.0499999998</v>
          </cell>
          <cell r="W839">
            <v>16.489999999999998</v>
          </cell>
          <cell r="Y839">
            <v>13.85</v>
          </cell>
          <cell r="AA839">
            <v>0.16009999999999999</v>
          </cell>
          <cell r="AC839">
            <v>6.0600000000000001E-2</v>
          </cell>
          <cell r="AE839">
            <v>78948.53</v>
          </cell>
          <cell r="AG839">
            <v>208575.25</v>
          </cell>
        </row>
        <row r="840">
          <cell r="A840" t="str">
            <v>08120</v>
          </cell>
          <cell r="G840" t="str">
            <v>1986</v>
          </cell>
          <cell r="I840">
            <v>1421756.79</v>
          </cell>
          <cell r="K840">
            <v>1524737.17</v>
          </cell>
          <cell r="M840">
            <v>32</v>
          </cell>
          <cell r="N840" t="str">
            <v>-</v>
          </cell>
          <cell r="O840" t="str">
            <v xml:space="preserve">L2  </v>
          </cell>
          <cell r="Q840">
            <v>-25</v>
          </cell>
          <cell r="S840">
            <v>-355439.2</v>
          </cell>
          <cell r="U840">
            <v>1880176.3699999999</v>
          </cell>
          <cell r="W840">
            <v>16.989999999999998</v>
          </cell>
          <cell r="Y840">
            <v>14.13</v>
          </cell>
          <cell r="AA840">
            <v>0.16830000000000001</v>
          </cell>
          <cell r="AC840">
            <v>5.8900000000000001E-2</v>
          </cell>
          <cell r="AE840">
            <v>110742.39</v>
          </cell>
          <cell r="AG840">
            <v>316433.68</v>
          </cell>
        </row>
        <row r="841">
          <cell r="A841" t="str">
            <v>08120</v>
          </cell>
          <cell r="G841" t="str">
            <v>1987</v>
          </cell>
          <cell r="I841">
            <v>1239514.31</v>
          </cell>
          <cell r="K841">
            <v>1320984.74</v>
          </cell>
          <cell r="M841">
            <v>32</v>
          </cell>
          <cell r="N841" t="str">
            <v>-</v>
          </cell>
          <cell r="O841" t="str">
            <v xml:space="preserve">L2  </v>
          </cell>
          <cell r="Q841">
            <v>-25</v>
          </cell>
          <cell r="S841">
            <v>-309878.58</v>
          </cell>
          <cell r="U841">
            <v>1630863.32</v>
          </cell>
          <cell r="W841">
            <v>17.53</v>
          </cell>
          <cell r="Y841">
            <v>14.43</v>
          </cell>
          <cell r="AA841">
            <v>0.17680000000000001</v>
          </cell>
          <cell r="AC841">
            <v>5.7000000000000002E-2</v>
          </cell>
          <cell r="AE841">
            <v>92959.21</v>
          </cell>
          <cell r="AG841">
            <v>288336.63</v>
          </cell>
        </row>
        <row r="842">
          <cell r="A842" t="str">
            <v>08120</v>
          </cell>
          <cell r="G842" t="str">
            <v>1988</v>
          </cell>
          <cell r="I842">
            <v>1753587.31</v>
          </cell>
          <cell r="K842">
            <v>1836804.89</v>
          </cell>
          <cell r="M842">
            <v>32</v>
          </cell>
          <cell r="N842" t="str">
            <v>-</v>
          </cell>
          <cell r="O842" t="str">
            <v xml:space="preserve">L2  </v>
          </cell>
          <cell r="Q842">
            <v>-25</v>
          </cell>
          <cell r="S842">
            <v>-438396.83</v>
          </cell>
          <cell r="U842">
            <v>2275201.7199999997</v>
          </cell>
          <cell r="W842">
            <v>18.12</v>
          </cell>
          <cell r="Y842">
            <v>14.76</v>
          </cell>
          <cell r="AA842">
            <v>0.18540000000000001</v>
          </cell>
          <cell r="AC842">
            <v>5.5199999999999999E-2</v>
          </cell>
          <cell r="AE842">
            <v>125591.13</v>
          </cell>
          <cell r="AG842">
            <v>421822.4</v>
          </cell>
        </row>
        <row r="843">
          <cell r="A843" t="str">
            <v>08120</v>
          </cell>
          <cell r="G843" t="str">
            <v>1989</v>
          </cell>
          <cell r="I843">
            <v>1844038.48</v>
          </cell>
          <cell r="K843">
            <v>1931394.69</v>
          </cell>
          <cell r="M843">
            <v>32</v>
          </cell>
          <cell r="N843" t="str">
            <v>-</v>
          </cell>
          <cell r="O843" t="str">
            <v xml:space="preserve">L2  </v>
          </cell>
          <cell r="Q843">
            <v>-25</v>
          </cell>
          <cell r="S843">
            <v>-461009.62</v>
          </cell>
          <cell r="U843">
            <v>2392404.31</v>
          </cell>
          <cell r="W843">
            <v>18.75</v>
          </cell>
          <cell r="Y843">
            <v>15.11</v>
          </cell>
          <cell r="AA843">
            <v>0.19409999999999999</v>
          </cell>
          <cell r="AC843">
            <v>5.33E-2</v>
          </cell>
          <cell r="AE843">
            <v>127515.15</v>
          </cell>
          <cell r="AG843">
            <v>464365.68</v>
          </cell>
        </row>
        <row r="844">
          <cell r="A844" t="str">
            <v>08120</v>
          </cell>
          <cell r="G844" t="str">
            <v>1990</v>
          </cell>
          <cell r="I844">
            <v>1667412.3</v>
          </cell>
          <cell r="K844">
            <v>1754401.49</v>
          </cell>
          <cell r="M844">
            <v>32</v>
          </cell>
          <cell r="N844" t="str">
            <v>-</v>
          </cell>
          <cell r="O844" t="str">
            <v xml:space="preserve">L2  </v>
          </cell>
          <cell r="Q844">
            <v>-25</v>
          </cell>
          <cell r="S844">
            <v>-416853.08</v>
          </cell>
          <cell r="U844">
            <v>2171254.5699999998</v>
          </cell>
          <cell r="W844">
            <v>19.43</v>
          </cell>
          <cell r="Y844">
            <v>15.48</v>
          </cell>
          <cell r="AA844">
            <v>0.20330000000000001</v>
          </cell>
          <cell r="AC844">
            <v>5.1499999999999997E-2</v>
          </cell>
          <cell r="AE844">
            <v>111819.61</v>
          </cell>
          <cell r="AG844">
            <v>441416.05</v>
          </cell>
        </row>
        <row r="845">
          <cell r="A845" t="str">
            <v>08120</v>
          </cell>
          <cell r="G845" t="str">
            <v>1991</v>
          </cell>
          <cell r="I845">
            <v>1322965.18</v>
          </cell>
          <cell r="K845">
            <v>1366285.75</v>
          </cell>
          <cell r="M845">
            <v>32</v>
          </cell>
          <cell r="N845" t="str">
            <v>-</v>
          </cell>
          <cell r="O845" t="str">
            <v xml:space="preserve">L2  </v>
          </cell>
          <cell r="Q845">
            <v>-25</v>
          </cell>
          <cell r="S845">
            <v>-330741.3</v>
          </cell>
          <cell r="U845">
            <v>1697027.05</v>
          </cell>
          <cell r="W845">
            <v>20.149999999999999</v>
          </cell>
          <cell r="Y845">
            <v>15.89</v>
          </cell>
          <cell r="AA845">
            <v>0.2114</v>
          </cell>
          <cell r="AC845">
            <v>4.9599999999999998E-2</v>
          </cell>
          <cell r="AE845">
            <v>84172.54</v>
          </cell>
          <cell r="AG845">
            <v>358751.52</v>
          </cell>
        </row>
        <row r="846">
          <cell r="A846" t="str">
            <v>08120</v>
          </cell>
          <cell r="G846" t="str">
            <v>1992</v>
          </cell>
          <cell r="I846">
            <v>1222245.46</v>
          </cell>
          <cell r="K846">
            <v>1253118.8600000001</v>
          </cell>
          <cell r="M846">
            <v>32</v>
          </cell>
          <cell r="N846" t="str">
            <v>-</v>
          </cell>
          <cell r="O846" t="str">
            <v xml:space="preserve">L2  </v>
          </cell>
          <cell r="Q846">
            <v>-25</v>
          </cell>
          <cell r="S846">
            <v>-305561.37</v>
          </cell>
          <cell r="U846">
            <v>1558680.23</v>
          </cell>
          <cell r="W846">
            <v>20.92</v>
          </cell>
          <cell r="Y846">
            <v>16.34</v>
          </cell>
          <cell r="AA846">
            <v>0.21890000000000001</v>
          </cell>
          <cell r="AC846">
            <v>4.7800000000000002E-2</v>
          </cell>
          <cell r="AE846">
            <v>74504.91</v>
          </cell>
          <cell r="AG846">
            <v>341195.1</v>
          </cell>
        </row>
        <row r="847">
          <cell r="A847" t="str">
            <v>08120</v>
          </cell>
          <cell r="G847" t="str">
            <v>1993</v>
          </cell>
          <cell r="I847">
            <v>1158593.71</v>
          </cell>
          <cell r="K847">
            <v>1128966.07</v>
          </cell>
          <cell r="M847">
            <v>32</v>
          </cell>
          <cell r="N847" t="str">
            <v>-</v>
          </cell>
          <cell r="O847" t="str">
            <v xml:space="preserve">L2  </v>
          </cell>
          <cell r="Q847">
            <v>-25</v>
          </cell>
          <cell r="S847">
            <v>-289648.43</v>
          </cell>
          <cell r="U847">
            <v>1418614.5</v>
          </cell>
          <cell r="W847">
            <v>21.71</v>
          </cell>
          <cell r="Y847">
            <v>16.82</v>
          </cell>
          <cell r="AA847">
            <v>0.22520000000000001</v>
          </cell>
          <cell r="AC847">
            <v>4.6100000000000002E-2</v>
          </cell>
          <cell r="AE847">
            <v>65398.13</v>
          </cell>
          <cell r="AG847">
            <v>319471.99</v>
          </cell>
        </row>
        <row r="848">
          <cell r="A848" t="str">
            <v>08120</v>
          </cell>
          <cell r="G848" t="str">
            <v>1994</v>
          </cell>
          <cell r="I848">
            <v>2033893.88</v>
          </cell>
          <cell r="K848">
            <v>2016090.31</v>
          </cell>
          <cell r="M848">
            <v>32</v>
          </cell>
          <cell r="N848" t="str">
            <v>-</v>
          </cell>
          <cell r="O848" t="str">
            <v xml:space="preserve">L2  </v>
          </cell>
          <cell r="Q848">
            <v>-25</v>
          </cell>
          <cell r="S848">
            <v>-508473.47</v>
          </cell>
          <cell r="U848">
            <v>2524563.7800000003</v>
          </cell>
          <cell r="W848">
            <v>22.54</v>
          </cell>
          <cell r="Y848">
            <v>17.350000000000001</v>
          </cell>
          <cell r="AA848">
            <v>0.2303</v>
          </cell>
          <cell r="AC848">
            <v>4.4400000000000002E-2</v>
          </cell>
          <cell r="AE848">
            <v>112090.63</v>
          </cell>
          <cell r="AG848">
            <v>581407.04</v>
          </cell>
        </row>
        <row r="849">
          <cell r="A849" t="str">
            <v>08120</v>
          </cell>
          <cell r="G849" t="str">
            <v>1995</v>
          </cell>
          <cell r="I849">
            <v>1550495.37</v>
          </cell>
          <cell r="K849">
            <v>1534486.32</v>
          </cell>
          <cell r="M849">
            <v>32</v>
          </cell>
          <cell r="N849" t="str">
            <v>-</v>
          </cell>
          <cell r="O849" t="str">
            <v xml:space="preserve">L2  </v>
          </cell>
          <cell r="Q849">
            <v>-25</v>
          </cell>
          <cell r="S849">
            <v>-387623.84</v>
          </cell>
          <cell r="U849">
            <v>1922110.1600000001</v>
          </cell>
          <cell r="W849">
            <v>23.38</v>
          </cell>
          <cell r="Y849">
            <v>17.920000000000002</v>
          </cell>
          <cell r="AA849">
            <v>0.23350000000000001</v>
          </cell>
          <cell r="AC849">
            <v>4.2799999999999998E-2</v>
          </cell>
          <cell r="AE849">
            <v>82266.31</v>
          </cell>
          <cell r="AG849">
            <v>448812.72</v>
          </cell>
        </row>
        <row r="850">
          <cell r="A850" t="str">
            <v>08120</v>
          </cell>
          <cell r="G850" t="str">
            <v>1996</v>
          </cell>
          <cell r="I850">
            <v>1580814.09</v>
          </cell>
          <cell r="K850">
            <v>1554780.66</v>
          </cell>
          <cell r="M850">
            <v>32</v>
          </cell>
          <cell r="N850" t="str">
            <v>-</v>
          </cell>
          <cell r="O850" t="str">
            <v xml:space="preserve">L2  </v>
          </cell>
          <cell r="Q850">
            <v>-25</v>
          </cell>
          <cell r="S850">
            <v>-395203.52</v>
          </cell>
          <cell r="U850">
            <v>1949984.18</v>
          </cell>
          <cell r="W850">
            <v>24.24</v>
          </cell>
          <cell r="Y850">
            <v>18.54</v>
          </cell>
          <cell r="AA850">
            <v>0.2351</v>
          </cell>
          <cell r="AC850">
            <v>4.1300000000000003E-2</v>
          </cell>
          <cell r="AE850">
            <v>80534.350000000006</v>
          </cell>
          <cell r="AG850">
            <v>458441.28</v>
          </cell>
        </row>
        <row r="851">
          <cell r="A851" t="str">
            <v>08120</v>
          </cell>
          <cell r="G851" t="str">
            <v>1997</v>
          </cell>
          <cell r="I851">
            <v>450744.63</v>
          </cell>
          <cell r="K851">
            <v>441478.42</v>
          </cell>
          <cell r="M851">
            <v>32</v>
          </cell>
          <cell r="N851" t="str">
            <v>-</v>
          </cell>
          <cell r="O851" t="str">
            <v xml:space="preserve">L2  </v>
          </cell>
          <cell r="Q851">
            <v>-25</v>
          </cell>
          <cell r="S851">
            <v>-112686.16</v>
          </cell>
          <cell r="U851">
            <v>554164.57999999996</v>
          </cell>
          <cell r="W851">
            <v>25.13</v>
          </cell>
          <cell r="Y851">
            <v>19.2</v>
          </cell>
          <cell r="AA851">
            <v>0.23599999999999999</v>
          </cell>
          <cell r="AC851">
            <v>3.9800000000000002E-2</v>
          </cell>
          <cell r="AE851">
            <v>22055.75</v>
          </cell>
          <cell r="AG851">
            <v>130782.84</v>
          </cell>
        </row>
        <row r="852">
          <cell r="A852" t="str">
            <v>08120</v>
          </cell>
          <cell r="G852" t="str">
            <v>1998</v>
          </cell>
          <cell r="I852">
            <v>2589195.06</v>
          </cell>
          <cell r="K852">
            <v>2574602.44</v>
          </cell>
          <cell r="M852">
            <v>32</v>
          </cell>
          <cell r="N852" t="str">
            <v>-</v>
          </cell>
          <cell r="O852" t="str">
            <v xml:space="preserve">L2  </v>
          </cell>
          <cell r="Q852">
            <v>-25</v>
          </cell>
          <cell r="S852">
            <v>-647298.77</v>
          </cell>
          <cell r="U852">
            <v>3221901.21</v>
          </cell>
          <cell r="W852">
            <v>26.03</v>
          </cell>
          <cell r="Y852">
            <v>19.91</v>
          </cell>
          <cell r="AA852">
            <v>0.2351</v>
          </cell>
          <cell r="AC852">
            <v>3.8399999999999997E-2</v>
          </cell>
          <cell r="AE852">
            <v>123721.01</v>
          </cell>
          <cell r="AG852">
            <v>757468.97</v>
          </cell>
        </row>
        <row r="853">
          <cell r="A853" t="str">
            <v>08120</v>
          </cell>
          <cell r="G853" t="str">
            <v>1999</v>
          </cell>
          <cell r="I853">
            <v>1105615.03</v>
          </cell>
          <cell r="K853">
            <v>1156277.03</v>
          </cell>
          <cell r="M853">
            <v>32</v>
          </cell>
          <cell r="N853" t="str">
            <v>-</v>
          </cell>
          <cell r="O853" t="str">
            <v xml:space="preserve">L2  </v>
          </cell>
          <cell r="Q853">
            <v>-25</v>
          </cell>
          <cell r="S853">
            <v>-276403.76</v>
          </cell>
          <cell r="U853">
            <v>1432680.79</v>
          </cell>
          <cell r="W853">
            <v>26.96</v>
          </cell>
          <cell r="Y853">
            <v>20.66</v>
          </cell>
          <cell r="AA853">
            <v>0.23369999999999999</v>
          </cell>
          <cell r="AC853">
            <v>3.7100000000000001E-2</v>
          </cell>
          <cell r="AE853">
            <v>53152.46</v>
          </cell>
          <cell r="AG853">
            <v>334817.5</v>
          </cell>
        </row>
        <row r="854">
          <cell r="A854" t="str">
            <v>08120</v>
          </cell>
          <cell r="G854" t="str">
            <v>2000</v>
          </cell>
          <cell r="I854">
            <v>849027.98</v>
          </cell>
          <cell r="K854">
            <v>907793.6</v>
          </cell>
          <cell r="M854">
            <v>32</v>
          </cell>
          <cell r="N854" t="str">
            <v>-</v>
          </cell>
          <cell r="O854" t="str">
            <v xml:space="preserve">L2  </v>
          </cell>
          <cell r="Q854">
            <v>-25</v>
          </cell>
          <cell r="S854">
            <v>-212257</v>
          </cell>
          <cell r="U854">
            <v>1120050.6000000001</v>
          </cell>
          <cell r="W854">
            <v>27.9</v>
          </cell>
          <cell r="Y854">
            <v>21.44</v>
          </cell>
          <cell r="AA854">
            <v>0.23150000000000001</v>
          </cell>
          <cell r="AC854">
            <v>3.5799999999999998E-2</v>
          </cell>
          <cell r="AE854">
            <v>40097.81</v>
          </cell>
          <cell r="AG854">
            <v>259291.71</v>
          </cell>
        </row>
        <row r="855">
          <cell r="A855" t="str">
            <v>08120</v>
          </cell>
          <cell r="G855" t="str">
            <v>2001</v>
          </cell>
          <cell r="I855">
            <v>30727.03</v>
          </cell>
          <cell r="K855">
            <v>34975.550000000003</v>
          </cell>
          <cell r="M855">
            <v>32</v>
          </cell>
          <cell r="N855" t="str">
            <v>-</v>
          </cell>
          <cell r="O855" t="str">
            <v xml:space="preserve">L2  </v>
          </cell>
          <cell r="Q855">
            <v>-25</v>
          </cell>
          <cell r="S855">
            <v>-7681.76</v>
          </cell>
          <cell r="U855">
            <v>42657.310000000005</v>
          </cell>
          <cell r="W855">
            <v>28.87</v>
          </cell>
          <cell r="Y855">
            <v>22.26</v>
          </cell>
          <cell r="AA855">
            <v>0.22900000000000001</v>
          </cell>
          <cell r="AC855">
            <v>3.4599999999999999E-2</v>
          </cell>
          <cell r="AE855">
            <v>1475.94</v>
          </cell>
          <cell r="AG855">
            <v>9768.52</v>
          </cell>
        </row>
        <row r="856">
          <cell r="A856" t="str">
            <v>Total 08120</v>
          </cell>
          <cell r="E856" t="str">
            <v>Total Crossties - Wood - Density Class II</v>
          </cell>
          <cell r="I856">
            <v>27530516.520000003</v>
          </cell>
          <cell r="K856">
            <v>29349238.120000008</v>
          </cell>
          <cell r="S856">
            <v>-6882629.1899999995</v>
          </cell>
          <cell r="U856">
            <v>36231867.310000002</v>
          </cell>
          <cell r="Y856">
            <v>15.58</v>
          </cell>
          <cell r="AA856">
            <v>0.19719999999999999</v>
          </cell>
          <cell r="AC856">
            <v>6.3600000000000004E-2</v>
          </cell>
          <cell r="AE856">
            <v>1867593.59</v>
          </cell>
          <cell r="AG856">
            <v>7143743.1099999994</v>
          </cell>
        </row>
        <row r="858">
          <cell r="A858" t="str">
            <v>08140</v>
          </cell>
          <cell r="C858">
            <v>8.14</v>
          </cell>
          <cell r="E858" t="str">
            <v>Crossties - Wood - Density Class IV</v>
          </cell>
          <cell r="G858" t="str">
            <v>1975</v>
          </cell>
          <cell r="I858">
            <v>25954.240000000002</v>
          </cell>
          <cell r="K858">
            <v>38630.01</v>
          </cell>
          <cell r="M858">
            <v>40</v>
          </cell>
          <cell r="N858" t="str">
            <v>-</v>
          </cell>
          <cell r="O858" t="str">
            <v xml:space="preserve">S2  </v>
          </cell>
          <cell r="Q858">
            <v>-35</v>
          </cell>
          <cell r="S858">
            <v>-9083.98</v>
          </cell>
          <cell r="U858">
            <v>47713.990000000005</v>
          </cell>
          <cell r="W858">
            <v>15.29</v>
          </cell>
          <cell r="Y858">
            <v>11.6</v>
          </cell>
          <cell r="AA858">
            <v>0.24129999999999999</v>
          </cell>
          <cell r="AC858">
            <v>6.54E-2</v>
          </cell>
          <cell r="AE858">
            <v>3120.49</v>
          </cell>
          <cell r="AG858">
            <v>11513.39</v>
          </cell>
        </row>
        <row r="859">
          <cell r="A859" t="str">
            <v>08140</v>
          </cell>
          <cell r="G859" t="str">
            <v>1976</v>
          </cell>
          <cell r="I859">
            <v>139050.26999999999</v>
          </cell>
          <cell r="K859">
            <v>205278.5</v>
          </cell>
          <cell r="M859">
            <v>40</v>
          </cell>
          <cell r="N859" t="str">
            <v>-</v>
          </cell>
          <cell r="O859" t="str">
            <v xml:space="preserve">S2  </v>
          </cell>
          <cell r="Q859">
            <v>-35</v>
          </cell>
          <cell r="S859">
            <v>-48667.59</v>
          </cell>
          <cell r="U859">
            <v>253946.09</v>
          </cell>
          <cell r="W859">
            <v>15.87</v>
          </cell>
          <cell r="Y859">
            <v>12.06</v>
          </cell>
          <cell r="AA859">
            <v>0.24010000000000001</v>
          </cell>
          <cell r="AC859">
            <v>6.3E-2</v>
          </cell>
          <cell r="AE859">
            <v>15998.6</v>
          </cell>
          <cell r="AG859">
            <v>60972.46</v>
          </cell>
        </row>
        <row r="860">
          <cell r="A860" t="str">
            <v>08140</v>
          </cell>
          <cell r="G860" t="str">
            <v>1977</v>
          </cell>
          <cell r="I860">
            <v>430624.44</v>
          </cell>
          <cell r="K860">
            <v>613439.84</v>
          </cell>
          <cell r="M860">
            <v>40</v>
          </cell>
          <cell r="N860" t="str">
            <v>-</v>
          </cell>
          <cell r="O860" t="str">
            <v xml:space="preserve">S2  </v>
          </cell>
          <cell r="Q860">
            <v>-35</v>
          </cell>
          <cell r="S860">
            <v>-150718.54999999999</v>
          </cell>
          <cell r="U860">
            <v>764158.3899999999</v>
          </cell>
          <cell r="W860">
            <v>16.47</v>
          </cell>
          <cell r="Y860">
            <v>12.52</v>
          </cell>
          <cell r="AA860">
            <v>0.23980000000000001</v>
          </cell>
          <cell r="AC860">
            <v>6.0699999999999997E-2</v>
          </cell>
          <cell r="AE860">
            <v>46384.41</v>
          </cell>
          <cell r="AG860">
            <v>183245.18</v>
          </cell>
        </row>
        <row r="861">
          <cell r="A861" t="str">
            <v>08140</v>
          </cell>
          <cell r="G861" t="str">
            <v>1978</v>
          </cell>
          <cell r="I861">
            <v>1802160.19</v>
          </cell>
          <cell r="K861">
            <v>2431676.34</v>
          </cell>
          <cell r="M861">
            <v>40</v>
          </cell>
          <cell r="N861" t="str">
            <v>-</v>
          </cell>
          <cell r="O861" t="str">
            <v xml:space="preserve">S2  </v>
          </cell>
          <cell r="Q861">
            <v>-35</v>
          </cell>
          <cell r="S861">
            <v>-630756.06999999995</v>
          </cell>
          <cell r="U861">
            <v>3062432.4099999997</v>
          </cell>
          <cell r="W861">
            <v>17.09</v>
          </cell>
          <cell r="Y861">
            <v>13</v>
          </cell>
          <cell r="AA861">
            <v>0.23930000000000001</v>
          </cell>
          <cell r="AC861">
            <v>5.8500000000000003E-2</v>
          </cell>
          <cell r="AE861">
            <v>179152.3</v>
          </cell>
          <cell r="AG861">
            <v>732840.08</v>
          </cell>
        </row>
        <row r="862">
          <cell r="A862" t="str">
            <v>08140</v>
          </cell>
          <cell r="G862" t="str">
            <v>1979</v>
          </cell>
          <cell r="I862">
            <v>2916838.01</v>
          </cell>
          <cell r="K862">
            <v>3655567.29</v>
          </cell>
          <cell r="M862">
            <v>40</v>
          </cell>
          <cell r="N862" t="str">
            <v>-</v>
          </cell>
          <cell r="O862" t="str">
            <v xml:space="preserve">S2  </v>
          </cell>
          <cell r="Q862">
            <v>-35</v>
          </cell>
          <cell r="S862">
            <v>-1020893.3</v>
          </cell>
          <cell r="U862">
            <v>4676460.59</v>
          </cell>
          <cell r="W862">
            <v>17.72</v>
          </cell>
          <cell r="Y862">
            <v>13.5</v>
          </cell>
          <cell r="AA862">
            <v>0.23810000000000001</v>
          </cell>
          <cell r="AC862">
            <v>5.6399999999999999E-2</v>
          </cell>
          <cell r="AE862">
            <v>263752.38</v>
          </cell>
          <cell r="AG862">
            <v>1113465.27</v>
          </cell>
        </row>
        <row r="863">
          <cell r="A863" t="str">
            <v>08140</v>
          </cell>
          <cell r="G863" t="str">
            <v>1980</v>
          </cell>
          <cell r="I863">
            <v>1211704.3899999999</v>
          </cell>
          <cell r="K863">
            <v>1394454.79</v>
          </cell>
          <cell r="M863">
            <v>40</v>
          </cell>
          <cell r="N863" t="str">
            <v>-</v>
          </cell>
          <cell r="O863" t="str">
            <v xml:space="preserve">S2  </v>
          </cell>
          <cell r="Q863">
            <v>-35</v>
          </cell>
          <cell r="S863">
            <v>-424096.54</v>
          </cell>
          <cell r="U863">
            <v>1818551.33</v>
          </cell>
          <cell r="W863">
            <v>18.39</v>
          </cell>
          <cell r="Y863">
            <v>14.02</v>
          </cell>
          <cell r="AA863">
            <v>0.23760000000000001</v>
          </cell>
          <cell r="AC863">
            <v>5.4399999999999997E-2</v>
          </cell>
          <cell r="AE863">
            <v>98929.19</v>
          </cell>
          <cell r="AG863">
            <v>432087.8</v>
          </cell>
        </row>
        <row r="864">
          <cell r="A864" t="str">
            <v>08140</v>
          </cell>
          <cell r="G864" t="str">
            <v>1981</v>
          </cell>
          <cell r="I864">
            <v>2611467.5499999998</v>
          </cell>
          <cell r="K864">
            <v>2893007.46</v>
          </cell>
          <cell r="M864">
            <v>40</v>
          </cell>
          <cell r="N864" t="str">
            <v>-</v>
          </cell>
          <cell r="O864" t="str">
            <v xml:space="preserve">S2  </v>
          </cell>
          <cell r="Q864">
            <v>-35</v>
          </cell>
          <cell r="S864">
            <v>-914013.64</v>
          </cell>
          <cell r="U864">
            <v>3807021.1</v>
          </cell>
          <cell r="W864">
            <v>19.07</v>
          </cell>
          <cell r="Y864">
            <v>14.55</v>
          </cell>
          <cell r="AA864">
            <v>0.23699999999999999</v>
          </cell>
          <cell r="AC864">
            <v>5.2400000000000002E-2</v>
          </cell>
          <cell r="AE864">
            <v>199487.91</v>
          </cell>
          <cell r="AG864">
            <v>902264</v>
          </cell>
        </row>
        <row r="865">
          <cell r="A865" t="str">
            <v>08140</v>
          </cell>
          <cell r="G865" t="str">
            <v>1982</v>
          </cell>
          <cell r="I865">
            <v>3024837.34</v>
          </cell>
          <cell r="K865">
            <v>3280918.96</v>
          </cell>
          <cell r="M865">
            <v>40</v>
          </cell>
          <cell r="N865" t="str">
            <v>-</v>
          </cell>
          <cell r="O865" t="str">
            <v xml:space="preserve">S2  </v>
          </cell>
          <cell r="Q865">
            <v>-35</v>
          </cell>
          <cell r="S865">
            <v>-1058693.07</v>
          </cell>
          <cell r="U865">
            <v>4339612.03</v>
          </cell>
          <cell r="W865">
            <v>19.78</v>
          </cell>
          <cell r="Y865">
            <v>15.1</v>
          </cell>
          <cell r="AA865">
            <v>0.2366</v>
          </cell>
          <cell r="AC865">
            <v>5.0599999999999999E-2</v>
          </cell>
          <cell r="AE865">
            <v>219584.37</v>
          </cell>
          <cell r="AG865">
            <v>1026752.21</v>
          </cell>
        </row>
        <row r="866">
          <cell r="A866" t="str">
            <v>08140</v>
          </cell>
          <cell r="G866" t="str">
            <v>1983</v>
          </cell>
          <cell r="I866">
            <v>2504157.6</v>
          </cell>
          <cell r="K866">
            <v>2645508.4500000002</v>
          </cell>
          <cell r="M866">
            <v>40</v>
          </cell>
          <cell r="N866" t="str">
            <v>-</v>
          </cell>
          <cell r="O866" t="str">
            <v xml:space="preserve">S2  </v>
          </cell>
          <cell r="Q866">
            <v>-35</v>
          </cell>
          <cell r="S866">
            <v>-876455.16</v>
          </cell>
          <cell r="U866">
            <v>3521963.6100000003</v>
          </cell>
          <cell r="W866">
            <v>20.51</v>
          </cell>
          <cell r="Y866">
            <v>15.67</v>
          </cell>
          <cell r="AA866">
            <v>0.23599999999999999</v>
          </cell>
          <cell r="AC866">
            <v>4.8800000000000003E-2</v>
          </cell>
          <cell r="AE866">
            <v>171871.82</v>
          </cell>
          <cell r="AG866">
            <v>831183.41</v>
          </cell>
        </row>
        <row r="867">
          <cell r="A867" t="str">
            <v>08140</v>
          </cell>
          <cell r="G867" t="str">
            <v>1984</v>
          </cell>
          <cell r="I867">
            <v>3029002.47</v>
          </cell>
          <cell r="K867">
            <v>3080475.29</v>
          </cell>
          <cell r="M867">
            <v>40</v>
          </cell>
          <cell r="N867" t="str">
            <v>-</v>
          </cell>
          <cell r="O867" t="str">
            <v xml:space="preserve">S2  </v>
          </cell>
          <cell r="Q867">
            <v>-35</v>
          </cell>
          <cell r="S867">
            <v>-1060150.8600000001</v>
          </cell>
          <cell r="U867">
            <v>4140626.1500000004</v>
          </cell>
          <cell r="W867">
            <v>21.26</v>
          </cell>
          <cell r="Y867">
            <v>16.260000000000002</v>
          </cell>
          <cell r="AA867">
            <v>0.23519999999999999</v>
          </cell>
          <cell r="AC867">
            <v>4.7E-2</v>
          </cell>
          <cell r="AE867">
            <v>194609.43</v>
          </cell>
          <cell r="AG867">
            <v>973875.27</v>
          </cell>
        </row>
        <row r="868">
          <cell r="A868" t="str">
            <v>08140</v>
          </cell>
          <cell r="G868" t="str">
            <v>1985</v>
          </cell>
          <cell r="I868">
            <v>3716244.29</v>
          </cell>
          <cell r="K868">
            <v>3857541.99</v>
          </cell>
          <cell r="M868">
            <v>40</v>
          </cell>
          <cell r="N868" t="str">
            <v>-</v>
          </cell>
          <cell r="O868" t="str">
            <v xml:space="preserve">S2  </v>
          </cell>
          <cell r="Q868">
            <v>-35</v>
          </cell>
          <cell r="S868">
            <v>-1300685.5</v>
          </cell>
          <cell r="U868">
            <v>5158227.49</v>
          </cell>
          <cell r="W868">
            <v>22.03</v>
          </cell>
          <cell r="Y868">
            <v>16.88</v>
          </cell>
          <cell r="AA868">
            <v>0.23380000000000001</v>
          </cell>
          <cell r="AC868">
            <v>4.5400000000000003E-2</v>
          </cell>
          <cell r="AE868">
            <v>234183.53</v>
          </cell>
          <cell r="AG868">
            <v>1205993.5900000001</v>
          </cell>
        </row>
        <row r="869">
          <cell r="A869" t="str">
            <v>08140</v>
          </cell>
          <cell r="G869" t="str">
            <v>1986</v>
          </cell>
          <cell r="I869">
            <v>5331576.38</v>
          </cell>
          <cell r="K869">
            <v>5668416.3600000003</v>
          </cell>
          <cell r="M869">
            <v>40</v>
          </cell>
          <cell r="N869" t="str">
            <v>-</v>
          </cell>
          <cell r="O869" t="str">
            <v xml:space="preserve">S2  </v>
          </cell>
          <cell r="Q869">
            <v>-35</v>
          </cell>
          <cell r="S869">
            <v>-1866051.73</v>
          </cell>
          <cell r="U869">
            <v>7534468.0899999999</v>
          </cell>
          <cell r="W869">
            <v>22.83</v>
          </cell>
          <cell r="Y869">
            <v>17.510000000000002</v>
          </cell>
          <cell r="AA869">
            <v>0.23300000000000001</v>
          </cell>
          <cell r="AC869">
            <v>4.3799999999999999E-2</v>
          </cell>
          <cell r="AE869">
            <v>330009.7</v>
          </cell>
          <cell r="AG869">
            <v>1755531.06</v>
          </cell>
        </row>
        <row r="870">
          <cell r="A870" t="str">
            <v>08140</v>
          </cell>
          <cell r="G870" t="str">
            <v>1987</v>
          </cell>
          <cell r="I870">
            <v>4648168.54</v>
          </cell>
          <cell r="K870">
            <v>4987296.82</v>
          </cell>
          <cell r="M870">
            <v>40</v>
          </cell>
          <cell r="N870" t="str">
            <v>-</v>
          </cell>
          <cell r="O870" t="str">
            <v xml:space="preserve">S2  </v>
          </cell>
          <cell r="Q870">
            <v>-35</v>
          </cell>
          <cell r="S870">
            <v>-1626858.99</v>
          </cell>
          <cell r="U870">
            <v>6614155.8100000005</v>
          </cell>
          <cell r="W870">
            <v>23.65</v>
          </cell>
          <cell r="Y870">
            <v>18.16</v>
          </cell>
          <cell r="AA870">
            <v>0.2321</v>
          </cell>
          <cell r="AC870">
            <v>4.2299999999999997E-2</v>
          </cell>
          <cell r="AE870">
            <v>279778.78999999998</v>
          </cell>
          <cell r="AG870">
            <v>1535145.56</v>
          </cell>
        </row>
        <row r="871">
          <cell r="A871" t="str">
            <v>08140</v>
          </cell>
          <cell r="G871" t="str">
            <v>1988</v>
          </cell>
          <cell r="I871">
            <v>6575938.0999999996</v>
          </cell>
          <cell r="K871">
            <v>7033603.4199999999</v>
          </cell>
          <cell r="M871">
            <v>40</v>
          </cell>
          <cell r="N871" t="str">
            <v>-</v>
          </cell>
          <cell r="O871" t="str">
            <v xml:space="preserve">S2  </v>
          </cell>
          <cell r="Q871">
            <v>-35</v>
          </cell>
          <cell r="S871">
            <v>-2301578.34</v>
          </cell>
          <cell r="U871">
            <v>9335181.7599999998</v>
          </cell>
          <cell r="W871">
            <v>24.49</v>
          </cell>
          <cell r="Y871">
            <v>18.84</v>
          </cell>
          <cell r="AA871">
            <v>0.23069999999999999</v>
          </cell>
          <cell r="AC871">
            <v>4.0800000000000003E-2</v>
          </cell>
          <cell r="AE871">
            <v>380875.42</v>
          </cell>
          <cell r="AG871">
            <v>2153626.4300000002</v>
          </cell>
        </row>
        <row r="872">
          <cell r="A872" t="str">
            <v>08140</v>
          </cell>
          <cell r="G872" t="str">
            <v>1989</v>
          </cell>
          <cell r="I872">
            <v>6915129.2800000003</v>
          </cell>
          <cell r="K872">
            <v>7492886.2800000003</v>
          </cell>
          <cell r="M872">
            <v>40</v>
          </cell>
          <cell r="N872" t="str">
            <v>-</v>
          </cell>
          <cell r="O872" t="str">
            <v xml:space="preserve">S2  </v>
          </cell>
          <cell r="Q872">
            <v>-35</v>
          </cell>
          <cell r="S872">
            <v>-2420295.25</v>
          </cell>
          <cell r="U872">
            <v>9913181.5300000012</v>
          </cell>
          <cell r="W872">
            <v>25.36</v>
          </cell>
          <cell r="Y872">
            <v>19.54</v>
          </cell>
          <cell r="AA872">
            <v>0.22950000000000001</v>
          </cell>
          <cell r="AC872">
            <v>3.9399999999999998E-2</v>
          </cell>
          <cell r="AE872">
            <v>390579.35</v>
          </cell>
          <cell r="AG872">
            <v>2275075.16</v>
          </cell>
        </row>
        <row r="873">
          <cell r="A873" t="str">
            <v>08140</v>
          </cell>
          <cell r="G873" t="str">
            <v>1990</v>
          </cell>
          <cell r="I873">
            <v>6252782.5199999996</v>
          </cell>
          <cell r="K873">
            <v>6888390.8700000001</v>
          </cell>
          <cell r="M873">
            <v>40</v>
          </cell>
          <cell r="N873" t="str">
            <v>-</v>
          </cell>
          <cell r="O873" t="str">
            <v xml:space="preserve">S2  </v>
          </cell>
          <cell r="Q873">
            <v>-35</v>
          </cell>
          <cell r="S873">
            <v>-2188473.88</v>
          </cell>
          <cell r="U873">
            <v>9076864.75</v>
          </cell>
          <cell r="W873">
            <v>26.24</v>
          </cell>
          <cell r="Y873">
            <v>20.260000000000002</v>
          </cell>
          <cell r="AA873">
            <v>0.22789999999999999</v>
          </cell>
          <cell r="AC873">
            <v>3.8100000000000002E-2</v>
          </cell>
          <cell r="AE873">
            <v>345828.55</v>
          </cell>
          <cell r="AG873">
            <v>2068617.48</v>
          </cell>
        </row>
        <row r="874">
          <cell r="A874" t="str">
            <v>08140</v>
          </cell>
          <cell r="G874" t="str">
            <v>1991</v>
          </cell>
          <cell r="I874">
            <v>4961108.6500000004</v>
          </cell>
          <cell r="K874">
            <v>5419587</v>
          </cell>
          <cell r="M874">
            <v>40</v>
          </cell>
          <cell r="N874" t="str">
            <v>-</v>
          </cell>
          <cell r="O874" t="str">
            <v xml:space="preserve">S2  </v>
          </cell>
          <cell r="Q874">
            <v>-35</v>
          </cell>
          <cell r="S874">
            <v>-1736388.03</v>
          </cell>
          <cell r="U874">
            <v>7155975.0300000003</v>
          </cell>
          <cell r="W874">
            <v>27.14</v>
          </cell>
          <cell r="Y874">
            <v>21.01</v>
          </cell>
          <cell r="AA874">
            <v>0.22589999999999999</v>
          </cell>
          <cell r="AC874">
            <v>3.6799999999999999E-2</v>
          </cell>
          <cell r="AE874">
            <v>263339.88</v>
          </cell>
          <cell r="AG874">
            <v>1616534.76</v>
          </cell>
        </row>
        <row r="875">
          <cell r="A875" t="str">
            <v>08140</v>
          </cell>
          <cell r="G875" t="str">
            <v>1992</v>
          </cell>
          <cell r="I875">
            <v>4583410.5199999996</v>
          </cell>
          <cell r="K875">
            <v>5008679.1100000003</v>
          </cell>
          <cell r="M875">
            <v>40</v>
          </cell>
          <cell r="N875" t="str">
            <v>-</v>
          </cell>
          <cell r="O875" t="str">
            <v xml:space="preserve">S2  </v>
          </cell>
          <cell r="Q875">
            <v>-35</v>
          </cell>
          <cell r="S875">
            <v>-1604193.68</v>
          </cell>
          <cell r="U875">
            <v>6612872.79</v>
          </cell>
          <cell r="W875">
            <v>28.06</v>
          </cell>
          <cell r="Y875">
            <v>21.77</v>
          </cell>
          <cell r="AA875">
            <v>0.22420000000000001</v>
          </cell>
          <cell r="AC875">
            <v>3.56E-2</v>
          </cell>
          <cell r="AE875">
            <v>235418.27</v>
          </cell>
          <cell r="AG875">
            <v>1482606.08</v>
          </cell>
        </row>
        <row r="876">
          <cell r="A876" t="str">
            <v>08140</v>
          </cell>
          <cell r="G876" t="str">
            <v>1993</v>
          </cell>
          <cell r="I876">
            <v>4344716.99</v>
          </cell>
          <cell r="K876">
            <v>4542745.8</v>
          </cell>
          <cell r="M876">
            <v>40</v>
          </cell>
          <cell r="N876" t="str">
            <v>-</v>
          </cell>
          <cell r="O876" t="str">
            <v xml:space="preserve">S2  </v>
          </cell>
          <cell r="Q876">
            <v>-35</v>
          </cell>
          <cell r="S876">
            <v>-1520650.95</v>
          </cell>
          <cell r="U876">
            <v>6063396.75</v>
          </cell>
          <cell r="W876">
            <v>29</v>
          </cell>
          <cell r="Y876">
            <v>22.56</v>
          </cell>
          <cell r="AA876">
            <v>0.22209999999999999</v>
          </cell>
          <cell r="AC876">
            <v>3.4500000000000003E-2</v>
          </cell>
          <cell r="AE876">
            <v>209187.19</v>
          </cell>
          <cell r="AG876">
            <v>1346680.42</v>
          </cell>
        </row>
        <row r="877">
          <cell r="A877" t="str">
            <v>08140</v>
          </cell>
          <cell r="G877" t="str">
            <v>1994</v>
          </cell>
          <cell r="I877">
            <v>7627085.4900000002</v>
          </cell>
          <cell r="K877">
            <v>8150294.8099999996</v>
          </cell>
          <cell r="M877">
            <v>40</v>
          </cell>
          <cell r="N877" t="str">
            <v>-</v>
          </cell>
          <cell r="O877" t="str">
            <v xml:space="preserve">S2  </v>
          </cell>
          <cell r="Q877">
            <v>-35</v>
          </cell>
          <cell r="S877">
            <v>-2669479.92</v>
          </cell>
          <cell r="U877">
            <v>10819774.73</v>
          </cell>
          <cell r="W877">
            <v>29.95</v>
          </cell>
          <cell r="Y877">
            <v>23.38</v>
          </cell>
          <cell r="AA877">
            <v>0.21940000000000001</v>
          </cell>
          <cell r="AC877">
            <v>3.3399999999999999E-2</v>
          </cell>
          <cell r="AE877">
            <v>361380.48</v>
          </cell>
          <cell r="AG877">
            <v>2373858.58</v>
          </cell>
        </row>
        <row r="878">
          <cell r="A878" t="str">
            <v>08140</v>
          </cell>
          <cell r="G878" t="str">
            <v>1995</v>
          </cell>
          <cell r="I878">
            <v>5814345.0099999998</v>
          </cell>
          <cell r="K878">
            <v>6219280.0899999999</v>
          </cell>
          <cell r="M878">
            <v>40</v>
          </cell>
          <cell r="N878" t="str">
            <v>-</v>
          </cell>
          <cell r="O878" t="str">
            <v xml:space="preserve">S2  </v>
          </cell>
          <cell r="Q878">
            <v>-35</v>
          </cell>
          <cell r="S878">
            <v>-2035020.75</v>
          </cell>
          <cell r="U878">
            <v>8254300.8399999999</v>
          </cell>
          <cell r="W878">
            <v>30.91</v>
          </cell>
          <cell r="Y878">
            <v>24.21</v>
          </cell>
          <cell r="AA878">
            <v>0.21679999999999999</v>
          </cell>
          <cell r="AC878">
            <v>3.2399999999999998E-2</v>
          </cell>
          <cell r="AE878">
            <v>267439.34999999998</v>
          </cell>
          <cell r="AG878">
            <v>1789532.42</v>
          </cell>
        </row>
        <row r="879">
          <cell r="A879" t="str">
            <v>08140</v>
          </cell>
          <cell r="G879" t="str">
            <v>1996</v>
          </cell>
          <cell r="I879">
            <v>5928039.9500000002</v>
          </cell>
          <cell r="K879">
            <v>6307108.4199999999</v>
          </cell>
          <cell r="M879">
            <v>40</v>
          </cell>
          <cell r="N879" t="str">
            <v>-</v>
          </cell>
          <cell r="O879" t="str">
            <v xml:space="preserve">S2  </v>
          </cell>
          <cell r="Q879">
            <v>-35</v>
          </cell>
          <cell r="S879">
            <v>-2074813.98</v>
          </cell>
          <cell r="U879">
            <v>8381922.4000000004</v>
          </cell>
          <cell r="W879">
            <v>31.88</v>
          </cell>
          <cell r="Y879">
            <v>25.07</v>
          </cell>
          <cell r="AA879">
            <v>0.21360000000000001</v>
          </cell>
          <cell r="AC879">
            <v>3.1399999999999997E-2</v>
          </cell>
          <cell r="AE879">
            <v>263192.36</v>
          </cell>
          <cell r="AG879">
            <v>1790378.62</v>
          </cell>
        </row>
        <row r="880">
          <cell r="A880" t="str">
            <v>08140</v>
          </cell>
          <cell r="G880" t="str">
            <v>1997</v>
          </cell>
          <cell r="I880">
            <v>1690288.69</v>
          </cell>
          <cell r="K880">
            <v>1789363.35</v>
          </cell>
          <cell r="M880">
            <v>40</v>
          </cell>
          <cell r="N880" t="str">
            <v>-</v>
          </cell>
          <cell r="O880" t="str">
            <v xml:space="preserve">S2  </v>
          </cell>
          <cell r="Q880">
            <v>-35</v>
          </cell>
          <cell r="S880">
            <v>-591601.04</v>
          </cell>
          <cell r="U880">
            <v>2380964.39</v>
          </cell>
          <cell r="W880">
            <v>32.86</v>
          </cell>
          <cell r="Y880">
            <v>25.94</v>
          </cell>
          <cell r="AA880">
            <v>0.21060000000000001</v>
          </cell>
          <cell r="AC880">
            <v>3.04E-2</v>
          </cell>
          <cell r="AE880">
            <v>72381.320000000007</v>
          </cell>
          <cell r="AG880">
            <v>501431.1</v>
          </cell>
        </row>
        <row r="881">
          <cell r="A881" t="str">
            <v>08140</v>
          </cell>
          <cell r="G881" t="str">
            <v>1998</v>
          </cell>
          <cell r="I881">
            <v>9709460.3499999996</v>
          </cell>
          <cell r="K881">
            <v>10412139.869999999</v>
          </cell>
          <cell r="M881">
            <v>40</v>
          </cell>
          <cell r="N881" t="str">
            <v>-</v>
          </cell>
          <cell r="O881" t="str">
            <v xml:space="preserve">S2  </v>
          </cell>
          <cell r="Q881">
            <v>-35</v>
          </cell>
          <cell r="S881">
            <v>-3398311.12</v>
          </cell>
          <cell r="U881">
            <v>13810450.989999998</v>
          </cell>
          <cell r="W881">
            <v>33.85</v>
          </cell>
          <cell r="Y881">
            <v>26.84</v>
          </cell>
          <cell r="AA881">
            <v>0.20710000000000001</v>
          </cell>
          <cell r="AC881">
            <v>2.9499999999999998E-2</v>
          </cell>
          <cell r="AE881">
            <v>407408.3</v>
          </cell>
          <cell r="AG881">
            <v>2860144.4</v>
          </cell>
        </row>
        <row r="882">
          <cell r="A882" t="str">
            <v>08140</v>
          </cell>
          <cell r="G882" t="str">
            <v>1999</v>
          </cell>
          <cell r="I882">
            <v>4146047.36</v>
          </cell>
          <cell r="K882">
            <v>4659273.91</v>
          </cell>
          <cell r="M882">
            <v>40</v>
          </cell>
          <cell r="N882" t="str">
            <v>-</v>
          </cell>
          <cell r="O882" t="str">
            <v xml:space="preserve">S2  </v>
          </cell>
          <cell r="Q882">
            <v>-35</v>
          </cell>
          <cell r="S882">
            <v>-1451116.58</v>
          </cell>
          <cell r="U882">
            <v>6110390.4900000002</v>
          </cell>
          <cell r="W882">
            <v>34.840000000000003</v>
          </cell>
          <cell r="Y882">
            <v>27.75</v>
          </cell>
          <cell r="AA882">
            <v>0.20349999999999999</v>
          </cell>
          <cell r="AC882">
            <v>2.87E-2</v>
          </cell>
          <cell r="AE882">
            <v>175368.21</v>
          </cell>
          <cell r="AG882">
            <v>1243464.46</v>
          </cell>
        </row>
        <row r="883">
          <cell r="A883" t="str">
            <v>08140</v>
          </cell>
          <cell r="G883" t="str">
            <v>2000</v>
          </cell>
          <cell r="I883">
            <v>3183848.01</v>
          </cell>
          <cell r="K883">
            <v>3643022.01</v>
          </cell>
          <cell r="M883">
            <v>40</v>
          </cell>
          <cell r="N883" t="str">
            <v>-</v>
          </cell>
          <cell r="O883" t="str">
            <v xml:space="preserve">S2  </v>
          </cell>
          <cell r="Q883">
            <v>-35</v>
          </cell>
          <cell r="S883">
            <v>-1114346.8</v>
          </cell>
          <cell r="U883">
            <v>4757368.8099999996</v>
          </cell>
          <cell r="W883">
            <v>35.840000000000003</v>
          </cell>
          <cell r="Y883">
            <v>28.68</v>
          </cell>
          <cell r="AA883">
            <v>0.19980000000000001</v>
          </cell>
          <cell r="AC883">
            <v>2.7900000000000001E-2</v>
          </cell>
          <cell r="AE883">
            <v>132730.59</v>
          </cell>
          <cell r="AG883">
            <v>950522.29</v>
          </cell>
        </row>
        <row r="884">
          <cell r="A884" t="str">
            <v>08140</v>
          </cell>
          <cell r="G884" t="str">
            <v>2001</v>
          </cell>
          <cell r="I884">
            <v>115226.11</v>
          </cell>
          <cell r="K884">
            <v>139667.21</v>
          </cell>
          <cell r="M884">
            <v>40</v>
          </cell>
          <cell r="N884" t="str">
            <v>-</v>
          </cell>
          <cell r="O884" t="str">
            <v xml:space="preserve">S2  </v>
          </cell>
          <cell r="Q884">
            <v>-35</v>
          </cell>
          <cell r="S884">
            <v>-40329.14</v>
          </cell>
          <cell r="U884">
            <v>179996.34999999998</v>
          </cell>
          <cell r="W884">
            <v>36.83</v>
          </cell>
          <cell r="Y884">
            <v>29.63</v>
          </cell>
          <cell r="AA884">
            <v>0.19550000000000001</v>
          </cell>
          <cell r="AC884">
            <v>2.7199999999999998E-2</v>
          </cell>
          <cell r="AE884">
            <v>4895.8999999999996</v>
          </cell>
          <cell r="AG884">
            <v>35189.29</v>
          </cell>
        </row>
        <row r="885">
          <cell r="A885" t="str">
            <v>Total 08140</v>
          </cell>
          <cell r="E885" t="str">
            <v>Total Crossties - Wood - Density Class IV</v>
          </cell>
          <cell r="I885">
            <v>103239212.74000001</v>
          </cell>
          <cell r="K885">
            <v>112458254.25</v>
          </cell>
          <cell r="S885">
            <v>-36133724.439999998</v>
          </cell>
          <cell r="U885">
            <v>148591978.69000003</v>
          </cell>
          <cell r="Y885">
            <v>20.07</v>
          </cell>
          <cell r="AA885">
            <v>0.2238</v>
          </cell>
          <cell r="AC885">
            <v>5.11E-2</v>
          </cell>
          <cell r="AE885">
            <v>5746888.0899999999</v>
          </cell>
          <cell r="AG885">
            <v>33252530.770000007</v>
          </cell>
        </row>
        <row r="887">
          <cell r="A887" t="str">
            <v>08210</v>
          </cell>
          <cell r="C887">
            <v>8.2100000000000009</v>
          </cell>
          <cell r="E887" t="str">
            <v xml:space="preserve">Switch Ties - Wood - Density Class I </v>
          </cell>
          <cell r="G887" t="str">
            <v>1998</v>
          </cell>
          <cell r="I887">
            <v>187833.84</v>
          </cell>
          <cell r="K887">
            <v>137583.09</v>
          </cell>
          <cell r="M887">
            <v>18</v>
          </cell>
          <cell r="N887" t="str">
            <v>-</v>
          </cell>
          <cell r="O887" t="str">
            <v xml:space="preserve">S0.5 </v>
          </cell>
          <cell r="Q887">
            <v>-15</v>
          </cell>
          <cell r="S887">
            <v>-28175.08</v>
          </cell>
          <cell r="U887">
            <v>165758.16999999998</v>
          </cell>
          <cell r="W887">
            <v>12.86</v>
          </cell>
          <cell r="Y887">
            <v>8.5299999999999994</v>
          </cell>
          <cell r="AA887">
            <v>0.3367</v>
          </cell>
          <cell r="AC887">
            <v>7.7799999999999994E-2</v>
          </cell>
          <cell r="AE887">
            <v>12895.99</v>
          </cell>
          <cell r="AG887">
            <v>55810.78</v>
          </cell>
        </row>
        <row r="888">
          <cell r="A888" t="str">
            <v>08210</v>
          </cell>
          <cell r="G888" t="str">
            <v>1999</v>
          </cell>
          <cell r="I888">
            <v>512215.52</v>
          </cell>
          <cell r="K888">
            <v>403012.98</v>
          </cell>
          <cell r="M888">
            <v>18</v>
          </cell>
          <cell r="N888" t="str">
            <v>-</v>
          </cell>
          <cell r="O888" t="str">
            <v xml:space="preserve">S0.5 </v>
          </cell>
          <cell r="Q888">
            <v>-15</v>
          </cell>
          <cell r="S888">
            <v>-76832.33</v>
          </cell>
          <cell r="U888">
            <v>479845.31</v>
          </cell>
          <cell r="W888">
            <v>13.58</v>
          </cell>
          <cell r="Y888">
            <v>9.0399999999999991</v>
          </cell>
          <cell r="AA888">
            <v>0.33429999999999999</v>
          </cell>
          <cell r="AC888">
            <v>7.3599999999999999E-2</v>
          </cell>
          <cell r="AE888">
            <v>35316.61</v>
          </cell>
          <cell r="AG888">
            <v>160412.29</v>
          </cell>
        </row>
        <row r="889">
          <cell r="A889" t="str">
            <v>08210</v>
          </cell>
          <cell r="G889" t="str">
            <v>2000</v>
          </cell>
          <cell r="I889">
            <v>1664614.68</v>
          </cell>
          <cell r="K889">
            <v>1365958.48</v>
          </cell>
          <cell r="M889">
            <v>18</v>
          </cell>
          <cell r="N889" t="str">
            <v>-</v>
          </cell>
          <cell r="O889" t="str">
            <v xml:space="preserve">S0.5 </v>
          </cell>
          <cell r="Q889">
            <v>-15</v>
          </cell>
          <cell r="S889">
            <v>-249692.2</v>
          </cell>
          <cell r="U889">
            <v>1615650.68</v>
          </cell>
          <cell r="W889">
            <v>14.34</v>
          </cell>
          <cell r="Y889">
            <v>9.57</v>
          </cell>
          <cell r="AA889">
            <v>0.33260000000000001</v>
          </cell>
          <cell r="AC889">
            <v>6.9699999999999998E-2</v>
          </cell>
          <cell r="AE889">
            <v>112610.85</v>
          </cell>
          <cell r="AG889">
            <v>537365.42000000004</v>
          </cell>
        </row>
        <row r="890">
          <cell r="A890" t="str">
            <v>08210</v>
          </cell>
          <cell r="G890" t="str">
            <v>2001</v>
          </cell>
          <cell r="I890">
            <v>278545.34999999998</v>
          </cell>
          <cell r="K890">
            <v>248083.44</v>
          </cell>
          <cell r="M890">
            <v>18</v>
          </cell>
          <cell r="N890" t="str">
            <v>-</v>
          </cell>
          <cell r="O890" t="str">
            <v xml:space="preserve">S0.5 </v>
          </cell>
          <cell r="Q890">
            <v>-15</v>
          </cell>
          <cell r="S890">
            <v>-41781.800000000003</v>
          </cell>
          <cell r="U890">
            <v>289865.24</v>
          </cell>
          <cell r="W890">
            <v>15.14</v>
          </cell>
          <cell r="Y890">
            <v>10.130000000000001</v>
          </cell>
          <cell r="AA890">
            <v>0.33090000000000003</v>
          </cell>
          <cell r="AC890">
            <v>6.6100000000000006E-2</v>
          </cell>
          <cell r="AE890">
            <v>19160.09</v>
          </cell>
          <cell r="AG890">
            <v>95916.41</v>
          </cell>
        </row>
        <row r="891">
          <cell r="A891" t="str">
            <v>Total 08210</v>
          </cell>
          <cell r="E891" t="str">
            <v>Total Switch Ties - Wood - Density Class I</v>
          </cell>
          <cell r="I891">
            <v>2643209.39</v>
          </cell>
          <cell r="K891">
            <v>2154637.9899999998</v>
          </cell>
          <cell r="S891">
            <v>-396481.41</v>
          </cell>
          <cell r="U891">
            <v>2551119.4000000004</v>
          </cell>
          <cell r="Y891">
            <v>9.4499999999999993</v>
          </cell>
          <cell r="AA891">
            <v>0.33300000000000002</v>
          </cell>
          <cell r="AC891">
            <v>8.3500000000000005E-2</v>
          </cell>
          <cell r="AE891">
            <v>179983.54</v>
          </cell>
          <cell r="AG891">
            <v>849504.9</v>
          </cell>
        </row>
        <row r="893">
          <cell r="A893" t="str">
            <v>08220</v>
          </cell>
          <cell r="C893">
            <v>8.2200000000000006</v>
          </cell>
          <cell r="E893" t="str">
            <v>Switch Ties - Wood - Density Class II</v>
          </cell>
          <cell r="G893" t="str">
            <v>1998</v>
          </cell>
          <cell r="I893">
            <v>24236.6</v>
          </cell>
          <cell r="K893">
            <v>19995.09</v>
          </cell>
          <cell r="M893">
            <v>25</v>
          </cell>
          <cell r="N893" t="str">
            <v>-</v>
          </cell>
          <cell r="O893" t="str">
            <v xml:space="preserve">L2   </v>
          </cell>
          <cell r="Q893">
            <v>-20</v>
          </cell>
          <cell r="S893">
            <v>-4847.32</v>
          </cell>
          <cell r="U893">
            <v>24842.41</v>
          </cell>
          <cell r="W893">
            <v>19.13</v>
          </cell>
          <cell r="Y893">
            <v>13.65</v>
          </cell>
          <cell r="AA893">
            <v>0.28649999999999998</v>
          </cell>
          <cell r="AC893">
            <v>5.2299999999999999E-2</v>
          </cell>
          <cell r="AE893">
            <v>1299.26</v>
          </cell>
          <cell r="AG893">
            <v>7117.35</v>
          </cell>
        </row>
        <row r="894">
          <cell r="A894" t="str">
            <v>08220</v>
          </cell>
          <cell r="G894" t="str">
            <v>1999</v>
          </cell>
          <cell r="I894">
            <v>66092.210000000006</v>
          </cell>
          <cell r="K894">
            <v>57639.519999999997</v>
          </cell>
          <cell r="M894">
            <v>25</v>
          </cell>
          <cell r="N894" t="str">
            <v>-</v>
          </cell>
          <cell r="O894" t="str">
            <v xml:space="preserve">L2   </v>
          </cell>
          <cell r="Q894">
            <v>-20</v>
          </cell>
          <cell r="S894">
            <v>-13218.44</v>
          </cell>
          <cell r="U894">
            <v>70857.959999999992</v>
          </cell>
          <cell r="W894">
            <v>20.02</v>
          </cell>
          <cell r="Y894">
            <v>14.23</v>
          </cell>
          <cell r="AA894">
            <v>0.28920000000000001</v>
          </cell>
          <cell r="AC894">
            <v>0.05</v>
          </cell>
          <cell r="AE894">
            <v>3542.9</v>
          </cell>
          <cell r="AG894">
            <v>20492.12</v>
          </cell>
        </row>
        <row r="895">
          <cell r="A895" t="str">
            <v>08220</v>
          </cell>
          <cell r="G895" t="str">
            <v>2000</v>
          </cell>
          <cell r="I895">
            <v>214788.61</v>
          </cell>
          <cell r="K895">
            <v>193102.9</v>
          </cell>
          <cell r="M895">
            <v>25</v>
          </cell>
          <cell r="N895" t="str">
            <v>-</v>
          </cell>
          <cell r="O895" t="str">
            <v xml:space="preserve">L2   </v>
          </cell>
          <cell r="Q895">
            <v>-20</v>
          </cell>
          <cell r="S895">
            <v>-42957.72</v>
          </cell>
          <cell r="U895">
            <v>236060.62</v>
          </cell>
          <cell r="W895">
            <v>20.94</v>
          </cell>
          <cell r="Y895">
            <v>14.88</v>
          </cell>
          <cell r="AA895">
            <v>0.28939999999999999</v>
          </cell>
          <cell r="AC895">
            <v>4.7800000000000002E-2</v>
          </cell>
          <cell r="AE895">
            <v>11283.7</v>
          </cell>
          <cell r="AG895">
            <v>68315.94</v>
          </cell>
        </row>
        <row r="896">
          <cell r="A896" t="str">
            <v>08220</v>
          </cell>
          <cell r="G896" t="str">
            <v>2001</v>
          </cell>
          <cell r="I896">
            <v>35941.269999999997</v>
          </cell>
          <cell r="K896">
            <v>34743.769999999997</v>
          </cell>
          <cell r="M896">
            <v>25</v>
          </cell>
          <cell r="N896" t="str">
            <v>-</v>
          </cell>
          <cell r="O896" t="str">
            <v xml:space="preserve">L2   </v>
          </cell>
          <cell r="Q896">
            <v>-20</v>
          </cell>
          <cell r="S896">
            <v>-7188.25</v>
          </cell>
          <cell r="U896">
            <v>41932.019999999997</v>
          </cell>
          <cell r="W896">
            <v>21.88</v>
          </cell>
          <cell r="Y896">
            <v>15.59</v>
          </cell>
          <cell r="AA896">
            <v>0.28749999999999998</v>
          </cell>
          <cell r="AC896">
            <v>4.5699999999999998E-2</v>
          </cell>
          <cell r="AE896">
            <v>1916.29</v>
          </cell>
          <cell r="AG896">
            <v>12055.46</v>
          </cell>
        </row>
        <row r="897">
          <cell r="A897" t="str">
            <v>Total 08220</v>
          </cell>
          <cell r="E897" t="str">
            <v>Total Switch Ties - Wood - Density Class II</v>
          </cell>
          <cell r="I897">
            <v>341058.69</v>
          </cell>
          <cell r="K897">
            <v>305481.28000000003</v>
          </cell>
          <cell r="S897">
            <v>-68211.73000000001</v>
          </cell>
          <cell r="U897">
            <v>373693.01</v>
          </cell>
          <cell r="Y897">
            <v>14.73</v>
          </cell>
          <cell r="AA897">
            <v>0.28899999999999998</v>
          </cell>
          <cell r="AC897">
            <v>5.91E-2</v>
          </cell>
          <cell r="AE897">
            <v>18042.150000000001</v>
          </cell>
          <cell r="AG897">
            <v>107980.87</v>
          </cell>
        </row>
        <row r="899">
          <cell r="A899" t="str">
            <v>08240</v>
          </cell>
          <cell r="C899">
            <v>8.24</v>
          </cell>
          <cell r="E899" t="str">
            <v>Switch Ties - Wood - Density Class IV</v>
          </cell>
          <cell r="G899" t="str">
            <v>1998</v>
          </cell>
          <cell r="I899">
            <v>90887.01</v>
          </cell>
          <cell r="K899">
            <v>89345.49</v>
          </cell>
          <cell r="M899">
            <v>32</v>
          </cell>
          <cell r="N899" t="str">
            <v>-</v>
          </cell>
          <cell r="O899" t="str">
            <v xml:space="preserve">L1.5 </v>
          </cell>
          <cell r="Q899">
            <v>-25</v>
          </cell>
          <cell r="S899">
            <v>-22721.75</v>
          </cell>
          <cell r="U899">
            <v>112067.24</v>
          </cell>
          <cell r="W899">
            <v>26.34</v>
          </cell>
          <cell r="Y899">
            <v>20.9</v>
          </cell>
          <cell r="AA899">
            <v>0.20649999999999999</v>
          </cell>
          <cell r="AC899">
            <v>3.7999999999999999E-2</v>
          </cell>
          <cell r="AE899">
            <v>4258.5600000000004</v>
          </cell>
          <cell r="AG899">
            <v>23141.89</v>
          </cell>
        </row>
        <row r="900">
          <cell r="A900" t="str">
            <v>08240</v>
          </cell>
          <cell r="G900" t="str">
            <v>1999</v>
          </cell>
          <cell r="I900">
            <v>247845.25</v>
          </cell>
          <cell r="K900">
            <v>254844.44</v>
          </cell>
          <cell r="M900">
            <v>32</v>
          </cell>
          <cell r="N900" t="str">
            <v>-</v>
          </cell>
          <cell r="O900" t="str">
            <v xml:space="preserve">L1.5 </v>
          </cell>
          <cell r="Q900">
            <v>-25</v>
          </cell>
          <cell r="S900">
            <v>-61961.31</v>
          </cell>
          <cell r="U900">
            <v>316805.75</v>
          </cell>
          <cell r="W900">
            <v>27.2</v>
          </cell>
          <cell r="Y900">
            <v>21.55</v>
          </cell>
          <cell r="AA900">
            <v>0.2077</v>
          </cell>
          <cell r="AC900">
            <v>3.6799999999999999E-2</v>
          </cell>
          <cell r="AE900">
            <v>11658.45</v>
          </cell>
          <cell r="AG900">
            <v>65800.55</v>
          </cell>
        </row>
        <row r="901">
          <cell r="A901" t="str">
            <v>08240</v>
          </cell>
          <cell r="G901" t="str">
            <v>2000</v>
          </cell>
          <cell r="I901">
            <v>805455.55</v>
          </cell>
          <cell r="K901">
            <v>843265.29</v>
          </cell>
          <cell r="M901">
            <v>32</v>
          </cell>
          <cell r="N901" t="str">
            <v>-</v>
          </cell>
          <cell r="O901" t="str">
            <v xml:space="preserve">L1.5 </v>
          </cell>
          <cell r="Q901">
            <v>-25</v>
          </cell>
          <cell r="S901">
            <v>-201363.89</v>
          </cell>
          <cell r="U901">
            <v>1044629.18</v>
          </cell>
          <cell r="W901">
            <v>28.08</v>
          </cell>
          <cell r="Y901">
            <v>22.23</v>
          </cell>
          <cell r="AA901">
            <v>0.20830000000000001</v>
          </cell>
          <cell r="AC901">
            <v>3.56E-2</v>
          </cell>
          <cell r="AE901">
            <v>37188.800000000003</v>
          </cell>
          <cell r="AG901">
            <v>217596.26</v>
          </cell>
        </row>
        <row r="902">
          <cell r="A902" t="str">
            <v>08240</v>
          </cell>
          <cell r="G902" t="str">
            <v>2001</v>
          </cell>
          <cell r="I902">
            <v>134779.48000000001</v>
          </cell>
          <cell r="K902">
            <v>149521.97</v>
          </cell>
          <cell r="M902">
            <v>32</v>
          </cell>
          <cell r="N902" t="str">
            <v>-</v>
          </cell>
          <cell r="O902" t="str">
            <v xml:space="preserve">L1.5 </v>
          </cell>
          <cell r="Q902">
            <v>-25</v>
          </cell>
          <cell r="S902">
            <v>-33694.870000000003</v>
          </cell>
          <cell r="U902">
            <v>183216.84</v>
          </cell>
          <cell r="W902">
            <v>28.99</v>
          </cell>
          <cell r="Y902">
            <v>22.94</v>
          </cell>
          <cell r="AA902">
            <v>0.2087</v>
          </cell>
          <cell r="AC902">
            <v>3.4500000000000003E-2</v>
          </cell>
          <cell r="AE902">
            <v>6320.98</v>
          </cell>
          <cell r="AG902">
            <v>38237.35</v>
          </cell>
        </row>
        <row r="903">
          <cell r="A903" t="str">
            <v>Total 08240</v>
          </cell>
          <cell r="E903" t="str">
            <v>Total Switch Ties - Wood - Density Class IV</v>
          </cell>
          <cell r="I903">
            <v>1278967.29</v>
          </cell>
          <cell r="K903">
            <v>1336977.19</v>
          </cell>
          <cell r="S903">
            <v>-319741.82</v>
          </cell>
          <cell r="U903">
            <v>1656719.01</v>
          </cell>
          <cell r="Y903">
            <v>22.08</v>
          </cell>
          <cell r="AA903">
            <v>0.20810000000000001</v>
          </cell>
          <cell r="AC903">
            <v>4.4400000000000002E-2</v>
          </cell>
          <cell r="AE903">
            <v>59426.790000000008</v>
          </cell>
          <cell r="AG903">
            <v>344776.05</v>
          </cell>
        </row>
        <row r="905">
          <cell r="A905" t="str">
            <v>08310</v>
          </cell>
          <cell r="C905">
            <v>8.31</v>
          </cell>
          <cell r="E905" t="str">
            <v>Bridge Ties - Wood - Density Class I</v>
          </cell>
          <cell r="G905" t="str">
            <v>1999</v>
          </cell>
          <cell r="I905">
            <v>261346.04</v>
          </cell>
          <cell r="K905">
            <v>206362.38</v>
          </cell>
          <cell r="M905">
            <v>18</v>
          </cell>
          <cell r="N905" t="str">
            <v>-</v>
          </cell>
          <cell r="O905" t="str">
            <v xml:space="preserve">S0.5 </v>
          </cell>
          <cell r="Q905">
            <v>-15</v>
          </cell>
          <cell r="S905">
            <v>-39201.910000000003</v>
          </cell>
          <cell r="U905">
            <v>245564.29</v>
          </cell>
          <cell r="W905">
            <v>13.58</v>
          </cell>
          <cell r="Y905">
            <v>9.0399999999999991</v>
          </cell>
          <cell r="AA905">
            <v>0.33429999999999999</v>
          </cell>
          <cell r="AC905">
            <v>7.3599999999999999E-2</v>
          </cell>
          <cell r="AE905">
            <v>18073.53</v>
          </cell>
          <cell r="AG905">
            <v>82092.14</v>
          </cell>
        </row>
        <row r="906">
          <cell r="A906" t="str">
            <v>08310</v>
          </cell>
          <cell r="G906" t="str">
            <v>2000</v>
          </cell>
          <cell r="I906">
            <v>217992.57</v>
          </cell>
          <cell r="K906">
            <v>179520.38</v>
          </cell>
          <cell r="M906">
            <v>18</v>
          </cell>
          <cell r="N906" t="str">
            <v>-</v>
          </cell>
          <cell r="O906" t="str">
            <v xml:space="preserve">S0.5 </v>
          </cell>
          <cell r="Q906">
            <v>-15</v>
          </cell>
          <cell r="S906">
            <v>-32698.89</v>
          </cell>
          <cell r="U906">
            <v>212219.27000000002</v>
          </cell>
          <cell r="W906">
            <v>14.34</v>
          </cell>
          <cell r="Y906">
            <v>9.57</v>
          </cell>
          <cell r="AA906">
            <v>0.33260000000000001</v>
          </cell>
          <cell r="AC906">
            <v>6.9699999999999998E-2</v>
          </cell>
          <cell r="AE906">
            <v>14791.68</v>
          </cell>
          <cell r="AG906">
            <v>70584.13</v>
          </cell>
        </row>
        <row r="907">
          <cell r="A907" t="str">
            <v>08310</v>
          </cell>
          <cell r="G907" t="str">
            <v>2002</v>
          </cell>
          <cell r="I907">
            <v>728.35</v>
          </cell>
          <cell r="K907">
            <v>699.87</v>
          </cell>
          <cell r="M907">
            <v>18</v>
          </cell>
          <cell r="N907" t="str">
            <v>-</v>
          </cell>
          <cell r="O907" t="str">
            <v xml:space="preserve">S0.5 </v>
          </cell>
          <cell r="Q907">
            <v>-15</v>
          </cell>
          <cell r="S907">
            <v>-109.25</v>
          </cell>
          <cell r="U907">
            <v>809.12</v>
          </cell>
          <cell r="W907">
            <v>15.99</v>
          </cell>
          <cell r="Y907">
            <v>10.71</v>
          </cell>
          <cell r="AA907">
            <v>0.33019999999999999</v>
          </cell>
          <cell r="AC907">
            <v>6.25E-2</v>
          </cell>
          <cell r="AE907">
            <v>50.57</v>
          </cell>
          <cell r="AG907">
            <v>267.17</v>
          </cell>
        </row>
        <row r="908">
          <cell r="A908" t="str">
            <v>Total 08310</v>
          </cell>
          <cell r="E908" t="str">
            <v>Total Bridge Ties - Wood - Density Class I</v>
          </cell>
          <cell r="I908">
            <v>480066.95999999996</v>
          </cell>
          <cell r="K908">
            <v>386582.63</v>
          </cell>
          <cell r="S908">
            <v>-72010.05</v>
          </cell>
          <cell r="U908">
            <v>458592.68000000005</v>
          </cell>
          <cell r="Y908">
            <v>9.2899999999999991</v>
          </cell>
          <cell r="AA908">
            <v>0.33350000000000002</v>
          </cell>
          <cell r="AC908">
            <v>8.5099999999999995E-2</v>
          </cell>
          <cell r="AE908">
            <v>32915.78</v>
          </cell>
          <cell r="AG908">
            <v>152943.44000000003</v>
          </cell>
        </row>
        <row r="910">
          <cell r="A910" t="str">
            <v>08320</v>
          </cell>
          <cell r="C910">
            <v>8.32</v>
          </cell>
          <cell r="E910" t="str">
            <v>Bridge Ties - Wood - Density Class II</v>
          </cell>
          <cell r="G910" t="str">
            <v>1999</v>
          </cell>
          <cell r="I910">
            <v>33722.019999999997</v>
          </cell>
          <cell r="K910">
            <v>29514.27</v>
          </cell>
          <cell r="M910">
            <v>25</v>
          </cell>
          <cell r="N910" t="str">
            <v>-</v>
          </cell>
          <cell r="O910" t="str">
            <v xml:space="preserve">L2   </v>
          </cell>
          <cell r="Q910">
            <v>-20</v>
          </cell>
          <cell r="S910">
            <v>-6744.4</v>
          </cell>
          <cell r="U910">
            <v>36258.67</v>
          </cell>
          <cell r="W910">
            <v>20.02</v>
          </cell>
          <cell r="Y910">
            <v>14.23</v>
          </cell>
          <cell r="AA910">
            <v>0.28920000000000001</v>
          </cell>
          <cell r="AC910">
            <v>0.05</v>
          </cell>
          <cell r="AE910">
            <v>1812.93</v>
          </cell>
          <cell r="AG910">
            <v>10486.01</v>
          </cell>
        </row>
        <row r="911">
          <cell r="A911" t="str">
            <v>08320</v>
          </cell>
          <cell r="G911" t="str">
            <v>2000</v>
          </cell>
          <cell r="I911">
            <v>28128.02</v>
          </cell>
          <cell r="K911">
            <v>25378.44</v>
          </cell>
          <cell r="M911">
            <v>25</v>
          </cell>
          <cell r="N911" t="str">
            <v>-</v>
          </cell>
          <cell r="O911" t="str">
            <v xml:space="preserve">L2   </v>
          </cell>
          <cell r="Q911">
            <v>-20</v>
          </cell>
          <cell r="S911">
            <v>-5625.6</v>
          </cell>
          <cell r="U911">
            <v>31004.04</v>
          </cell>
          <cell r="W911">
            <v>20.94</v>
          </cell>
          <cell r="Y911">
            <v>14.88</v>
          </cell>
          <cell r="AA911">
            <v>0.28939999999999999</v>
          </cell>
          <cell r="AC911">
            <v>4.7800000000000002E-2</v>
          </cell>
          <cell r="AE911">
            <v>1481.99</v>
          </cell>
          <cell r="AG911">
            <v>8972.57</v>
          </cell>
        </row>
        <row r="912">
          <cell r="A912" t="str">
            <v>08320</v>
          </cell>
          <cell r="G912" t="str">
            <v>2002</v>
          </cell>
          <cell r="I912">
            <v>93.98</v>
          </cell>
          <cell r="K912">
            <v>97.39</v>
          </cell>
          <cell r="M912">
            <v>25</v>
          </cell>
          <cell r="N912" t="str">
            <v>-</v>
          </cell>
          <cell r="O912" t="str">
            <v xml:space="preserve">L2   </v>
          </cell>
          <cell r="Q912">
            <v>-20</v>
          </cell>
          <cell r="S912">
            <v>-18.8</v>
          </cell>
          <cell r="U912">
            <v>116.19</v>
          </cell>
          <cell r="W912">
            <v>22.85</v>
          </cell>
          <cell r="Y912">
            <v>16.34</v>
          </cell>
          <cell r="AA912">
            <v>0.28489999999999999</v>
          </cell>
          <cell r="AC912">
            <v>4.3799999999999999E-2</v>
          </cell>
          <cell r="AE912">
            <v>5.09</v>
          </cell>
          <cell r="AG912">
            <v>33.1</v>
          </cell>
        </row>
        <row r="913">
          <cell r="A913" t="str">
            <v>Total 08320</v>
          </cell>
          <cell r="E913" t="str">
            <v>Total Bridge Ties - Wood - Density Class II</v>
          </cell>
          <cell r="I913">
            <v>61944.02</v>
          </cell>
          <cell r="K913">
            <v>54990.1</v>
          </cell>
          <cell r="S913">
            <v>-12388.8</v>
          </cell>
          <cell r="U913">
            <v>67378.899999999994</v>
          </cell>
          <cell r="Y913">
            <v>14.51</v>
          </cell>
          <cell r="AA913">
            <v>0.2893</v>
          </cell>
          <cell r="AC913">
            <v>0.06</v>
          </cell>
          <cell r="AE913">
            <v>3300.01</v>
          </cell>
          <cell r="AG913">
            <v>19491.68</v>
          </cell>
        </row>
        <row r="915">
          <cell r="A915" t="str">
            <v>08340</v>
          </cell>
          <cell r="C915">
            <v>8.34</v>
          </cell>
          <cell r="E915" t="str">
            <v>Bridge Ties - Wood - Density Class IV</v>
          </cell>
          <cell r="G915" t="str">
            <v>1999</v>
          </cell>
          <cell r="I915">
            <v>126457.28</v>
          </cell>
          <cell r="K915">
            <v>130492.84</v>
          </cell>
          <cell r="M915">
            <v>32</v>
          </cell>
          <cell r="N915" t="str">
            <v>-</v>
          </cell>
          <cell r="O915" t="str">
            <v xml:space="preserve">L1.5 </v>
          </cell>
          <cell r="Q915">
            <v>-25</v>
          </cell>
          <cell r="S915">
            <v>-31614.32</v>
          </cell>
          <cell r="U915">
            <v>162107.16</v>
          </cell>
          <cell r="W915">
            <v>27.2</v>
          </cell>
          <cell r="Y915">
            <v>21.55</v>
          </cell>
          <cell r="AA915">
            <v>0.2077</v>
          </cell>
          <cell r="AC915">
            <v>3.6799999999999999E-2</v>
          </cell>
          <cell r="AE915">
            <v>5965.54</v>
          </cell>
          <cell r="AG915">
            <v>33669.660000000003</v>
          </cell>
        </row>
        <row r="916">
          <cell r="A916" t="str">
            <v>08340</v>
          </cell>
          <cell r="G916" t="str">
            <v>2000</v>
          </cell>
          <cell r="I916">
            <v>105479.86</v>
          </cell>
          <cell r="K916">
            <v>110825.7</v>
          </cell>
          <cell r="M916">
            <v>32</v>
          </cell>
          <cell r="N916" t="str">
            <v>-</v>
          </cell>
          <cell r="O916" t="str">
            <v xml:space="preserve">L1.5 </v>
          </cell>
          <cell r="Q916">
            <v>-25</v>
          </cell>
          <cell r="S916">
            <v>-26369.97</v>
          </cell>
          <cell r="U916">
            <v>137195.66999999998</v>
          </cell>
          <cell r="W916">
            <v>28.08</v>
          </cell>
          <cell r="Y916">
            <v>22.23</v>
          </cell>
          <cell r="AA916">
            <v>0.20830000000000001</v>
          </cell>
          <cell r="AC916">
            <v>3.56E-2</v>
          </cell>
          <cell r="AE916">
            <v>4884.17</v>
          </cell>
          <cell r="AG916">
            <v>28577.86</v>
          </cell>
        </row>
        <row r="917">
          <cell r="A917" t="str">
            <v>08340</v>
          </cell>
          <cell r="G917" t="str">
            <v>2002</v>
          </cell>
          <cell r="I917">
            <v>352.42</v>
          </cell>
          <cell r="K917">
            <v>412.63</v>
          </cell>
          <cell r="M917">
            <v>32</v>
          </cell>
          <cell r="N917" t="str">
            <v>-</v>
          </cell>
          <cell r="O917" t="str">
            <v xml:space="preserve">L1.5 </v>
          </cell>
          <cell r="Q917">
            <v>-25</v>
          </cell>
          <cell r="S917">
            <v>-88.11</v>
          </cell>
          <cell r="U917">
            <v>500.74</v>
          </cell>
          <cell r="W917">
            <v>29.92</v>
          </cell>
          <cell r="Y917">
            <v>23.67</v>
          </cell>
          <cell r="AA917">
            <v>0.2089</v>
          </cell>
          <cell r="AC917">
            <v>3.3399999999999999E-2</v>
          </cell>
          <cell r="AE917">
            <v>16.72</v>
          </cell>
          <cell r="AG917">
            <v>104.6</v>
          </cell>
        </row>
        <row r="918">
          <cell r="A918" t="str">
            <v>Total 08340</v>
          </cell>
          <cell r="E918" t="str">
            <v>Total Bridge Ties - Wood - Density Class IV</v>
          </cell>
          <cell r="I918">
            <v>232289.56000000003</v>
          </cell>
          <cell r="K918">
            <v>241731.16999999998</v>
          </cell>
          <cell r="S918">
            <v>-58072.4</v>
          </cell>
          <cell r="U918">
            <v>299803.56999999995</v>
          </cell>
          <cell r="Y918">
            <v>21.85</v>
          </cell>
          <cell r="AA918">
            <v>0.20799999999999999</v>
          </cell>
          <cell r="AC918">
            <v>4.4999999999999998E-2</v>
          </cell>
          <cell r="AE918">
            <v>10866.429999999998</v>
          </cell>
          <cell r="AG918">
            <v>62352.12</v>
          </cell>
        </row>
        <row r="920">
          <cell r="A920" t="str">
            <v>08410</v>
          </cell>
          <cell r="C920">
            <v>8.41</v>
          </cell>
          <cell r="E920" t="str">
            <v xml:space="preserve">Crossties - Concrete - Density Class I </v>
          </cell>
          <cell r="G920" t="str">
            <v>1999</v>
          </cell>
          <cell r="I920">
            <v>15982.26</v>
          </cell>
          <cell r="K920">
            <v>14139.91</v>
          </cell>
          <cell r="M920">
            <v>50</v>
          </cell>
          <cell r="N920" t="str">
            <v>-</v>
          </cell>
          <cell r="O920" t="str">
            <v xml:space="preserve">R3  </v>
          </cell>
          <cell r="Q920">
            <v>-25</v>
          </cell>
          <cell r="S920">
            <v>-3995.57</v>
          </cell>
          <cell r="U920">
            <v>18135.48</v>
          </cell>
          <cell r="W920">
            <v>44.95</v>
          </cell>
          <cell r="Y920">
            <v>37.96</v>
          </cell>
          <cell r="AA920">
            <v>0.1555</v>
          </cell>
          <cell r="AC920">
            <v>2.2200000000000001E-2</v>
          </cell>
          <cell r="AE920">
            <v>402.61</v>
          </cell>
          <cell r="AG920">
            <v>2820.07</v>
          </cell>
        </row>
        <row r="921">
          <cell r="A921" t="str">
            <v>08410</v>
          </cell>
          <cell r="G921" t="str">
            <v>2001</v>
          </cell>
          <cell r="I921">
            <v>22493.15</v>
          </cell>
          <cell r="K921">
            <v>21098.06</v>
          </cell>
          <cell r="M921">
            <v>50</v>
          </cell>
          <cell r="N921" t="str">
            <v>-</v>
          </cell>
          <cell r="O921" t="str">
            <v xml:space="preserve">R3  </v>
          </cell>
          <cell r="Q921">
            <v>-25</v>
          </cell>
          <cell r="S921">
            <v>-5623.29</v>
          </cell>
          <cell r="U921">
            <v>26721.350000000002</v>
          </cell>
          <cell r="W921">
            <v>46.89</v>
          </cell>
          <cell r="Y921">
            <v>39.840000000000003</v>
          </cell>
          <cell r="AA921">
            <v>0.15040000000000001</v>
          </cell>
          <cell r="AC921">
            <v>2.1299999999999999E-2</v>
          </cell>
          <cell r="AE921">
            <v>569.16</v>
          </cell>
          <cell r="AG921">
            <v>4018.89</v>
          </cell>
        </row>
        <row r="922">
          <cell r="A922" t="str">
            <v>Total 08410</v>
          </cell>
          <cell r="E922" t="str">
            <v>Total Crossties - Concrete - Density Class I</v>
          </cell>
          <cell r="I922">
            <v>38475.410000000003</v>
          </cell>
          <cell r="K922">
            <v>35237.97</v>
          </cell>
          <cell r="S922">
            <v>-9618.86</v>
          </cell>
          <cell r="U922">
            <v>44856.83</v>
          </cell>
          <cell r="Y922">
            <v>39.119999999999997</v>
          </cell>
          <cell r="AA922">
            <v>0.1525</v>
          </cell>
          <cell r="AC922">
            <v>2.76E-2</v>
          </cell>
          <cell r="AE922">
            <v>971.77</v>
          </cell>
          <cell r="AG922">
            <v>6838.96</v>
          </cell>
        </row>
        <row r="924">
          <cell r="A924" t="str">
            <v>08420</v>
          </cell>
          <cell r="C924">
            <v>8.42</v>
          </cell>
          <cell r="E924" t="str">
            <v>Crossties - Concrete - Density Class II</v>
          </cell>
          <cell r="G924" t="str">
            <v>1999</v>
          </cell>
          <cell r="I924">
            <v>2062.2199999999998</v>
          </cell>
          <cell r="K924">
            <v>1824.5</v>
          </cell>
          <cell r="M924">
            <v>50</v>
          </cell>
          <cell r="N924" t="str">
            <v>-</v>
          </cell>
          <cell r="O924" t="str">
            <v xml:space="preserve">R3  </v>
          </cell>
          <cell r="Q924">
            <v>-25</v>
          </cell>
          <cell r="S924">
            <v>-515.55999999999995</v>
          </cell>
          <cell r="U924">
            <v>2340.06</v>
          </cell>
          <cell r="W924">
            <v>44.95</v>
          </cell>
          <cell r="Y924">
            <v>37.96</v>
          </cell>
          <cell r="AA924">
            <v>0.1555</v>
          </cell>
          <cell r="AC924">
            <v>2.2200000000000001E-2</v>
          </cell>
          <cell r="AE924">
            <v>51.95</v>
          </cell>
          <cell r="AG924">
            <v>363.88</v>
          </cell>
        </row>
        <row r="925">
          <cell r="A925" t="str">
            <v>08420</v>
          </cell>
          <cell r="G925" t="str">
            <v>2001</v>
          </cell>
          <cell r="I925">
            <v>2902.34</v>
          </cell>
          <cell r="K925">
            <v>2722.33</v>
          </cell>
          <cell r="M925">
            <v>50</v>
          </cell>
          <cell r="N925" t="str">
            <v>-</v>
          </cell>
          <cell r="O925" t="str">
            <v xml:space="preserve">R3  </v>
          </cell>
          <cell r="Q925">
            <v>-25</v>
          </cell>
          <cell r="S925">
            <v>-725.59</v>
          </cell>
          <cell r="U925">
            <v>3447.92</v>
          </cell>
          <cell r="W925">
            <v>46.89</v>
          </cell>
          <cell r="Y925">
            <v>39.840000000000003</v>
          </cell>
          <cell r="AA925">
            <v>0.15040000000000001</v>
          </cell>
          <cell r="AC925">
            <v>2.1299999999999999E-2</v>
          </cell>
          <cell r="AE925">
            <v>73.44</v>
          </cell>
          <cell r="AG925">
            <v>518.57000000000005</v>
          </cell>
        </row>
        <row r="926">
          <cell r="A926" t="str">
            <v>Total 08420</v>
          </cell>
          <cell r="E926" t="str">
            <v>Total Crossties - Concrete - Density Class II</v>
          </cell>
          <cell r="I926">
            <v>4964.5599999999995</v>
          </cell>
          <cell r="K926">
            <v>4546.83</v>
          </cell>
          <cell r="S926">
            <v>-1241.1500000000001</v>
          </cell>
          <cell r="U926">
            <v>5787.98</v>
          </cell>
          <cell r="Y926">
            <v>39.119999999999997</v>
          </cell>
          <cell r="AA926">
            <v>0.1525</v>
          </cell>
          <cell r="AC926">
            <v>2.76E-2</v>
          </cell>
          <cell r="AE926">
            <v>125.39</v>
          </cell>
          <cell r="AG926">
            <v>882.45</v>
          </cell>
        </row>
        <row r="928">
          <cell r="A928" t="str">
            <v>08440</v>
          </cell>
          <cell r="C928">
            <v>8.44</v>
          </cell>
          <cell r="E928" t="str">
            <v>Crossties - Concrete - Density Class IV</v>
          </cell>
          <cell r="G928" t="str">
            <v>1999</v>
          </cell>
          <cell r="I928">
            <v>7733.32</v>
          </cell>
          <cell r="K928">
            <v>6841.86</v>
          </cell>
          <cell r="M928">
            <v>50</v>
          </cell>
          <cell r="N928" t="str">
            <v>-</v>
          </cell>
          <cell r="O928" t="str">
            <v xml:space="preserve">R3  </v>
          </cell>
          <cell r="Q928">
            <v>-25</v>
          </cell>
          <cell r="S928">
            <v>-1933.33</v>
          </cell>
          <cell r="U928">
            <v>8775.1899999999987</v>
          </cell>
          <cell r="W928">
            <v>44.95</v>
          </cell>
          <cell r="Y928">
            <v>37.96</v>
          </cell>
          <cell r="AA928">
            <v>0.1555</v>
          </cell>
          <cell r="AC928">
            <v>2.2200000000000001E-2</v>
          </cell>
          <cell r="AE928">
            <v>194.81</v>
          </cell>
          <cell r="AG928">
            <v>1364.54</v>
          </cell>
        </row>
        <row r="929">
          <cell r="A929" t="str">
            <v>08440</v>
          </cell>
          <cell r="G929" t="str">
            <v>2001</v>
          </cell>
          <cell r="I929">
            <v>10883.74</v>
          </cell>
          <cell r="K929">
            <v>10208.700000000001</v>
          </cell>
          <cell r="M929">
            <v>50</v>
          </cell>
          <cell r="N929" t="str">
            <v>-</v>
          </cell>
          <cell r="O929" t="str">
            <v xml:space="preserve">R3  </v>
          </cell>
          <cell r="Q929">
            <v>-25</v>
          </cell>
          <cell r="S929">
            <v>-2720.94</v>
          </cell>
          <cell r="U929">
            <v>12929.640000000001</v>
          </cell>
          <cell r="W929">
            <v>46.89</v>
          </cell>
          <cell r="Y929">
            <v>39.840000000000003</v>
          </cell>
          <cell r="AA929">
            <v>0.15040000000000001</v>
          </cell>
          <cell r="AC929">
            <v>2.1299999999999999E-2</v>
          </cell>
          <cell r="AE929">
            <v>275.39999999999998</v>
          </cell>
          <cell r="AG929">
            <v>1944.62</v>
          </cell>
        </row>
        <row r="930">
          <cell r="A930" t="str">
            <v>Total 08440</v>
          </cell>
          <cell r="E930" t="str">
            <v>Total Crossties - Concrete - Density Class IV</v>
          </cell>
          <cell r="I930">
            <v>18617.059999999998</v>
          </cell>
          <cell r="K930">
            <v>17050.560000000001</v>
          </cell>
          <cell r="S930">
            <v>-4654.2700000000004</v>
          </cell>
          <cell r="U930">
            <v>21704.83</v>
          </cell>
          <cell r="Y930">
            <v>39.119999999999997</v>
          </cell>
          <cell r="AA930">
            <v>0.1525</v>
          </cell>
          <cell r="AC930">
            <v>2.76E-2</v>
          </cell>
          <cell r="AE930">
            <v>470.21</v>
          </cell>
          <cell r="AG930">
            <v>3309.16</v>
          </cell>
        </row>
        <row r="932">
          <cell r="A932" t="str">
            <v>08510</v>
          </cell>
          <cell r="C932">
            <v>8.51</v>
          </cell>
          <cell r="E932" t="str">
            <v>Switch Ties - Steel - Density Class I</v>
          </cell>
          <cell r="G932" t="str">
            <v>1999</v>
          </cell>
          <cell r="I932">
            <v>4826.8599999999997</v>
          </cell>
          <cell r="K932">
            <v>4251.3100000000004</v>
          </cell>
          <cell r="M932">
            <v>50</v>
          </cell>
          <cell r="N932" t="str">
            <v>-</v>
          </cell>
          <cell r="O932" t="str">
            <v xml:space="preserve">R3  </v>
          </cell>
          <cell r="Q932">
            <v>0</v>
          </cell>
          <cell r="S932">
            <v>0</v>
          </cell>
          <cell r="U932">
            <v>4251.3100000000004</v>
          </cell>
          <cell r="W932">
            <v>44.95</v>
          </cell>
          <cell r="Y932">
            <v>37.96</v>
          </cell>
          <cell r="AA932">
            <v>0.1555</v>
          </cell>
          <cell r="AC932">
            <v>2.2200000000000001E-2</v>
          </cell>
          <cell r="AE932">
            <v>94.38</v>
          </cell>
          <cell r="AG932">
            <v>661.08</v>
          </cell>
        </row>
        <row r="934">
          <cell r="A934" t="str">
            <v>08520</v>
          </cell>
          <cell r="C934">
            <v>8.52</v>
          </cell>
          <cell r="E934" t="str">
            <v>Switch Ties - Steel - Density Class II</v>
          </cell>
          <cell r="G934" t="str">
            <v>1999</v>
          </cell>
          <cell r="I934">
            <v>622.82000000000005</v>
          </cell>
          <cell r="K934">
            <v>548.55999999999995</v>
          </cell>
          <cell r="M934">
            <v>50</v>
          </cell>
          <cell r="N934" t="str">
            <v>-</v>
          </cell>
          <cell r="O934" t="str">
            <v xml:space="preserve">R3  </v>
          </cell>
          <cell r="Q934">
            <v>0</v>
          </cell>
          <cell r="S934">
            <v>0</v>
          </cell>
          <cell r="U934">
            <v>548.55999999999995</v>
          </cell>
          <cell r="W934">
            <v>44.95</v>
          </cell>
          <cell r="Y934">
            <v>37.96</v>
          </cell>
          <cell r="AA934">
            <v>0.1555</v>
          </cell>
          <cell r="AC934">
            <v>2.2200000000000001E-2</v>
          </cell>
          <cell r="AE934">
            <v>12.18</v>
          </cell>
          <cell r="AG934">
            <v>85.3</v>
          </cell>
        </row>
        <row r="936">
          <cell r="A936" t="str">
            <v>08540</v>
          </cell>
          <cell r="C936">
            <v>8.5399999999999991</v>
          </cell>
          <cell r="E936" t="str">
            <v>Switch Ties - Steel - Density Class IV</v>
          </cell>
          <cell r="G936" t="str">
            <v>1999</v>
          </cell>
          <cell r="I936">
            <v>2335.5700000000002</v>
          </cell>
          <cell r="K936">
            <v>2057.08</v>
          </cell>
          <cell r="M936">
            <v>50</v>
          </cell>
          <cell r="N936" t="str">
            <v>-</v>
          </cell>
          <cell r="O936" t="str">
            <v xml:space="preserve">R3  </v>
          </cell>
          <cell r="Q936">
            <v>0</v>
          </cell>
          <cell r="S936">
            <v>0</v>
          </cell>
          <cell r="U936">
            <v>2057.08</v>
          </cell>
          <cell r="W936">
            <v>44.95</v>
          </cell>
          <cell r="Y936">
            <v>37.96</v>
          </cell>
          <cell r="AA936">
            <v>0.1555</v>
          </cell>
          <cell r="AC936">
            <v>2.2200000000000001E-2</v>
          </cell>
          <cell r="AE936">
            <v>45.67</v>
          </cell>
          <cell r="AG936">
            <v>319.88</v>
          </cell>
        </row>
        <row r="938">
          <cell r="A938" t="str">
            <v>08610</v>
          </cell>
          <cell r="C938">
            <v>8.61</v>
          </cell>
          <cell r="E938" t="str">
            <v>Crossties - Steel - Density Class I</v>
          </cell>
          <cell r="G938" t="str">
            <v>1999</v>
          </cell>
          <cell r="I938">
            <v>850.49</v>
          </cell>
          <cell r="K938">
            <v>749.08</v>
          </cell>
          <cell r="M938">
            <v>50</v>
          </cell>
          <cell r="N938" t="str">
            <v>-</v>
          </cell>
          <cell r="O938" t="str">
            <v xml:space="preserve">R3  </v>
          </cell>
          <cell r="Q938">
            <v>0</v>
          </cell>
          <cell r="S938">
            <v>0</v>
          </cell>
          <cell r="U938">
            <v>749.08</v>
          </cell>
          <cell r="W938">
            <v>44.95</v>
          </cell>
          <cell r="Y938">
            <v>37.96</v>
          </cell>
          <cell r="AA938">
            <v>0.1555</v>
          </cell>
          <cell r="AC938">
            <v>2.2200000000000001E-2</v>
          </cell>
          <cell r="AE938">
            <v>16.63</v>
          </cell>
          <cell r="AG938">
            <v>116.48</v>
          </cell>
        </row>
        <row r="940">
          <cell r="A940" t="str">
            <v>08620</v>
          </cell>
          <cell r="C940">
            <v>8.6199999999999992</v>
          </cell>
          <cell r="E940" t="str">
            <v>Crossties - Steel - Density Class II</v>
          </cell>
          <cell r="G940" t="str">
            <v>1999</v>
          </cell>
          <cell r="I940">
            <v>109.74</v>
          </cell>
          <cell r="K940">
            <v>96.65</v>
          </cell>
          <cell r="M940">
            <v>50</v>
          </cell>
          <cell r="N940" t="str">
            <v>-</v>
          </cell>
          <cell r="O940" t="str">
            <v xml:space="preserve">R3  </v>
          </cell>
          <cell r="Q940">
            <v>0</v>
          </cell>
          <cell r="S940">
            <v>0</v>
          </cell>
          <cell r="U940">
            <v>96.65</v>
          </cell>
          <cell r="W940">
            <v>44.95</v>
          </cell>
          <cell r="Y940">
            <v>37.96</v>
          </cell>
          <cell r="AA940">
            <v>0.1555</v>
          </cell>
          <cell r="AC940">
            <v>2.2200000000000001E-2</v>
          </cell>
          <cell r="AE940">
            <v>2.15</v>
          </cell>
          <cell r="AG940">
            <v>15.03</v>
          </cell>
        </row>
        <row r="942">
          <cell r="A942" t="str">
            <v>08640</v>
          </cell>
          <cell r="C942">
            <v>8.64</v>
          </cell>
          <cell r="E942" t="str">
            <v>Crossties - Steel - Density Class IV</v>
          </cell>
          <cell r="G942" t="str">
            <v>1999</v>
          </cell>
          <cell r="I942">
            <v>411.53</v>
          </cell>
          <cell r="K942">
            <v>362.46</v>
          </cell>
          <cell r="M942">
            <v>50</v>
          </cell>
          <cell r="N942" t="str">
            <v>-</v>
          </cell>
          <cell r="O942" t="str">
            <v xml:space="preserve">R3  </v>
          </cell>
          <cell r="Q942">
            <v>0</v>
          </cell>
          <cell r="S942">
            <v>0</v>
          </cell>
          <cell r="U942">
            <v>362.46</v>
          </cell>
          <cell r="W942">
            <v>44.95</v>
          </cell>
          <cell r="Y942">
            <v>37.96</v>
          </cell>
          <cell r="AA942">
            <v>0.1555</v>
          </cell>
          <cell r="AC942">
            <v>2.2200000000000001E-2</v>
          </cell>
          <cell r="AE942">
            <v>8.0500000000000007</v>
          </cell>
          <cell r="AG942">
            <v>56.36</v>
          </cell>
        </row>
        <row r="944">
          <cell r="A944" t="str">
            <v>08000</v>
          </cell>
          <cell r="E944" t="str">
            <v>Total Account 8, Ties</v>
          </cell>
          <cell r="I944">
            <v>349240356.62</v>
          </cell>
          <cell r="K944">
            <v>297126267.69999981</v>
          </cell>
          <cell r="S944">
            <v>-86631149.609999955</v>
          </cell>
          <cell r="U944">
            <v>383757417.31000006</v>
          </cell>
          <cell r="Y944">
            <v>11.48</v>
          </cell>
          <cell r="AA944">
            <v>0.27060000000000001</v>
          </cell>
          <cell r="AC944">
            <v>8.2100000000000006E-2</v>
          </cell>
          <cell r="AE944">
            <v>24390129.799999993</v>
          </cell>
          <cell r="AG944">
            <v>103855852.27999994</v>
          </cell>
        </row>
        <row r="946">
          <cell r="A946" t="str">
            <v>09010</v>
          </cell>
          <cell r="C946">
            <v>9.01</v>
          </cell>
          <cell r="E946" t="str">
            <v>Rail - Material - Density Class I</v>
          </cell>
          <cell r="G946" t="str">
            <v>1927</v>
          </cell>
          <cell r="I946">
            <v>83137.77</v>
          </cell>
          <cell r="K946">
            <v>0</v>
          </cell>
          <cell r="M946">
            <v>30</v>
          </cell>
          <cell r="N946" t="str">
            <v>-</v>
          </cell>
          <cell r="O946" t="str">
            <v xml:space="preserve">R1  </v>
          </cell>
          <cell r="Q946">
            <v>10</v>
          </cell>
          <cell r="S946">
            <v>8313.7800000000007</v>
          </cell>
          <cell r="U946">
            <v>-8313.7800000000007</v>
          </cell>
          <cell r="W946">
            <v>1</v>
          </cell>
          <cell r="Y946">
            <v>0.01</v>
          </cell>
          <cell r="AA946">
            <v>0.99</v>
          </cell>
          <cell r="AC946">
            <v>1</v>
          </cell>
          <cell r="AE946">
            <v>-8313.7800000000007</v>
          </cell>
          <cell r="AG946">
            <v>-8230.64</v>
          </cell>
        </row>
        <row r="947">
          <cell r="A947" t="str">
            <v>09010</v>
          </cell>
          <cell r="G947" t="str">
            <v>1975</v>
          </cell>
          <cell r="I947">
            <v>578056.9</v>
          </cell>
          <cell r="K947">
            <v>554891.19999999995</v>
          </cell>
          <cell r="M947">
            <v>30</v>
          </cell>
          <cell r="N947" t="str">
            <v>-</v>
          </cell>
          <cell r="O947" t="str">
            <v xml:space="preserve">R1  </v>
          </cell>
          <cell r="Q947">
            <v>10</v>
          </cell>
          <cell r="S947">
            <v>57805.69</v>
          </cell>
          <cell r="U947">
            <v>497085.50999999995</v>
          </cell>
          <cell r="W947">
            <v>11.43</v>
          </cell>
          <cell r="Y947">
            <v>8.09</v>
          </cell>
          <cell r="AA947">
            <v>0.29220000000000002</v>
          </cell>
          <cell r="AC947">
            <v>8.7499999999999994E-2</v>
          </cell>
          <cell r="AE947">
            <v>43494.98</v>
          </cell>
          <cell r="AG947">
            <v>145248.39000000001</v>
          </cell>
        </row>
        <row r="948">
          <cell r="A948" t="str">
            <v>09010</v>
          </cell>
          <cell r="G948" t="str">
            <v>1976</v>
          </cell>
          <cell r="I948">
            <v>3846078.91</v>
          </cell>
          <cell r="K948">
            <v>3539691.5</v>
          </cell>
          <cell r="M948">
            <v>30</v>
          </cell>
          <cell r="N948" t="str">
            <v>-</v>
          </cell>
          <cell r="O948" t="str">
            <v xml:space="preserve">R1  </v>
          </cell>
          <cell r="Q948">
            <v>10</v>
          </cell>
          <cell r="S948">
            <v>384607.89</v>
          </cell>
          <cell r="U948">
            <v>3155083.61</v>
          </cell>
          <cell r="W948">
            <v>11.93</v>
          </cell>
          <cell r="Y948">
            <v>8.51</v>
          </cell>
          <cell r="AA948">
            <v>0.28670000000000001</v>
          </cell>
          <cell r="AC948">
            <v>8.3799999999999999E-2</v>
          </cell>
          <cell r="AE948">
            <v>264396.01</v>
          </cell>
          <cell r="AG948">
            <v>904562.47</v>
          </cell>
        </row>
        <row r="949">
          <cell r="A949" t="str">
            <v>09010</v>
          </cell>
          <cell r="G949" t="str">
            <v>1977</v>
          </cell>
          <cell r="I949">
            <v>6330834.5499999998</v>
          </cell>
          <cell r="K949">
            <v>5724328.21</v>
          </cell>
          <cell r="M949">
            <v>30</v>
          </cell>
          <cell r="N949" t="str">
            <v>-</v>
          </cell>
          <cell r="O949" t="str">
            <v xml:space="preserve">R1  </v>
          </cell>
          <cell r="Q949">
            <v>10</v>
          </cell>
          <cell r="S949">
            <v>633083.46</v>
          </cell>
          <cell r="U949">
            <v>5091244.75</v>
          </cell>
          <cell r="W949">
            <v>12.44</v>
          </cell>
          <cell r="Y949">
            <v>8.94</v>
          </cell>
          <cell r="AA949">
            <v>0.28139999999999998</v>
          </cell>
          <cell r="AC949">
            <v>8.0399999999999999E-2</v>
          </cell>
          <cell r="AE949">
            <v>409336.08</v>
          </cell>
          <cell r="AG949">
            <v>1432676.27</v>
          </cell>
        </row>
        <row r="950">
          <cell r="A950" t="str">
            <v>09010</v>
          </cell>
          <cell r="G950" t="str">
            <v>1978</v>
          </cell>
          <cell r="I950">
            <v>11451086.560000001</v>
          </cell>
          <cell r="K950">
            <v>9923862.7300000004</v>
          </cell>
          <cell r="M950">
            <v>30</v>
          </cell>
          <cell r="N950" t="str">
            <v>-</v>
          </cell>
          <cell r="O950" t="str">
            <v xml:space="preserve">R1  </v>
          </cell>
          <cell r="Q950">
            <v>10</v>
          </cell>
          <cell r="S950">
            <v>1145108.6599999999</v>
          </cell>
          <cell r="U950">
            <v>8778754.0700000003</v>
          </cell>
          <cell r="W950">
            <v>12.96</v>
          </cell>
          <cell r="Y950">
            <v>9.3800000000000008</v>
          </cell>
          <cell r="AA950">
            <v>0.2762</v>
          </cell>
          <cell r="AC950">
            <v>7.7200000000000005E-2</v>
          </cell>
          <cell r="AE950">
            <v>677719.81</v>
          </cell>
          <cell r="AG950">
            <v>2424691.87</v>
          </cell>
        </row>
        <row r="951">
          <cell r="A951" t="str">
            <v>09010</v>
          </cell>
          <cell r="G951" t="str">
            <v>1979</v>
          </cell>
          <cell r="I951">
            <v>24765981.760000002</v>
          </cell>
          <cell r="K951">
            <v>20234190.719999999</v>
          </cell>
          <cell r="M951">
            <v>30</v>
          </cell>
          <cell r="N951" t="str">
            <v>-</v>
          </cell>
          <cell r="O951" t="str">
            <v xml:space="preserve">R1  </v>
          </cell>
          <cell r="Q951">
            <v>10</v>
          </cell>
          <cell r="S951">
            <v>2476598.1800000002</v>
          </cell>
          <cell r="U951">
            <v>17757592.539999999</v>
          </cell>
          <cell r="W951">
            <v>13.5</v>
          </cell>
          <cell r="Y951">
            <v>9.84</v>
          </cell>
          <cell r="AA951">
            <v>0.27110000000000001</v>
          </cell>
          <cell r="AC951">
            <v>7.4099999999999999E-2</v>
          </cell>
          <cell r="AE951">
            <v>1315837.6100000001</v>
          </cell>
          <cell r="AG951">
            <v>4814083.34</v>
          </cell>
        </row>
        <row r="952">
          <cell r="A952" t="str">
            <v>09010</v>
          </cell>
          <cell r="G952" t="str">
            <v>1980</v>
          </cell>
          <cell r="I952">
            <v>18988238.510000002</v>
          </cell>
          <cell r="K952">
            <v>14527358.529999999</v>
          </cell>
          <cell r="M952">
            <v>30</v>
          </cell>
          <cell r="N952" t="str">
            <v>-</v>
          </cell>
          <cell r="O952" t="str">
            <v xml:space="preserve">R1  </v>
          </cell>
          <cell r="Q952">
            <v>10</v>
          </cell>
          <cell r="S952">
            <v>1898823.85</v>
          </cell>
          <cell r="U952">
            <v>12628534.68</v>
          </cell>
          <cell r="W952">
            <v>14.05</v>
          </cell>
          <cell r="Y952">
            <v>10.3</v>
          </cell>
          <cell r="AA952">
            <v>0.26690000000000003</v>
          </cell>
          <cell r="AC952">
            <v>7.1199999999999999E-2</v>
          </cell>
          <cell r="AE952">
            <v>899151.67</v>
          </cell>
          <cell r="AG952">
            <v>3370555.91</v>
          </cell>
        </row>
        <row r="953">
          <cell r="A953" t="str">
            <v>09010</v>
          </cell>
          <cell r="G953" t="str">
            <v>1981</v>
          </cell>
          <cell r="I953">
            <v>15155993.300000001</v>
          </cell>
          <cell r="K953">
            <v>11023786.5</v>
          </cell>
          <cell r="M953">
            <v>30</v>
          </cell>
          <cell r="N953" t="str">
            <v>-</v>
          </cell>
          <cell r="O953" t="str">
            <v xml:space="preserve">R1  </v>
          </cell>
          <cell r="Q953">
            <v>10</v>
          </cell>
          <cell r="S953">
            <v>1515599.33</v>
          </cell>
          <cell r="U953">
            <v>9508187.1699999999</v>
          </cell>
          <cell r="W953">
            <v>14.61</v>
          </cell>
          <cell r="Y953">
            <v>10.78</v>
          </cell>
          <cell r="AA953">
            <v>0.2621</v>
          </cell>
          <cell r="AC953">
            <v>6.8400000000000002E-2</v>
          </cell>
          <cell r="AE953">
            <v>650360</v>
          </cell>
          <cell r="AG953">
            <v>2492095.86</v>
          </cell>
        </row>
        <row r="954">
          <cell r="A954" t="str">
            <v>09010</v>
          </cell>
          <cell r="G954" t="str">
            <v>1982</v>
          </cell>
          <cell r="I954">
            <v>14555846.390000001</v>
          </cell>
          <cell r="K954">
            <v>10693088.560000001</v>
          </cell>
          <cell r="M954">
            <v>30</v>
          </cell>
          <cell r="N954" t="str">
            <v>-</v>
          </cell>
          <cell r="O954" t="str">
            <v xml:space="preserve">R1  </v>
          </cell>
          <cell r="Q954">
            <v>10</v>
          </cell>
          <cell r="S954">
            <v>1455584.64</v>
          </cell>
          <cell r="U954">
            <v>9237503.9199999999</v>
          </cell>
          <cell r="W954">
            <v>15.18</v>
          </cell>
          <cell r="Y954">
            <v>11.26</v>
          </cell>
          <cell r="AA954">
            <v>0.25819999999999999</v>
          </cell>
          <cell r="AC954">
            <v>6.59E-2</v>
          </cell>
          <cell r="AE954">
            <v>608751.51</v>
          </cell>
          <cell r="AG954">
            <v>2385123.5099999998</v>
          </cell>
        </row>
        <row r="955">
          <cell r="A955" t="str">
            <v>09010</v>
          </cell>
          <cell r="G955" t="str">
            <v>1983</v>
          </cell>
          <cell r="I955">
            <v>14974602.199999999</v>
          </cell>
          <cell r="K955">
            <v>11242511.539999999</v>
          </cell>
          <cell r="M955">
            <v>30</v>
          </cell>
          <cell r="N955" t="str">
            <v>-</v>
          </cell>
          <cell r="O955" t="str">
            <v xml:space="preserve">R1  </v>
          </cell>
          <cell r="Q955">
            <v>10</v>
          </cell>
          <cell r="S955">
            <v>1497460.22</v>
          </cell>
          <cell r="U955">
            <v>9745051.3199999984</v>
          </cell>
          <cell r="W955">
            <v>15.76</v>
          </cell>
          <cell r="Y955">
            <v>11.76</v>
          </cell>
          <cell r="AA955">
            <v>0.25380000000000003</v>
          </cell>
          <cell r="AC955">
            <v>6.3500000000000001E-2</v>
          </cell>
          <cell r="AE955">
            <v>618810.76</v>
          </cell>
          <cell r="AG955">
            <v>2473294.0299999998</v>
          </cell>
        </row>
        <row r="956">
          <cell r="A956" t="str">
            <v>09010</v>
          </cell>
          <cell r="G956" t="str">
            <v>1984</v>
          </cell>
          <cell r="I956">
            <v>19727120.670000002</v>
          </cell>
          <cell r="K956">
            <v>15085868.5</v>
          </cell>
          <cell r="M956">
            <v>30</v>
          </cell>
          <cell r="N956" t="str">
            <v>-</v>
          </cell>
          <cell r="O956" t="str">
            <v xml:space="preserve">R1  </v>
          </cell>
          <cell r="Q956">
            <v>10</v>
          </cell>
          <cell r="S956">
            <v>1972712.07</v>
          </cell>
          <cell r="U956">
            <v>13113156.43</v>
          </cell>
          <cell r="W956">
            <v>16.350000000000001</v>
          </cell>
          <cell r="Y956">
            <v>12.27</v>
          </cell>
          <cell r="AA956">
            <v>0.2495</v>
          </cell>
          <cell r="AC956">
            <v>6.1199999999999997E-2</v>
          </cell>
          <cell r="AE956">
            <v>802525.17</v>
          </cell>
          <cell r="AG956">
            <v>3271732.53</v>
          </cell>
        </row>
        <row r="957">
          <cell r="A957" t="str">
            <v>09010</v>
          </cell>
          <cell r="G957" t="str">
            <v>1985</v>
          </cell>
          <cell r="I957">
            <v>19872325.739999998</v>
          </cell>
          <cell r="K957">
            <v>15713784.560000001</v>
          </cell>
          <cell r="M957">
            <v>30</v>
          </cell>
          <cell r="N957" t="str">
            <v>-</v>
          </cell>
          <cell r="O957" t="str">
            <v xml:space="preserve">R1  </v>
          </cell>
          <cell r="Q957">
            <v>10</v>
          </cell>
          <cell r="S957">
            <v>1987232.57</v>
          </cell>
          <cell r="U957">
            <v>13726551.99</v>
          </cell>
          <cell r="W957">
            <v>16.96</v>
          </cell>
          <cell r="Y957">
            <v>12.79</v>
          </cell>
          <cell r="AA957">
            <v>0.24590000000000001</v>
          </cell>
          <cell r="AC957">
            <v>5.8999999999999997E-2</v>
          </cell>
          <cell r="AE957">
            <v>809866.57</v>
          </cell>
          <cell r="AG957">
            <v>3375359.13</v>
          </cell>
        </row>
        <row r="958">
          <cell r="A958" t="str">
            <v>09010</v>
          </cell>
          <cell r="G958" t="str">
            <v>1986</v>
          </cell>
          <cell r="I958">
            <v>21652038.41</v>
          </cell>
          <cell r="K958">
            <v>17719656.879999999</v>
          </cell>
          <cell r="M958">
            <v>30</v>
          </cell>
          <cell r="N958" t="str">
            <v>-</v>
          </cell>
          <cell r="O958" t="str">
            <v xml:space="preserve">R1  </v>
          </cell>
          <cell r="Q958">
            <v>10</v>
          </cell>
          <cell r="S958">
            <v>2165203.84</v>
          </cell>
          <cell r="U958">
            <v>15554453.039999999</v>
          </cell>
          <cell r="W958">
            <v>17.57</v>
          </cell>
          <cell r="Y958">
            <v>13.32</v>
          </cell>
          <cell r="AA958">
            <v>0.2419</v>
          </cell>
          <cell r="AC958">
            <v>5.6899999999999999E-2</v>
          </cell>
          <cell r="AE958">
            <v>885048.38</v>
          </cell>
          <cell r="AG958">
            <v>3762622.19</v>
          </cell>
        </row>
        <row r="959">
          <cell r="A959" t="str">
            <v>09010</v>
          </cell>
          <cell r="G959" t="str">
            <v>1987</v>
          </cell>
          <cell r="I959">
            <v>16329341.960000001</v>
          </cell>
          <cell r="K959">
            <v>13812536.82</v>
          </cell>
          <cell r="M959">
            <v>30</v>
          </cell>
          <cell r="N959" t="str">
            <v>-</v>
          </cell>
          <cell r="O959" t="str">
            <v xml:space="preserve">R1  </v>
          </cell>
          <cell r="Q959">
            <v>10</v>
          </cell>
          <cell r="S959">
            <v>1632934.2</v>
          </cell>
          <cell r="U959">
            <v>12179602.620000001</v>
          </cell>
          <cell r="W959">
            <v>18.2</v>
          </cell>
          <cell r="Y959">
            <v>13.86</v>
          </cell>
          <cell r="AA959">
            <v>0.23849999999999999</v>
          </cell>
          <cell r="AC959">
            <v>5.4899999999999997E-2</v>
          </cell>
          <cell r="AE959">
            <v>668660.18000000005</v>
          </cell>
          <cell r="AG959">
            <v>2904835.22</v>
          </cell>
        </row>
        <row r="960">
          <cell r="A960" t="str">
            <v>09010</v>
          </cell>
          <cell r="G960" t="str">
            <v>1988</v>
          </cell>
          <cell r="I960">
            <v>13369057.439999999</v>
          </cell>
          <cell r="K960">
            <v>10995647.109999999</v>
          </cell>
          <cell r="M960">
            <v>30</v>
          </cell>
          <cell r="N960" t="str">
            <v>-</v>
          </cell>
          <cell r="O960" t="str">
            <v xml:space="preserve">R1  </v>
          </cell>
          <cell r="Q960">
            <v>10</v>
          </cell>
          <cell r="S960">
            <v>1336905.74</v>
          </cell>
          <cell r="U960">
            <v>9658741.3699999992</v>
          </cell>
          <cell r="W960">
            <v>18.829999999999998</v>
          </cell>
          <cell r="Y960">
            <v>14.42</v>
          </cell>
          <cell r="AA960">
            <v>0.23419999999999999</v>
          </cell>
          <cell r="AC960">
            <v>5.3100000000000001E-2</v>
          </cell>
          <cell r="AE960">
            <v>512879.17</v>
          </cell>
          <cell r="AG960">
            <v>2262077.23</v>
          </cell>
        </row>
        <row r="961">
          <cell r="A961" t="str">
            <v>09010</v>
          </cell>
          <cell r="G961" t="str">
            <v>1989</v>
          </cell>
          <cell r="I961">
            <v>23335432.350000001</v>
          </cell>
          <cell r="K961">
            <v>19132938.870000001</v>
          </cell>
          <cell r="M961">
            <v>30</v>
          </cell>
          <cell r="N961" t="str">
            <v>-</v>
          </cell>
          <cell r="O961" t="str">
            <v xml:space="preserve">R1  </v>
          </cell>
          <cell r="Q961">
            <v>10</v>
          </cell>
          <cell r="S961">
            <v>2333543.2400000002</v>
          </cell>
          <cell r="U961">
            <v>16799395.630000003</v>
          </cell>
          <cell r="W961">
            <v>19.47</v>
          </cell>
          <cell r="Y961">
            <v>14.99</v>
          </cell>
          <cell r="AA961">
            <v>0.2301</v>
          </cell>
          <cell r="AC961">
            <v>5.1400000000000001E-2</v>
          </cell>
          <cell r="AE961">
            <v>863488.94</v>
          </cell>
          <cell r="AG961">
            <v>3865540.93</v>
          </cell>
        </row>
        <row r="962">
          <cell r="A962" t="str">
            <v>09010</v>
          </cell>
          <cell r="G962" t="str">
            <v>1990</v>
          </cell>
          <cell r="I962">
            <v>13383138.470000001</v>
          </cell>
          <cell r="K962">
            <v>11092473.460000001</v>
          </cell>
          <cell r="M962">
            <v>30</v>
          </cell>
          <cell r="N962" t="str">
            <v>-</v>
          </cell>
          <cell r="O962" t="str">
            <v xml:space="preserve">R1  </v>
          </cell>
          <cell r="Q962">
            <v>10</v>
          </cell>
          <cell r="S962">
            <v>1338313.8500000001</v>
          </cell>
          <cell r="U962">
            <v>9754159.6100000013</v>
          </cell>
          <cell r="W962">
            <v>20.12</v>
          </cell>
          <cell r="Y962">
            <v>15.57</v>
          </cell>
          <cell r="AA962">
            <v>0.2261</v>
          </cell>
          <cell r="AC962">
            <v>4.9700000000000001E-2</v>
          </cell>
          <cell r="AE962">
            <v>484781.73</v>
          </cell>
          <cell r="AG962">
            <v>2205415.4900000002</v>
          </cell>
        </row>
        <row r="963">
          <cell r="A963" t="str">
            <v>09010</v>
          </cell>
          <cell r="G963" t="str">
            <v>1991</v>
          </cell>
          <cell r="I963">
            <v>11551057.01</v>
          </cell>
          <cell r="K963">
            <v>9708463.2400000002</v>
          </cell>
          <cell r="M963">
            <v>30</v>
          </cell>
          <cell r="N963" t="str">
            <v>-</v>
          </cell>
          <cell r="O963" t="str">
            <v xml:space="preserve">R1  </v>
          </cell>
          <cell r="Q963">
            <v>10</v>
          </cell>
          <cell r="S963">
            <v>1155105.7</v>
          </cell>
          <cell r="U963">
            <v>8553357.540000001</v>
          </cell>
          <cell r="W963">
            <v>20.78</v>
          </cell>
          <cell r="Y963">
            <v>16.16</v>
          </cell>
          <cell r="AA963">
            <v>0.2223</v>
          </cell>
          <cell r="AC963">
            <v>4.8099999999999997E-2</v>
          </cell>
          <cell r="AE963">
            <v>411416.5</v>
          </cell>
          <cell r="AG963">
            <v>1901411.38</v>
          </cell>
        </row>
        <row r="964">
          <cell r="A964" t="str">
            <v>09010</v>
          </cell>
          <cell r="G964" t="str">
            <v>1992</v>
          </cell>
          <cell r="I964">
            <v>25005849.859999999</v>
          </cell>
          <cell r="K964">
            <v>21013140.579999998</v>
          </cell>
          <cell r="M964">
            <v>30</v>
          </cell>
          <cell r="N964" t="str">
            <v>-</v>
          </cell>
          <cell r="O964" t="str">
            <v xml:space="preserve">R1  </v>
          </cell>
          <cell r="Q964">
            <v>10</v>
          </cell>
          <cell r="S964">
            <v>2500584.9900000002</v>
          </cell>
          <cell r="U964">
            <v>18512555.589999996</v>
          </cell>
          <cell r="W964">
            <v>21.45</v>
          </cell>
          <cell r="Y964">
            <v>16.760000000000002</v>
          </cell>
          <cell r="AA964">
            <v>0.21859999999999999</v>
          </cell>
          <cell r="AC964">
            <v>4.6600000000000003E-2</v>
          </cell>
          <cell r="AE964">
            <v>862685.09</v>
          </cell>
          <cell r="AG964">
            <v>4046844.65</v>
          </cell>
        </row>
        <row r="965">
          <cell r="A965" t="str">
            <v>09010</v>
          </cell>
          <cell r="G965" t="str">
            <v>1993</v>
          </cell>
          <cell r="I965">
            <v>15065501.07</v>
          </cell>
          <cell r="K965">
            <v>12967801.4</v>
          </cell>
          <cell r="M965">
            <v>30</v>
          </cell>
          <cell r="N965" t="str">
            <v>-</v>
          </cell>
          <cell r="O965" t="str">
            <v xml:space="preserve">R1  </v>
          </cell>
          <cell r="Q965">
            <v>10</v>
          </cell>
          <cell r="S965">
            <v>1506550.11</v>
          </cell>
          <cell r="U965">
            <v>11461251.290000001</v>
          </cell>
          <cell r="W965">
            <v>22.12</v>
          </cell>
          <cell r="Y965">
            <v>17.37</v>
          </cell>
          <cell r="AA965">
            <v>0.2147</v>
          </cell>
          <cell r="AC965">
            <v>4.5199999999999997E-2</v>
          </cell>
          <cell r="AE965">
            <v>518048.56</v>
          </cell>
          <cell r="AG965">
            <v>2460730.65</v>
          </cell>
        </row>
        <row r="966">
          <cell r="A966" t="str">
            <v>09010</v>
          </cell>
          <cell r="G966" t="str">
            <v>1994</v>
          </cell>
          <cell r="I966">
            <v>31729589.289999999</v>
          </cell>
          <cell r="K966">
            <v>27861252.379999999</v>
          </cell>
          <cell r="M966">
            <v>30</v>
          </cell>
          <cell r="N966" t="str">
            <v>-</v>
          </cell>
          <cell r="O966" t="str">
            <v xml:space="preserve">R1  </v>
          </cell>
          <cell r="Q966">
            <v>10</v>
          </cell>
          <cell r="S966">
            <v>3172958.93</v>
          </cell>
          <cell r="U966">
            <v>24688293.449999999</v>
          </cell>
          <cell r="W966">
            <v>22.79</v>
          </cell>
          <cell r="Y966">
            <v>17.989999999999998</v>
          </cell>
          <cell r="AA966">
            <v>0.21060000000000001</v>
          </cell>
          <cell r="AC966">
            <v>4.3900000000000002E-2</v>
          </cell>
          <cell r="AE966">
            <v>1083816.08</v>
          </cell>
          <cell r="AG966">
            <v>5199354.5999999996</v>
          </cell>
        </row>
        <row r="967">
          <cell r="A967" t="str">
            <v>09010</v>
          </cell>
          <cell r="G967" t="str">
            <v>1995</v>
          </cell>
          <cell r="I967">
            <v>35166342.770000003</v>
          </cell>
          <cell r="K967">
            <v>30802387.129999999</v>
          </cell>
          <cell r="M967">
            <v>30</v>
          </cell>
          <cell r="N967" t="str">
            <v>-</v>
          </cell>
          <cell r="O967" t="str">
            <v xml:space="preserve">R1  </v>
          </cell>
          <cell r="Q967">
            <v>10</v>
          </cell>
          <cell r="S967">
            <v>3516634.28</v>
          </cell>
          <cell r="U967">
            <v>27285752.849999998</v>
          </cell>
          <cell r="W967">
            <v>23.48</v>
          </cell>
          <cell r="Y967">
            <v>18.62</v>
          </cell>
          <cell r="AA967">
            <v>0.20699999999999999</v>
          </cell>
          <cell r="AC967">
            <v>4.2599999999999999E-2</v>
          </cell>
          <cell r="AE967">
            <v>1162373.07</v>
          </cell>
          <cell r="AG967">
            <v>5648150.8399999999</v>
          </cell>
        </row>
        <row r="968">
          <cell r="A968" t="str">
            <v>09010</v>
          </cell>
          <cell r="G968" t="str">
            <v>1996</v>
          </cell>
          <cell r="I968">
            <v>21860366.579999998</v>
          </cell>
          <cell r="K968">
            <v>19315747.989999998</v>
          </cell>
          <cell r="M968">
            <v>30</v>
          </cell>
          <cell r="N968" t="str">
            <v>-</v>
          </cell>
          <cell r="O968" t="str">
            <v xml:space="preserve">R1  </v>
          </cell>
          <cell r="Q968">
            <v>10</v>
          </cell>
          <cell r="S968">
            <v>2186036.66</v>
          </cell>
          <cell r="U968">
            <v>17129711.329999998</v>
          </cell>
          <cell r="W968">
            <v>24.16</v>
          </cell>
          <cell r="Y968">
            <v>19.260000000000002</v>
          </cell>
          <cell r="AA968">
            <v>0.20280000000000001</v>
          </cell>
          <cell r="AC968">
            <v>4.1399999999999999E-2</v>
          </cell>
          <cell r="AE968">
            <v>709170.05</v>
          </cell>
          <cell r="AG968">
            <v>3473905.46</v>
          </cell>
        </row>
        <row r="969">
          <cell r="A969" t="str">
            <v>09010</v>
          </cell>
          <cell r="G969" t="str">
            <v>1997</v>
          </cell>
          <cell r="I969">
            <v>18384661.09</v>
          </cell>
          <cell r="K969">
            <v>16577137.439999999</v>
          </cell>
          <cell r="M969">
            <v>30</v>
          </cell>
          <cell r="N969" t="str">
            <v>-</v>
          </cell>
          <cell r="O969" t="str">
            <v xml:space="preserve">R1  </v>
          </cell>
          <cell r="Q969">
            <v>10</v>
          </cell>
          <cell r="S969">
            <v>1838466.11</v>
          </cell>
          <cell r="U969">
            <v>14738671.33</v>
          </cell>
          <cell r="W969">
            <v>24.86</v>
          </cell>
          <cell r="Y969">
            <v>19.91</v>
          </cell>
          <cell r="AA969">
            <v>0.1991</v>
          </cell>
          <cell r="AC969">
            <v>4.02E-2</v>
          </cell>
          <cell r="AE969">
            <v>592494.59</v>
          </cell>
          <cell r="AG969">
            <v>2934469.46</v>
          </cell>
        </row>
        <row r="970">
          <cell r="A970" t="str">
            <v>09010</v>
          </cell>
          <cell r="G970" t="str">
            <v>1998</v>
          </cell>
          <cell r="I970">
            <v>51399900.990000002</v>
          </cell>
          <cell r="K970">
            <v>47286060.310000002</v>
          </cell>
          <cell r="M970">
            <v>30</v>
          </cell>
          <cell r="N970" t="str">
            <v>-</v>
          </cell>
          <cell r="O970" t="str">
            <v xml:space="preserve">R1  </v>
          </cell>
          <cell r="Q970">
            <v>10</v>
          </cell>
          <cell r="S970">
            <v>5139990.0999999996</v>
          </cell>
          <cell r="U970">
            <v>42146070.210000001</v>
          </cell>
          <cell r="W970">
            <v>25.55</v>
          </cell>
          <cell r="Y970">
            <v>20.56</v>
          </cell>
          <cell r="AA970">
            <v>0.1953</v>
          </cell>
          <cell r="AC970">
            <v>3.9100000000000003E-2</v>
          </cell>
          <cell r="AE970">
            <v>1647911.35</v>
          </cell>
          <cell r="AG970">
            <v>8231127.5099999998</v>
          </cell>
        </row>
        <row r="971">
          <cell r="A971" t="str">
            <v>09010</v>
          </cell>
          <cell r="G971" t="str">
            <v>1999</v>
          </cell>
          <cell r="I971">
            <v>25793214.969999999</v>
          </cell>
          <cell r="K971">
            <v>24353614.82</v>
          </cell>
          <cell r="M971">
            <v>30</v>
          </cell>
          <cell r="N971" t="str">
            <v>-</v>
          </cell>
          <cell r="O971" t="str">
            <v xml:space="preserve">R1  </v>
          </cell>
          <cell r="Q971">
            <v>10</v>
          </cell>
          <cell r="S971">
            <v>2579321.5</v>
          </cell>
          <cell r="U971">
            <v>21774293.32</v>
          </cell>
          <cell r="W971">
            <v>26.26</v>
          </cell>
          <cell r="Y971">
            <v>21.22</v>
          </cell>
          <cell r="AA971">
            <v>0.19189999999999999</v>
          </cell>
          <cell r="AC971">
            <v>3.8100000000000002E-2</v>
          </cell>
          <cell r="AE971">
            <v>829600.58</v>
          </cell>
          <cell r="AG971">
            <v>4178486.89</v>
          </cell>
        </row>
        <row r="972">
          <cell r="A972" t="str">
            <v>09010</v>
          </cell>
          <cell r="G972" t="str">
            <v>2000</v>
          </cell>
          <cell r="I972">
            <v>5403805.7800000003</v>
          </cell>
          <cell r="K972">
            <v>5132806.0199999996</v>
          </cell>
          <cell r="M972">
            <v>30</v>
          </cell>
          <cell r="N972" t="str">
            <v>-</v>
          </cell>
          <cell r="O972" t="str">
            <v xml:space="preserve">R1  </v>
          </cell>
          <cell r="Q972">
            <v>10</v>
          </cell>
          <cell r="S972">
            <v>540380.57999999996</v>
          </cell>
          <cell r="U972">
            <v>4592425.4399999995</v>
          </cell>
          <cell r="W972">
            <v>26.97</v>
          </cell>
          <cell r="Y972">
            <v>21.89</v>
          </cell>
          <cell r="AA972">
            <v>0.18840000000000001</v>
          </cell>
          <cell r="AC972">
            <v>3.7100000000000001E-2</v>
          </cell>
          <cell r="AE972">
            <v>170378.98</v>
          </cell>
          <cell r="AG972">
            <v>865212.95</v>
          </cell>
        </row>
        <row r="973">
          <cell r="A973" t="str">
            <v>09010</v>
          </cell>
          <cell r="G973" t="str">
            <v>2001</v>
          </cell>
          <cell r="I973">
            <v>534312.4</v>
          </cell>
          <cell r="K973">
            <v>525212.93999999994</v>
          </cell>
          <cell r="M973">
            <v>30</v>
          </cell>
          <cell r="N973" t="str">
            <v>-</v>
          </cell>
          <cell r="O973" t="str">
            <v xml:space="preserve">R1  </v>
          </cell>
          <cell r="Q973">
            <v>10</v>
          </cell>
          <cell r="S973">
            <v>53431.24</v>
          </cell>
          <cell r="U973">
            <v>471781.69999999995</v>
          </cell>
          <cell r="W973">
            <v>27.68</v>
          </cell>
          <cell r="Y973">
            <v>22.57</v>
          </cell>
          <cell r="AA973">
            <v>0.18459999999999999</v>
          </cell>
          <cell r="AC973">
            <v>3.61E-2</v>
          </cell>
          <cell r="AE973">
            <v>17031.32</v>
          </cell>
          <cell r="AG973">
            <v>87090.9</v>
          </cell>
        </row>
        <row r="974">
          <cell r="A974" t="str">
            <v>Total 09010</v>
          </cell>
          <cell r="E974" t="str">
            <v>Total Rail - Material - Density Class I</v>
          </cell>
          <cell r="I974">
            <v>480292913.69999993</v>
          </cell>
          <cell r="K974">
            <v>406560239.94000006</v>
          </cell>
          <cell r="S974">
            <v>48029291.409999996</v>
          </cell>
          <cell r="U974">
            <v>358530948.52999991</v>
          </cell>
          <cell r="Y974">
            <v>14.99</v>
          </cell>
          <cell r="AA974">
            <v>0.22620000000000001</v>
          </cell>
          <cell r="AC974">
            <v>4.5499999999999999E-2</v>
          </cell>
          <cell r="AE974">
            <v>18511720.960000001</v>
          </cell>
          <cell r="AG974">
            <v>81108469.020000011</v>
          </cell>
        </row>
        <row r="976">
          <cell r="A976" t="str">
            <v>09020</v>
          </cell>
          <cell r="C976">
            <v>9.02</v>
          </cell>
          <cell r="E976" t="str">
            <v>Rail - Material - Density Class II</v>
          </cell>
          <cell r="G976" t="str">
            <v>1927</v>
          </cell>
          <cell r="I976">
            <v>10727.46</v>
          </cell>
          <cell r="K976">
            <v>26785.07</v>
          </cell>
          <cell r="M976">
            <v>33</v>
          </cell>
          <cell r="N976" t="str">
            <v>-</v>
          </cell>
          <cell r="O976" t="str">
            <v xml:space="preserve">L1.5 </v>
          </cell>
          <cell r="Q976">
            <v>20</v>
          </cell>
          <cell r="S976">
            <v>2145.4899999999998</v>
          </cell>
          <cell r="U976">
            <v>24639.58</v>
          </cell>
          <cell r="W976">
            <v>4.5599999999999996</v>
          </cell>
          <cell r="Y976">
            <v>3.48</v>
          </cell>
          <cell r="AA976">
            <v>0.23680000000000001</v>
          </cell>
          <cell r="AC976">
            <v>0.21929999999999999</v>
          </cell>
          <cell r="AE976">
            <v>5403.46</v>
          </cell>
          <cell r="AG976">
            <v>5834.65</v>
          </cell>
        </row>
        <row r="977">
          <cell r="A977" t="str">
            <v>09020</v>
          </cell>
          <cell r="G977" t="str">
            <v>1975</v>
          </cell>
          <cell r="I977">
            <v>74588.070000000007</v>
          </cell>
          <cell r="K977">
            <v>110981.42</v>
          </cell>
          <cell r="M977">
            <v>33</v>
          </cell>
          <cell r="N977" t="str">
            <v>-</v>
          </cell>
          <cell r="O977" t="str">
            <v xml:space="preserve">L1.5 </v>
          </cell>
          <cell r="Q977">
            <v>20</v>
          </cell>
          <cell r="S977">
            <v>14917.61</v>
          </cell>
          <cell r="U977">
            <v>96063.81</v>
          </cell>
          <cell r="W977">
            <v>15.22</v>
          </cell>
          <cell r="Y977">
            <v>13.24</v>
          </cell>
          <cell r="AA977">
            <v>0.13009999999999999</v>
          </cell>
          <cell r="AC977">
            <v>6.5699999999999995E-2</v>
          </cell>
          <cell r="AE977">
            <v>6311.39</v>
          </cell>
          <cell r="AG977">
            <v>12497.9</v>
          </cell>
        </row>
        <row r="978">
          <cell r="A978" t="str">
            <v>09020</v>
          </cell>
          <cell r="G978" t="str">
            <v>1976</v>
          </cell>
          <cell r="I978">
            <v>496268.58</v>
          </cell>
          <cell r="K978">
            <v>684981.28</v>
          </cell>
          <cell r="M978">
            <v>33</v>
          </cell>
          <cell r="N978" t="str">
            <v>-</v>
          </cell>
          <cell r="O978" t="str">
            <v xml:space="preserve">L1.5 </v>
          </cell>
          <cell r="Q978">
            <v>20</v>
          </cell>
          <cell r="S978">
            <v>99253.72</v>
          </cell>
          <cell r="U978">
            <v>585727.56000000006</v>
          </cell>
          <cell r="W978">
            <v>15.51</v>
          </cell>
          <cell r="Y978">
            <v>13.5</v>
          </cell>
          <cell r="AA978">
            <v>0.12959999999999999</v>
          </cell>
          <cell r="AC978">
            <v>6.4500000000000002E-2</v>
          </cell>
          <cell r="AE978">
            <v>37779.43</v>
          </cell>
          <cell r="AG978">
            <v>75910.289999999994</v>
          </cell>
        </row>
        <row r="979">
          <cell r="A979" t="str">
            <v>09020</v>
          </cell>
          <cell r="G979" t="str">
            <v>1977</v>
          </cell>
          <cell r="I979">
            <v>816882.43</v>
          </cell>
          <cell r="K979">
            <v>1073581.81</v>
          </cell>
          <cell r="M979">
            <v>33</v>
          </cell>
          <cell r="N979" t="str">
            <v>-</v>
          </cell>
          <cell r="O979" t="str">
            <v xml:space="preserve">L1.5 </v>
          </cell>
          <cell r="Q979">
            <v>20</v>
          </cell>
          <cell r="S979">
            <v>163376.49</v>
          </cell>
          <cell r="U979">
            <v>910205.32000000007</v>
          </cell>
          <cell r="W979">
            <v>15.81</v>
          </cell>
          <cell r="Y979">
            <v>13.77</v>
          </cell>
          <cell r="AA979">
            <v>0.129</v>
          </cell>
          <cell r="AC979">
            <v>6.3299999999999995E-2</v>
          </cell>
          <cell r="AE979">
            <v>57616</v>
          </cell>
          <cell r="AG979">
            <v>117416.49</v>
          </cell>
        </row>
        <row r="980">
          <cell r="A980" t="str">
            <v>09020</v>
          </cell>
          <cell r="G980" t="str">
            <v>1978</v>
          </cell>
          <cell r="I980">
            <v>1477560.55</v>
          </cell>
          <cell r="K980">
            <v>1805484.73</v>
          </cell>
          <cell r="M980">
            <v>33</v>
          </cell>
          <cell r="N980" t="str">
            <v>-</v>
          </cell>
          <cell r="O980" t="str">
            <v xml:space="preserve">L1.5 </v>
          </cell>
          <cell r="Q980">
            <v>20</v>
          </cell>
          <cell r="S980">
            <v>295512.11</v>
          </cell>
          <cell r="U980">
            <v>1509972.62</v>
          </cell>
          <cell r="W980">
            <v>16.12</v>
          </cell>
          <cell r="Y980">
            <v>14.03</v>
          </cell>
          <cell r="AA980">
            <v>0.12970000000000001</v>
          </cell>
          <cell r="AC980">
            <v>6.2E-2</v>
          </cell>
          <cell r="AE980">
            <v>93618.3</v>
          </cell>
          <cell r="AG980">
            <v>195843.45</v>
          </cell>
        </row>
        <row r="981">
          <cell r="A981" t="str">
            <v>09020</v>
          </cell>
          <cell r="G981" t="str">
            <v>1979</v>
          </cell>
          <cell r="I981">
            <v>3195612.7</v>
          </cell>
          <cell r="K981">
            <v>3572905.18</v>
          </cell>
          <cell r="M981">
            <v>33</v>
          </cell>
          <cell r="N981" t="str">
            <v>-</v>
          </cell>
          <cell r="O981" t="str">
            <v xml:space="preserve">L1.5 </v>
          </cell>
          <cell r="Q981">
            <v>20</v>
          </cell>
          <cell r="S981">
            <v>639122.54</v>
          </cell>
          <cell r="U981">
            <v>2933782.64</v>
          </cell>
          <cell r="W981">
            <v>16.440000000000001</v>
          </cell>
          <cell r="Y981">
            <v>14.3</v>
          </cell>
          <cell r="AA981">
            <v>0.13020000000000001</v>
          </cell>
          <cell r="AC981">
            <v>6.08E-2</v>
          </cell>
          <cell r="AE981">
            <v>178373.98</v>
          </cell>
          <cell r="AG981">
            <v>381978.5</v>
          </cell>
        </row>
        <row r="982">
          <cell r="A982" t="str">
            <v>09020</v>
          </cell>
          <cell r="G982" t="str">
            <v>1980</v>
          </cell>
          <cell r="I982">
            <v>2450096.94</v>
          </cell>
          <cell r="K982">
            <v>2494345.6</v>
          </cell>
          <cell r="M982">
            <v>33</v>
          </cell>
          <cell r="N982" t="str">
            <v>-</v>
          </cell>
          <cell r="O982" t="str">
            <v xml:space="preserve">L1.5 </v>
          </cell>
          <cell r="Q982">
            <v>20</v>
          </cell>
          <cell r="S982">
            <v>490019.39</v>
          </cell>
          <cell r="U982">
            <v>2004326.21</v>
          </cell>
          <cell r="W982">
            <v>16.77</v>
          </cell>
          <cell r="Y982">
            <v>14.57</v>
          </cell>
          <cell r="AA982">
            <v>0.13120000000000001</v>
          </cell>
          <cell r="AC982">
            <v>5.96E-2</v>
          </cell>
          <cell r="AE982">
            <v>119457.84</v>
          </cell>
          <cell r="AG982">
            <v>262967.59999999998</v>
          </cell>
        </row>
        <row r="983">
          <cell r="A983" t="str">
            <v>09020</v>
          </cell>
          <cell r="G983" t="str">
            <v>1981</v>
          </cell>
          <cell r="I983">
            <v>1955613.35</v>
          </cell>
          <cell r="K983">
            <v>1840170.58</v>
          </cell>
          <cell r="M983">
            <v>33</v>
          </cell>
          <cell r="N983" t="str">
            <v>-</v>
          </cell>
          <cell r="O983" t="str">
            <v xml:space="preserve">L1.5 </v>
          </cell>
          <cell r="Q983">
            <v>20</v>
          </cell>
          <cell r="S983">
            <v>391122.67</v>
          </cell>
          <cell r="U983">
            <v>1449047.9100000001</v>
          </cell>
          <cell r="W983">
            <v>17.12</v>
          </cell>
          <cell r="Y983">
            <v>14.85</v>
          </cell>
          <cell r="AA983">
            <v>0.1326</v>
          </cell>
          <cell r="AC983">
            <v>5.8400000000000001E-2</v>
          </cell>
          <cell r="AE983">
            <v>84624.4</v>
          </cell>
          <cell r="AG983">
            <v>192143.75</v>
          </cell>
        </row>
        <row r="984">
          <cell r="A984" t="str">
            <v>09020</v>
          </cell>
          <cell r="G984" t="str">
            <v>1982</v>
          </cell>
          <cell r="I984">
            <v>1878174.99</v>
          </cell>
          <cell r="K984">
            <v>1739314.59</v>
          </cell>
          <cell r="M984">
            <v>33</v>
          </cell>
          <cell r="N984" t="str">
            <v>-</v>
          </cell>
          <cell r="O984" t="str">
            <v xml:space="preserve">L1.5 </v>
          </cell>
          <cell r="Q984">
            <v>20</v>
          </cell>
          <cell r="S984">
            <v>375635</v>
          </cell>
          <cell r="U984">
            <v>1363679.59</v>
          </cell>
          <cell r="W984">
            <v>17.489999999999998</v>
          </cell>
          <cell r="Y984">
            <v>15.13</v>
          </cell>
          <cell r="AA984">
            <v>0.13489999999999999</v>
          </cell>
          <cell r="AC984">
            <v>5.7200000000000001E-2</v>
          </cell>
          <cell r="AE984">
            <v>78002.47</v>
          </cell>
          <cell r="AG984">
            <v>183960.38</v>
          </cell>
        </row>
        <row r="985">
          <cell r="A985" t="str">
            <v>09020</v>
          </cell>
          <cell r="G985" t="str">
            <v>1983</v>
          </cell>
          <cell r="I985">
            <v>1932208.03</v>
          </cell>
          <cell r="K985">
            <v>1782631.29</v>
          </cell>
          <cell r="M985">
            <v>33</v>
          </cell>
          <cell r="N985" t="str">
            <v>-</v>
          </cell>
          <cell r="O985" t="str">
            <v xml:space="preserve">L1.5 </v>
          </cell>
          <cell r="Q985">
            <v>20</v>
          </cell>
          <cell r="S985">
            <v>386441.61</v>
          </cell>
          <cell r="U985">
            <v>1396189.6800000002</v>
          </cell>
          <cell r="W985">
            <v>17.88</v>
          </cell>
          <cell r="Y985">
            <v>15.42</v>
          </cell>
          <cell r="AA985">
            <v>0.1376</v>
          </cell>
          <cell r="AC985">
            <v>5.5899999999999998E-2</v>
          </cell>
          <cell r="AE985">
            <v>78047</v>
          </cell>
          <cell r="AG985">
            <v>192115.7</v>
          </cell>
        </row>
        <row r="986">
          <cell r="A986" t="str">
            <v>09020</v>
          </cell>
          <cell r="G986" t="str">
            <v>1984</v>
          </cell>
          <cell r="I986">
            <v>2545436.63</v>
          </cell>
          <cell r="K986">
            <v>2336163.54</v>
          </cell>
          <cell r="M986">
            <v>33</v>
          </cell>
          <cell r="N986" t="str">
            <v>-</v>
          </cell>
          <cell r="O986" t="str">
            <v xml:space="preserve">L1.5 </v>
          </cell>
          <cell r="Q986">
            <v>20</v>
          </cell>
          <cell r="S986">
            <v>509087.33</v>
          </cell>
          <cell r="U986">
            <v>1827076.21</v>
          </cell>
          <cell r="W986">
            <v>18.3</v>
          </cell>
          <cell r="Y986">
            <v>15.71</v>
          </cell>
          <cell r="AA986">
            <v>0.14149999999999999</v>
          </cell>
          <cell r="AC986">
            <v>5.4600000000000003E-2</v>
          </cell>
          <cell r="AE986">
            <v>99758.36</v>
          </cell>
          <cell r="AG986">
            <v>258531.28</v>
          </cell>
        </row>
        <row r="987">
          <cell r="A987" t="str">
            <v>09020</v>
          </cell>
          <cell r="G987" t="str">
            <v>1985</v>
          </cell>
          <cell r="I987">
            <v>2564172.7799999998</v>
          </cell>
          <cell r="K987">
            <v>2377954.2400000002</v>
          </cell>
          <cell r="M987">
            <v>33</v>
          </cell>
          <cell r="N987" t="str">
            <v>-</v>
          </cell>
          <cell r="O987" t="str">
            <v xml:space="preserve">L1.5 </v>
          </cell>
          <cell r="Q987">
            <v>20</v>
          </cell>
          <cell r="S987">
            <v>512834.56</v>
          </cell>
          <cell r="U987">
            <v>1865119.6800000002</v>
          </cell>
          <cell r="W987">
            <v>18.739999999999998</v>
          </cell>
          <cell r="Y987">
            <v>16.010000000000002</v>
          </cell>
          <cell r="AA987">
            <v>0.1457</v>
          </cell>
          <cell r="AC987">
            <v>5.3400000000000003E-2</v>
          </cell>
          <cell r="AE987">
            <v>99597.39</v>
          </cell>
          <cell r="AG987">
            <v>271747.94</v>
          </cell>
        </row>
        <row r="988">
          <cell r="A988" t="str">
            <v>09020</v>
          </cell>
          <cell r="G988" t="str">
            <v>1986</v>
          </cell>
          <cell r="I988">
            <v>2793813.28</v>
          </cell>
          <cell r="K988">
            <v>2624787.08</v>
          </cell>
          <cell r="M988">
            <v>33</v>
          </cell>
          <cell r="N988" t="str">
            <v>-</v>
          </cell>
          <cell r="O988" t="str">
            <v xml:space="preserve">L1.5 </v>
          </cell>
          <cell r="Q988">
            <v>20</v>
          </cell>
          <cell r="S988">
            <v>558762.66</v>
          </cell>
          <cell r="U988">
            <v>2066024.42</v>
          </cell>
          <cell r="W988">
            <v>19.2</v>
          </cell>
          <cell r="Y988">
            <v>16.329999999999998</v>
          </cell>
          <cell r="AA988">
            <v>0.14949999999999999</v>
          </cell>
          <cell r="AC988">
            <v>5.21E-2</v>
          </cell>
          <cell r="AE988">
            <v>107639.87</v>
          </cell>
          <cell r="AG988">
            <v>308870.65000000002</v>
          </cell>
        </row>
        <row r="989">
          <cell r="A989" t="str">
            <v>09020</v>
          </cell>
          <cell r="G989" t="str">
            <v>1987</v>
          </cell>
          <cell r="I989">
            <v>2107013.2799999998</v>
          </cell>
          <cell r="K989">
            <v>2004892.71</v>
          </cell>
          <cell r="M989">
            <v>33</v>
          </cell>
          <cell r="N989" t="str">
            <v>-</v>
          </cell>
          <cell r="O989" t="str">
            <v xml:space="preserve">L1.5 </v>
          </cell>
          <cell r="Q989">
            <v>20</v>
          </cell>
          <cell r="S989">
            <v>421402.66</v>
          </cell>
          <cell r="U989">
            <v>1583490.05</v>
          </cell>
          <cell r="W989">
            <v>19.7</v>
          </cell>
          <cell r="Y989">
            <v>16.66</v>
          </cell>
          <cell r="AA989">
            <v>0.15429999999999999</v>
          </cell>
          <cell r="AC989">
            <v>5.0799999999999998E-2</v>
          </cell>
          <cell r="AE989">
            <v>80441.289999999994</v>
          </cell>
          <cell r="AG989">
            <v>244332.51</v>
          </cell>
        </row>
        <row r="990">
          <cell r="A990" t="str">
            <v>09020</v>
          </cell>
          <cell r="G990" t="str">
            <v>1988</v>
          </cell>
          <cell r="I990">
            <v>1725040.83</v>
          </cell>
          <cell r="K990">
            <v>1565257.53</v>
          </cell>
          <cell r="M990">
            <v>33</v>
          </cell>
          <cell r="N990" t="str">
            <v>-</v>
          </cell>
          <cell r="O990" t="str">
            <v xml:space="preserve">L1.5 </v>
          </cell>
          <cell r="Q990">
            <v>20</v>
          </cell>
          <cell r="S990">
            <v>345008.17</v>
          </cell>
          <cell r="U990">
            <v>1220249.3600000001</v>
          </cell>
          <cell r="W990">
            <v>20.23</v>
          </cell>
          <cell r="Y990">
            <v>17.010000000000002</v>
          </cell>
          <cell r="AA990">
            <v>0.15920000000000001</v>
          </cell>
          <cell r="AC990">
            <v>4.9399999999999999E-2</v>
          </cell>
          <cell r="AE990">
            <v>60280.32</v>
          </cell>
          <cell r="AG990">
            <v>194263.7</v>
          </cell>
        </row>
        <row r="991">
          <cell r="A991" t="str">
            <v>09020</v>
          </cell>
          <cell r="G991" t="str">
            <v>1989</v>
          </cell>
          <cell r="I991">
            <v>3011025.55</v>
          </cell>
          <cell r="K991">
            <v>2675095.64</v>
          </cell>
          <cell r="M991">
            <v>33</v>
          </cell>
          <cell r="N991" t="str">
            <v>-</v>
          </cell>
          <cell r="O991" t="str">
            <v xml:space="preserve">L1.5 </v>
          </cell>
          <cell r="Q991">
            <v>20</v>
          </cell>
          <cell r="S991">
            <v>602205.11</v>
          </cell>
          <cell r="U991">
            <v>2072890.5300000003</v>
          </cell>
          <cell r="W991">
            <v>20.8</v>
          </cell>
          <cell r="Y991">
            <v>17.37</v>
          </cell>
          <cell r="AA991">
            <v>0.16489999999999999</v>
          </cell>
          <cell r="AC991">
            <v>4.8099999999999997E-2</v>
          </cell>
          <cell r="AE991">
            <v>99706.03</v>
          </cell>
          <cell r="AG991">
            <v>341819.65</v>
          </cell>
        </row>
        <row r="992">
          <cell r="A992" t="str">
            <v>09020</v>
          </cell>
          <cell r="G992" t="str">
            <v>1990</v>
          </cell>
          <cell r="I992">
            <v>1726857.74</v>
          </cell>
          <cell r="K992">
            <v>1525438.47</v>
          </cell>
          <cell r="M992">
            <v>33</v>
          </cell>
          <cell r="N992" t="str">
            <v>-</v>
          </cell>
          <cell r="O992" t="str">
            <v xml:space="preserve">L1.5 </v>
          </cell>
          <cell r="Q992">
            <v>20</v>
          </cell>
          <cell r="S992">
            <v>345371.55</v>
          </cell>
          <cell r="U992">
            <v>1180066.92</v>
          </cell>
          <cell r="W992">
            <v>21.4</v>
          </cell>
          <cell r="Y992">
            <v>17.75</v>
          </cell>
          <cell r="AA992">
            <v>0.1706</v>
          </cell>
          <cell r="AC992">
            <v>4.6699999999999998E-2</v>
          </cell>
          <cell r="AE992">
            <v>55109.13</v>
          </cell>
          <cell r="AG992">
            <v>201319.42</v>
          </cell>
        </row>
        <row r="993">
          <cell r="A993" t="str">
            <v>09020</v>
          </cell>
          <cell r="G993" t="str">
            <v>1991</v>
          </cell>
          <cell r="I993">
            <v>1490459.97</v>
          </cell>
          <cell r="K993">
            <v>1315588.74</v>
          </cell>
          <cell r="M993">
            <v>33</v>
          </cell>
          <cell r="N993" t="str">
            <v>-</v>
          </cell>
          <cell r="O993" t="str">
            <v xml:space="preserve">L1.5 </v>
          </cell>
          <cell r="Q993">
            <v>20</v>
          </cell>
          <cell r="S993">
            <v>298091.99</v>
          </cell>
          <cell r="U993">
            <v>1017496.75</v>
          </cell>
          <cell r="W993">
            <v>22.04</v>
          </cell>
          <cell r="Y993">
            <v>18.16</v>
          </cell>
          <cell r="AA993">
            <v>0.17599999999999999</v>
          </cell>
          <cell r="AC993">
            <v>4.5400000000000003E-2</v>
          </cell>
          <cell r="AE993">
            <v>46194.35</v>
          </cell>
          <cell r="AG993">
            <v>179079.43</v>
          </cell>
        </row>
        <row r="994">
          <cell r="A994" t="str">
            <v>09020</v>
          </cell>
          <cell r="G994" t="str">
            <v>1992</v>
          </cell>
          <cell r="I994">
            <v>3226563.44</v>
          </cell>
          <cell r="K994">
            <v>2809362.26</v>
          </cell>
          <cell r="M994">
            <v>33</v>
          </cell>
          <cell r="N994" t="str">
            <v>-</v>
          </cell>
          <cell r="O994" t="str">
            <v xml:space="preserve">L1.5 </v>
          </cell>
          <cell r="Q994">
            <v>20</v>
          </cell>
          <cell r="S994">
            <v>645312.68999999994</v>
          </cell>
          <cell r="U994">
            <v>2164049.5699999998</v>
          </cell>
          <cell r="W994">
            <v>22.71</v>
          </cell>
          <cell r="Y994">
            <v>18.59</v>
          </cell>
          <cell r="AA994">
            <v>0.18140000000000001</v>
          </cell>
          <cell r="AC994">
            <v>4.3999999999999997E-2</v>
          </cell>
          <cell r="AE994">
            <v>95218.18</v>
          </cell>
          <cell r="AG994">
            <v>392558.59</v>
          </cell>
        </row>
        <row r="995">
          <cell r="A995" t="str">
            <v>09020</v>
          </cell>
          <cell r="G995" t="str">
            <v>1993</v>
          </cell>
          <cell r="I995">
            <v>1943936.93</v>
          </cell>
          <cell r="K995">
            <v>1713320.17</v>
          </cell>
          <cell r="M995">
            <v>33</v>
          </cell>
          <cell r="N995" t="str">
            <v>-</v>
          </cell>
          <cell r="O995" t="str">
            <v xml:space="preserve">L1.5 </v>
          </cell>
          <cell r="Q995">
            <v>20</v>
          </cell>
          <cell r="S995">
            <v>388787.39</v>
          </cell>
          <cell r="U995">
            <v>1324532.7799999998</v>
          </cell>
          <cell r="W995">
            <v>23.41</v>
          </cell>
          <cell r="Y995">
            <v>19.04</v>
          </cell>
          <cell r="AA995">
            <v>0.1867</v>
          </cell>
          <cell r="AC995">
            <v>4.2700000000000002E-2</v>
          </cell>
          <cell r="AE995">
            <v>56557.55</v>
          </cell>
          <cell r="AG995">
            <v>247290.27</v>
          </cell>
        </row>
        <row r="996">
          <cell r="A996" t="str">
            <v>09020</v>
          </cell>
          <cell r="G996" t="str">
            <v>1994</v>
          </cell>
          <cell r="I996">
            <v>4094143.3</v>
          </cell>
          <cell r="K996">
            <v>3643202.26</v>
          </cell>
          <cell r="M996">
            <v>33</v>
          </cell>
          <cell r="N996" t="str">
            <v>-</v>
          </cell>
          <cell r="O996" t="str">
            <v xml:space="preserve">L1.5 </v>
          </cell>
          <cell r="Q996">
            <v>20</v>
          </cell>
          <cell r="S996">
            <v>818828.66</v>
          </cell>
          <cell r="U996">
            <v>2824373.5999999996</v>
          </cell>
          <cell r="W996">
            <v>24.14</v>
          </cell>
          <cell r="Y996">
            <v>19.53</v>
          </cell>
          <cell r="AA996">
            <v>0.191</v>
          </cell>
          <cell r="AC996">
            <v>4.1399999999999999E-2</v>
          </cell>
          <cell r="AE996">
            <v>116929.07</v>
          </cell>
          <cell r="AG996">
            <v>539455.36</v>
          </cell>
        </row>
        <row r="997">
          <cell r="A997" t="str">
            <v>09020</v>
          </cell>
          <cell r="G997" t="str">
            <v>1995</v>
          </cell>
          <cell r="I997">
            <v>4537595.66</v>
          </cell>
          <cell r="K997">
            <v>3992178.09</v>
          </cell>
          <cell r="M997">
            <v>33</v>
          </cell>
          <cell r="N997" t="str">
            <v>-</v>
          </cell>
          <cell r="O997" t="str">
            <v xml:space="preserve">L1.5 </v>
          </cell>
          <cell r="Q997">
            <v>20</v>
          </cell>
          <cell r="S997">
            <v>907519.13</v>
          </cell>
          <cell r="U997">
            <v>3084658.96</v>
          </cell>
          <cell r="W997">
            <v>24.89</v>
          </cell>
          <cell r="Y997">
            <v>20.05</v>
          </cell>
          <cell r="AA997">
            <v>0.19450000000000001</v>
          </cell>
          <cell r="AC997">
            <v>4.02E-2</v>
          </cell>
          <cell r="AE997">
            <v>124003.29</v>
          </cell>
          <cell r="AG997">
            <v>599966.17000000004</v>
          </cell>
        </row>
        <row r="998">
          <cell r="A998" t="str">
            <v>09020</v>
          </cell>
          <cell r="G998" t="str">
            <v>1996</v>
          </cell>
          <cell r="I998">
            <v>2820694.36</v>
          </cell>
          <cell r="K998">
            <v>2485717.7400000002</v>
          </cell>
          <cell r="M998">
            <v>33</v>
          </cell>
          <cell r="N998" t="str">
            <v>-</v>
          </cell>
          <cell r="O998" t="str">
            <v xml:space="preserve">L1.5 </v>
          </cell>
          <cell r="Q998">
            <v>20</v>
          </cell>
          <cell r="S998">
            <v>564138.87</v>
          </cell>
          <cell r="U998">
            <v>1921578.87</v>
          </cell>
          <cell r="W998">
            <v>25.68</v>
          </cell>
          <cell r="Y998">
            <v>20.6</v>
          </cell>
          <cell r="AA998">
            <v>0.1978</v>
          </cell>
          <cell r="AC998">
            <v>3.8899999999999997E-2</v>
          </cell>
          <cell r="AE998">
            <v>74749.42</v>
          </cell>
          <cell r="AG998">
            <v>380088.3</v>
          </cell>
        </row>
        <row r="999">
          <cell r="A999" t="str">
            <v>09020</v>
          </cell>
          <cell r="G999" t="str">
            <v>1997</v>
          </cell>
          <cell r="I999">
            <v>2372215.9300000002</v>
          </cell>
          <cell r="K999">
            <v>2120712.69</v>
          </cell>
          <cell r="M999">
            <v>33</v>
          </cell>
          <cell r="N999" t="str">
            <v>-</v>
          </cell>
          <cell r="O999" t="str">
            <v xml:space="preserve">L1.5 </v>
          </cell>
          <cell r="Q999">
            <v>20</v>
          </cell>
          <cell r="S999">
            <v>474443.19</v>
          </cell>
          <cell r="U999">
            <v>1646269.5</v>
          </cell>
          <cell r="W999">
            <v>26.49</v>
          </cell>
          <cell r="Y999">
            <v>21.2</v>
          </cell>
          <cell r="AA999">
            <v>0.19969999999999999</v>
          </cell>
          <cell r="AC999">
            <v>3.78E-2</v>
          </cell>
          <cell r="AE999">
            <v>62228.99</v>
          </cell>
          <cell r="AG999">
            <v>328760.02</v>
          </cell>
        </row>
        <row r="1000">
          <cell r="A1000" t="str">
            <v>09020</v>
          </cell>
          <cell r="G1000" t="str">
            <v>1998</v>
          </cell>
          <cell r="I1000">
            <v>6632249.7400000002</v>
          </cell>
          <cell r="K1000">
            <v>6023441.7400000002</v>
          </cell>
          <cell r="M1000">
            <v>33</v>
          </cell>
          <cell r="N1000" t="str">
            <v>-</v>
          </cell>
          <cell r="O1000" t="str">
            <v xml:space="preserve">L1.5 </v>
          </cell>
          <cell r="Q1000">
            <v>20</v>
          </cell>
          <cell r="S1000">
            <v>1326449.95</v>
          </cell>
          <cell r="U1000">
            <v>4696991.79</v>
          </cell>
          <cell r="W1000">
            <v>27.32</v>
          </cell>
          <cell r="Y1000">
            <v>21.82</v>
          </cell>
          <cell r="AA1000">
            <v>0.20130000000000001</v>
          </cell>
          <cell r="AC1000">
            <v>3.6600000000000001E-2</v>
          </cell>
          <cell r="AE1000">
            <v>171909.9</v>
          </cell>
          <cell r="AG1000">
            <v>945504.45</v>
          </cell>
        </row>
        <row r="1001">
          <cell r="A1001" t="str">
            <v>09020</v>
          </cell>
          <cell r="G1001" t="str">
            <v>1999</v>
          </cell>
          <cell r="I1001">
            <v>3328159</v>
          </cell>
          <cell r="K1001">
            <v>3092069.04</v>
          </cell>
          <cell r="M1001">
            <v>33</v>
          </cell>
          <cell r="N1001" t="str">
            <v>-</v>
          </cell>
          <cell r="O1001" t="str">
            <v xml:space="preserve">L1.5 </v>
          </cell>
          <cell r="Q1001">
            <v>20</v>
          </cell>
          <cell r="S1001">
            <v>665631.80000000005</v>
          </cell>
          <cell r="U1001">
            <v>2426437.2400000002</v>
          </cell>
          <cell r="W1001">
            <v>28.19</v>
          </cell>
          <cell r="Y1001">
            <v>22.48</v>
          </cell>
          <cell r="AA1001">
            <v>0.2026</v>
          </cell>
          <cell r="AC1001">
            <v>3.5499999999999997E-2</v>
          </cell>
          <cell r="AE1001">
            <v>86138.52</v>
          </cell>
          <cell r="AG1001">
            <v>491596.18</v>
          </cell>
        </row>
        <row r="1002">
          <cell r="A1002" t="str">
            <v>09020</v>
          </cell>
          <cell r="G1002" t="str">
            <v>2000</v>
          </cell>
          <cell r="I1002">
            <v>697265.73</v>
          </cell>
          <cell r="K1002">
            <v>650153.4</v>
          </cell>
          <cell r="M1002">
            <v>33</v>
          </cell>
          <cell r="N1002" t="str">
            <v>-</v>
          </cell>
          <cell r="O1002" t="str">
            <v xml:space="preserve">L1.5 </v>
          </cell>
          <cell r="Q1002">
            <v>20</v>
          </cell>
          <cell r="S1002">
            <v>139453.15</v>
          </cell>
          <cell r="U1002">
            <v>510700.25</v>
          </cell>
          <cell r="W1002">
            <v>29.08</v>
          </cell>
          <cell r="Y1002">
            <v>23.17</v>
          </cell>
          <cell r="AA1002">
            <v>0.20319999999999999</v>
          </cell>
          <cell r="AC1002">
            <v>3.44E-2</v>
          </cell>
          <cell r="AE1002">
            <v>17568.09</v>
          </cell>
          <cell r="AG1002">
            <v>103774.29</v>
          </cell>
        </row>
        <row r="1003">
          <cell r="A1003" t="str">
            <v>09020</v>
          </cell>
          <cell r="G1003" t="str">
            <v>2001</v>
          </cell>
          <cell r="I1003">
            <v>68943.58</v>
          </cell>
          <cell r="K1003">
            <v>66427.27</v>
          </cell>
          <cell r="M1003">
            <v>33</v>
          </cell>
          <cell r="N1003" t="str">
            <v>-</v>
          </cell>
          <cell r="O1003" t="str">
            <v xml:space="preserve">L1.5 </v>
          </cell>
          <cell r="Q1003">
            <v>20</v>
          </cell>
          <cell r="S1003">
            <v>13788.72</v>
          </cell>
          <cell r="U1003">
            <v>52638.55</v>
          </cell>
          <cell r="W1003">
            <v>29.99</v>
          </cell>
          <cell r="Y1003">
            <v>23.89</v>
          </cell>
          <cell r="AA1003">
            <v>0.2034</v>
          </cell>
          <cell r="AC1003">
            <v>3.3300000000000003E-2</v>
          </cell>
          <cell r="AE1003">
            <v>1752.86</v>
          </cell>
          <cell r="AG1003">
            <v>10706.68</v>
          </cell>
        </row>
        <row r="1004">
          <cell r="A1004" t="str">
            <v>Total 09020</v>
          </cell>
          <cell r="E1004" t="str">
            <v>Total Rail - Material - Density Class II</v>
          </cell>
          <cell r="I1004">
            <v>61973320.829999991</v>
          </cell>
          <cell r="K1004">
            <v>58152944.160000004</v>
          </cell>
          <cell r="S1004">
            <v>12394664.209999999</v>
          </cell>
          <cell r="U1004">
            <v>45758279.949999996</v>
          </cell>
          <cell r="Y1004">
            <v>17.36</v>
          </cell>
          <cell r="AA1004">
            <v>0.16739999999999999</v>
          </cell>
          <cell r="AC1004">
            <v>3.7699999999999997E-2</v>
          </cell>
          <cell r="AE1004">
            <v>2195016.8799999994</v>
          </cell>
          <cell r="AG1004">
            <v>7660333.5999999996</v>
          </cell>
        </row>
        <row r="1006">
          <cell r="A1006" t="str">
            <v>09040</v>
          </cell>
          <cell r="C1006">
            <v>9.0399999999999991</v>
          </cell>
          <cell r="E1006" t="str">
            <v>Rail - Material - Density Class IV</v>
          </cell>
          <cell r="G1006" t="str">
            <v>1927</v>
          </cell>
          <cell r="I1006">
            <v>40227.96</v>
          </cell>
          <cell r="K1006">
            <v>142518.67000000001</v>
          </cell>
          <cell r="M1006">
            <v>43</v>
          </cell>
          <cell r="N1006" t="str">
            <v>-</v>
          </cell>
          <cell r="O1006" t="str">
            <v xml:space="preserve">L2  </v>
          </cell>
          <cell r="Q1006">
            <v>20</v>
          </cell>
          <cell r="S1006">
            <v>8045.59</v>
          </cell>
          <cell r="U1006">
            <v>134473.08000000002</v>
          </cell>
          <cell r="W1006">
            <v>8.5</v>
          </cell>
          <cell r="Y1006">
            <v>6.97</v>
          </cell>
          <cell r="AA1006">
            <v>0.18</v>
          </cell>
          <cell r="AC1006">
            <v>0.1176</v>
          </cell>
          <cell r="AE1006">
            <v>15814.03</v>
          </cell>
          <cell r="AG1006">
            <v>24205.15</v>
          </cell>
        </row>
        <row r="1007">
          <cell r="A1007" t="str">
            <v>09040</v>
          </cell>
          <cell r="G1007" t="str">
            <v>1975</v>
          </cell>
          <cell r="I1007">
            <v>279705.15000000002</v>
          </cell>
          <cell r="K1007">
            <v>435654.98</v>
          </cell>
          <cell r="M1007">
            <v>43</v>
          </cell>
          <cell r="N1007" t="str">
            <v>-</v>
          </cell>
          <cell r="O1007" t="str">
            <v xml:space="preserve">L2  </v>
          </cell>
          <cell r="Q1007">
            <v>20</v>
          </cell>
          <cell r="S1007">
            <v>55941.03</v>
          </cell>
          <cell r="U1007">
            <v>379713.94999999995</v>
          </cell>
          <cell r="W1007">
            <v>20.7</v>
          </cell>
          <cell r="Y1007">
            <v>18.36</v>
          </cell>
          <cell r="AA1007">
            <v>0.113</v>
          </cell>
          <cell r="AC1007">
            <v>4.8300000000000003E-2</v>
          </cell>
          <cell r="AE1007">
            <v>18340.18</v>
          </cell>
          <cell r="AG1007">
            <v>42907.68</v>
          </cell>
        </row>
        <row r="1008">
          <cell r="A1008" t="str">
            <v>09040</v>
          </cell>
          <cell r="G1008" t="str">
            <v>1976</v>
          </cell>
          <cell r="I1008">
            <v>1861007.18</v>
          </cell>
          <cell r="K1008">
            <v>2680802.58</v>
          </cell>
          <cell r="M1008">
            <v>43</v>
          </cell>
          <cell r="N1008" t="str">
            <v>-</v>
          </cell>
          <cell r="O1008" t="str">
            <v xml:space="preserve">L2  </v>
          </cell>
          <cell r="Q1008">
            <v>20</v>
          </cell>
          <cell r="S1008">
            <v>372201.44</v>
          </cell>
          <cell r="U1008">
            <v>2308601.14</v>
          </cell>
          <cell r="W1008">
            <v>21.1</v>
          </cell>
          <cell r="Y1008">
            <v>18.63</v>
          </cell>
          <cell r="AA1008">
            <v>0.1171</v>
          </cell>
          <cell r="AC1008">
            <v>4.7399999999999998E-2</v>
          </cell>
          <cell r="AE1008">
            <v>109427.69</v>
          </cell>
          <cell r="AG1008">
            <v>270337.19</v>
          </cell>
        </row>
        <row r="1009">
          <cell r="A1009" t="str">
            <v>09040</v>
          </cell>
          <cell r="G1009" t="str">
            <v>1977</v>
          </cell>
          <cell r="I1009">
            <v>3063309.1</v>
          </cell>
          <cell r="K1009">
            <v>4188868.9</v>
          </cell>
          <cell r="M1009">
            <v>43</v>
          </cell>
          <cell r="N1009" t="str">
            <v>-</v>
          </cell>
          <cell r="O1009" t="str">
            <v xml:space="preserve">L2  </v>
          </cell>
          <cell r="Q1009">
            <v>20</v>
          </cell>
          <cell r="S1009">
            <v>612661.81999999995</v>
          </cell>
          <cell r="U1009">
            <v>3576207.08</v>
          </cell>
          <cell r="W1009">
            <v>21.52</v>
          </cell>
          <cell r="Y1009">
            <v>18.920000000000002</v>
          </cell>
          <cell r="AA1009">
            <v>0.1208</v>
          </cell>
          <cell r="AC1009">
            <v>4.65E-2</v>
          </cell>
          <cell r="AE1009">
            <v>166293.63</v>
          </cell>
          <cell r="AG1009">
            <v>432005.82</v>
          </cell>
        </row>
        <row r="1010">
          <cell r="A1010" t="str">
            <v>09040</v>
          </cell>
          <cell r="G1010" t="str">
            <v>1978</v>
          </cell>
          <cell r="I1010">
            <v>5540852.0599999996</v>
          </cell>
          <cell r="K1010">
            <v>7030418.96</v>
          </cell>
          <cell r="M1010">
            <v>43</v>
          </cell>
          <cell r="N1010" t="str">
            <v>-</v>
          </cell>
          <cell r="O1010" t="str">
            <v xml:space="preserve">L2  </v>
          </cell>
          <cell r="Q1010">
            <v>20</v>
          </cell>
          <cell r="S1010">
            <v>1108170.4099999999</v>
          </cell>
          <cell r="U1010">
            <v>5922248.5499999998</v>
          </cell>
          <cell r="W1010">
            <v>21.97</v>
          </cell>
          <cell r="Y1010">
            <v>19.22</v>
          </cell>
          <cell r="AA1010">
            <v>0.12520000000000001</v>
          </cell>
          <cell r="AC1010">
            <v>4.5499999999999999E-2</v>
          </cell>
          <cell r="AE1010">
            <v>269462.31</v>
          </cell>
          <cell r="AG1010">
            <v>741465.52</v>
          </cell>
        </row>
        <row r="1011">
          <cell r="A1011" t="str">
            <v>09040</v>
          </cell>
          <cell r="G1011" t="str">
            <v>1979</v>
          </cell>
          <cell r="I1011">
            <v>11983547.609999999</v>
          </cell>
          <cell r="K1011">
            <v>13890021.09</v>
          </cell>
          <cell r="M1011">
            <v>43</v>
          </cell>
          <cell r="N1011" t="str">
            <v>-</v>
          </cell>
          <cell r="O1011" t="str">
            <v xml:space="preserve">L2  </v>
          </cell>
          <cell r="Q1011">
            <v>20</v>
          </cell>
          <cell r="S1011">
            <v>2396709.52</v>
          </cell>
          <cell r="U1011">
            <v>11493311.57</v>
          </cell>
          <cell r="W1011">
            <v>22.45</v>
          </cell>
          <cell r="Y1011">
            <v>19.53</v>
          </cell>
          <cell r="AA1011">
            <v>0.13009999999999999</v>
          </cell>
          <cell r="AC1011">
            <v>4.4499999999999998E-2</v>
          </cell>
          <cell r="AE1011">
            <v>511452.36</v>
          </cell>
          <cell r="AG1011">
            <v>1495279.84</v>
          </cell>
        </row>
        <row r="1012">
          <cell r="A1012" t="str">
            <v>09040</v>
          </cell>
          <cell r="G1012" t="str">
            <v>1980</v>
          </cell>
          <cell r="I1012">
            <v>9187863.5099999998</v>
          </cell>
          <cell r="K1012">
            <v>9686500.0600000005</v>
          </cell>
          <cell r="M1012">
            <v>43</v>
          </cell>
          <cell r="N1012" t="str">
            <v>-</v>
          </cell>
          <cell r="O1012" t="str">
            <v xml:space="preserve">L2  </v>
          </cell>
          <cell r="Q1012">
            <v>20</v>
          </cell>
          <cell r="S1012">
            <v>1837572.7</v>
          </cell>
          <cell r="U1012">
            <v>7848927.3600000003</v>
          </cell>
          <cell r="W1012">
            <v>22.96</v>
          </cell>
          <cell r="Y1012">
            <v>19.86</v>
          </cell>
          <cell r="AA1012">
            <v>0.13500000000000001</v>
          </cell>
          <cell r="AC1012">
            <v>4.36E-2</v>
          </cell>
          <cell r="AE1012">
            <v>342213.23</v>
          </cell>
          <cell r="AG1012">
            <v>1059605.19</v>
          </cell>
        </row>
        <row r="1013">
          <cell r="A1013" t="str">
            <v>09040</v>
          </cell>
          <cell r="G1013" t="str">
            <v>1981</v>
          </cell>
          <cell r="I1013">
            <v>7333550.0700000003</v>
          </cell>
          <cell r="K1013">
            <v>7148543.7400000002</v>
          </cell>
          <cell r="M1013">
            <v>43</v>
          </cell>
          <cell r="N1013" t="str">
            <v>-</v>
          </cell>
          <cell r="O1013" t="str">
            <v xml:space="preserve">L2  </v>
          </cell>
          <cell r="Q1013">
            <v>20</v>
          </cell>
          <cell r="S1013">
            <v>1466710.01</v>
          </cell>
          <cell r="U1013">
            <v>5681833.7300000004</v>
          </cell>
          <cell r="W1013">
            <v>23.5</v>
          </cell>
          <cell r="Y1013">
            <v>20.2</v>
          </cell>
          <cell r="AA1013">
            <v>0.1404</v>
          </cell>
          <cell r="AC1013">
            <v>4.2599999999999999E-2</v>
          </cell>
          <cell r="AE1013">
            <v>242046.12</v>
          </cell>
          <cell r="AG1013">
            <v>797729.46</v>
          </cell>
        </row>
        <row r="1014">
          <cell r="A1014" t="str">
            <v>09040</v>
          </cell>
          <cell r="G1014" t="str">
            <v>1982</v>
          </cell>
          <cell r="I1014">
            <v>7043156.21</v>
          </cell>
          <cell r="K1014">
            <v>6760917.3300000001</v>
          </cell>
          <cell r="M1014">
            <v>43</v>
          </cell>
          <cell r="N1014" t="str">
            <v>-</v>
          </cell>
          <cell r="O1014" t="str">
            <v xml:space="preserve">L2  </v>
          </cell>
          <cell r="Q1014">
            <v>20</v>
          </cell>
          <cell r="S1014">
            <v>1408631.24</v>
          </cell>
          <cell r="U1014">
            <v>5352286.09</v>
          </cell>
          <cell r="W1014">
            <v>24.08</v>
          </cell>
          <cell r="Y1014">
            <v>20.57</v>
          </cell>
          <cell r="AA1014">
            <v>0.14580000000000001</v>
          </cell>
          <cell r="AC1014">
            <v>4.1500000000000002E-2</v>
          </cell>
          <cell r="AE1014">
            <v>222119.87</v>
          </cell>
          <cell r="AG1014">
            <v>780363.31</v>
          </cell>
        </row>
        <row r="1015">
          <cell r="A1015" t="str">
            <v>09040</v>
          </cell>
          <cell r="G1015" t="str">
            <v>1983</v>
          </cell>
          <cell r="I1015">
            <v>7245780.1200000001</v>
          </cell>
          <cell r="K1015">
            <v>6935631.4000000004</v>
          </cell>
          <cell r="M1015">
            <v>43</v>
          </cell>
          <cell r="N1015" t="str">
            <v>-</v>
          </cell>
          <cell r="O1015" t="str">
            <v xml:space="preserve">L2  </v>
          </cell>
          <cell r="Q1015">
            <v>20</v>
          </cell>
          <cell r="S1015">
            <v>1449156.02</v>
          </cell>
          <cell r="U1015">
            <v>5486475.3800000008</v>
          </cell>
          <cell r="W1015">
            <v>24.69</v>
          </cell>
          <cell r="Y1015">
            <v>20.96</v>
          </cell>
          <cell r="AA1015">
            <v>0.15110000000000001</v>
          </cell>
          <cell r="AC1015">
            <v>4.0500000000000001E-2</v>
          </cell>
          <cell r="AE1015">
            <v>222202.25</v>
          </cell>
          <cell r="AG1015">
            <v>829006.43</v>
          </cell>
        </row>
        <row r="1016">
          <cell r="A1016" t="str">
            <v>09040</v>
          </cell>
          <cell r="G1016" t="str">
            <v>1984</v>
          </cell>
          <cell r="I1016">
            <v>9545387.3800000008</v>
          </cell>
          <cell r="K1016">
            <v>9098287.5800000001</v>
          </cell>
          <cell r="M1016">
            <v>43</v>
          </cell>
          <cell r="N1016" t="str">
            <v>-</v>
          </cell>
          <cell r="O1016" t="str">
            <v xml:space="preserve">L2  </v>
          </cell>
          <cell r="Q1016">
            <v>20</v>
          </cell>
          <cell r="S1016">
            <v>1909077.48</v>
          </cell>
          <cell r="U1016">
            <v>7189210.0999999996</v>
          </cell>
          <cell r="W1016">
            <v>25.34</v>
          </cell>
          <cell r="Y1016">
            <v>21.38</v>
          </cell>
          <cell r="AA1016">
            <v>0.15629999999999999</v>
          </cell>
          <cell r="AC1016">
            <v>3.95E-2</v>
          </cell>
          <cell r="AE1016">
            <v>283973.8</v>
          </cell>
          <cell r="AG1016">
            <v>1123673.54</v>
          </cell>
        </row>
        <row r="1017">
          <cell r="A1017" t="str">
            <v>09040</v>
          </cell>
          <cell r="G1017" t="str">
            <v>1985</v>
          </cell>
          <cell r="I1017">
            <v>9615647.9399999995</v>
          </cell>
          <cell r="K1017">
            <v>9277945.1699999999</v>
          </cell>
          <cell r="M1017">
            <v>43</v>
          </cell>
          <cell r="N1017" t="str">
            <v>-</v>
          </cell>
          <cell r="O1017" t="str">
            <v xml:space="preserve">L2  </v>
          </cell>
          <cell r="Q1017">
            <v>20</v>
          </cell>
          <cell r="S1017">
            <v>1923129.59</v>
          </cell>
          <cell r="U1017">
            <v>7354815.5800000001</v>
          </cell>
          <cell r="W1017">
            <v>26.02</v>
          </cell>
          <cell r="Y1017">
            <v>21.82</v>
          </cell>
          <cell r="AA1017">
            <v>0.16139999999999999</v>
          </cell>
          <cell r="AC1017">
            <v>3.8399999999999997E-2</v>
          </cell>
          <cell r="AE1017">
            <v>282424.92</v>
          </cell>
          <cell r="AG1017">
            <v>1187067.23</v>
          </cell>
        </row>
        <row r="1018">
          <cell r="A1018" t="str">
            <v>09040</v>
          </cell>
          <cell r="G1018" t="str">
            <v>1986</v>
          </cell>
          <cell r="I1018">
            <v>10476799.810000001</v>
          </cell>
          <cell r="K1018">
            <v>10264894.43</v>
          </cell>
          <cell r="M1018">
            <v>43</v>
          </cell>
          <cell r="N1018" t="str">
            <v>-</v>
          </cell>
          <cell r="O1018" t="str">
            <v xml:space="preserve">L2  </v>
          </cell>
          <cell r="Q1018">
            <v>20</v>
          </cell>
          <cell r="S1018">
            <v>2095359.96</v>
          </cell>
          <cell r="U1018">
            <v>8169534.4699999997</v>
          </cell>
          <cell r="W1018">
            <v>26.73</v>
          </cell>
          <cell r="Y1018">
            <v>22.29</v>
          </cell>
          <cell r="AA1018">
            <v>0.1661</v>
          </cell>
          <cell r="AC1018">
            <v>3.7400000000000003E-2</v>
          </cell>
          <cell r="AE1018">
            <v>305540.59000000003</v>
          </cell>
          <cell r="AG1018">
            <v>1356959.68</v>
          </cell>
        </row>
        <row r="1019">
          <cell r="A1019" t="str">
            <v>09040</v>
          </cell>
          <cell r="G1019" t="str">
            <v>1987</v>
          </cell>
          <cell r="I1019">
            <v>7901299.7999999998</v>
          </cell>
          <cell r="K1019">
            <v>7863371.9699999997</v>
          </cell>
          <cell r="M1019">
            <v>43</v>
          </cell>
          <cell r="N1019" t="str">
            <v>-</v>
          </cell>
          <cell r="O1019" t="str">
            <v xml:space="preserve">L2  </v>
          </cell>
          <cell r="Q1019">
            <v>20</v>
          </cell>
          <cell r="S1019">
            <v>1580259.96</v>
          </cell>
          <cell r="U1019">
            <v>6283112.0099999998</v>
          </cell>
          <cell r="W1019">
            <v>27.48</v>
          </cell>
          <cell r="Y1019">
            <v>22.79</v>
          </cell>
          <cell r="AA1019">
            <v>0.17069999999999999</v>
          </cell>
          <cell r="AC1019">
            <v>3.6400000000000002E-2</v>
          </cell>
          <cell r="AE1019">
            <v>228705.28</v>
          </cell>
          <cell r="AG1019">
            <v>1072527.22</v>
          </cell>
        </row>
        <row r="1020">
          <cell r="A1020" t="str">
            <v>09040</v>
          </cell>
          <cell r="G1020" t="str">
            <v>1988</v>
          </cell>
          <cell r="I1020">
            <v>6468903.0999999996</v>
          </cell>
          <cell r="K1020">
            <v>6154296.6200000001</v>
          </cell>
          <cell r="M1020">
            <v>43</v>
          </cell>
          <cell r="N1020" t="str">
            <v>-</v>
          </cell>
          <cell r="O1020" t="str">
            <v xml:space="preserve">L2  </v>
          </cell>
          <cell r="Q1020">
            <v>20</v>
          </cell>
          <cell r="S1020">
            <v>1293780.6200000001</v>
          </cell>
          <cell r="U1020">
            <v>4860516</v>
          </cell>
          <cell r="W1020">
            <v>28.25</v>
          </cell>
          <cell r="Y1020">
            <v>23.32</v>
          </cell>
          <cell r="AA1020">
            <v>0.17449999999999999</v>
          </cell>
          <cell r="AC1020">
            <v>3.5400000000000001E-2</v>
          </cell>
          <cell r="AE1020">
            <v>172062.27</v>
          </cell>
          <cell r="AG1020">
            <v>848160.04</v>
          </cell>
        </row>
        <row r="1021">
          <cell r="A1021" t="str">
            <v>09040</v>
          </cell>
          <cell r="G1021" t="str">
            <v>1989</v>
          </cell>
          <cell r="I1021">
            <v>11291345.82</v>
          </cell>
          <cell r="K1021">
            <v>10548539.52</v>
          </cell>
          <cell r="M1021">
            <v>43</v>
          </cell>
          <cell r="N1021" t="str">
            <v>-</v>
          </cell>
          <cell r="O1021" t="str">
            <v xml:space="preserve">L2  </v>
          </cell>
          <cell r="Q1021">
            <v>20</v>
          </cell>
          <cell r="S1021">
            <v>2258269.16</v>
          </cell>
          <cell r="U1021">
            <v>8290270.3599999994</v>
          </cell>
          <cell r="W1021">
            <v>29.05</v>
          </cell>
          <cell r="Y1021">
            <v>23.88</v>
          </cell>
          <cell r="AA1021">
            <v>0.17799999999999999</v>
          </cell>
          <cell r="AC1021">
            <v>3.44E-2</v>
          </cell>
          <cell r="AE1021">
            <v>285185.3</v>
          </cell>
          <cell r="AG1021">
            <v>1475668.12</v>
          </cell>
        </row>
        <row r="1022">
          <cell r="A1022" t="str">
            <v>09040</v>
          </cell>
          <cell r="G1022" t="str">
            <v>1990</v>
          </cell>
          <cell r="I1022">
            <v>6475716.5099999998</v>
          </cell>
          <cell r="K1022">
            <v>6034988.0300000003</v>
          </cell>
          <cell r="M1022">
            <v>43</v>
          </cell>
          <cell r="N1022" t="str">
            <v>-</v>
          </cell>
          <cell r="O1022" t="str">
            <v xml:space="preserve">L2  </v>
          </cell>
          <cell r="Q1022">
            <v>20</v>
          </cell>
          <cell r="S1022">
            <v>1295143.3</v>
          </cell>
          <cell r="U1022">
            <v>4739844.7300000004</v>
          </cell>
          <cell r="W1022">
            <v>29.86</v>
          </cell>
          <cell r="Y1022">
            <v>24.48</v>
          </cell>
          <cell r="AA1022">
            <v>0.1802</v>
          </cell>
          <cell r="AC1022">
            <v>3.3500000000000002E-2</v>
          </cell>
          <cell r="AE1022">
            <v>158784.79999999999</v>
          </cell>
          <cell r="AG1022">
            <v>854120.02</v>
          </cell>
        </row>
        <row r="1023">
          <cell r="A1023" t="str">
            <v>09040</v>
          </cell>
          <cell r="G1023" t="str">
            <v>1991</v>
          </cell>
          <cell r="I1023">
            <v>5589224.8899999997</v>
          </cell>
          <cell r="K1023">
            <v>5216971.7699999996</v>
          </cell>
          <cell r="M1023">
            <v>43</v>
          </cell>
          <cell r="N1023" t="str">
            <v>-</v>
          </cell>
          <cell r="O1023" t="str">
            <v xml:space="preserve">L2  </v>
          </cell>
          <cell r="Q1023">
            <v>20</v>
          </cell>
          <cell r="S1023">
            <v>1117844.98</v>
          </cell>
          <cell r="U1023">
            <v>4099126.7899999996</v>
          </cell>
          <cell r="W1023">
            <v>30.7</v>
          </cell>
          <cell r="Y1023">
            <v>25.12</v>
          </cell>
          <cell r="AA1023">
            <v>0.18179999999999999</v>
          </cell>
          <cell r="AC1023">
            <v>3.2599999999999997E-2</v>
          </cell>
          <cell r="AE1023">
            <v>133631.53</v>
          </cell>
          <cell r="AG1023">
            <v>745221.25</v>
          </cell>
        </row>
        <row r="1024">
          <cell r="A1024" t="str">
            <v>09040</v>
          </cell>
          <cell r="G1024" t="str">
            <v>1992</v>
          </cell>
          <cell r="I1024">
            <v>12099612.890000001</v>
          </cell>
          <cell r="K1024">
            <v>11170643.83</v>
          </cell>
          <cell r="M1024">
            <v>43</v>
          </cell>
          <cell r="N1024" t="str">
            <v>-</v>
          </cell>
          <cell r="O1024" t="str">
            <v xml:space="preserve">L2  </v>
          </cell>
          <cell r="Q1024">
            <v>20</v>
          </cell>
          <cell r="S1024">
            <v>2419922.58</v>
          </cell>
          <cell r="U1024">
            <v>8750721.25</v>
          </cell>
          <cell r="W1024">
            <v>31.54</v>
          </cell>
          <cell r="Y1024">
            <v>25.79</v>
          </cell>
          <cell r="AA1024">
            <v>0.18229999999999999</v>
          </cell>
          <cell r="AC1024">
            <v>3.1699999999999999E-2</v>
          </cell>
          <cell r="AE1024">
            <v>277397.86</v>
          </cell>
          <cell r="AG1024">
            <v>1595256.48</v>
          </cell>
        </row>
        <row r="1025">
          <cell r="A1025" t="str">
            <v>09040</v>
          </cell>
          <cell r="G1025" t="str">
            <v>1993</v>
          </cell>
          <cell r="I1025">
            <v>7289763.4800000004</v>
          </cell>
          <cell r="K1025">
            <v>6827444.7400000002</v>
          </cell>
          <cell r="M1025">
            <v>43</v>
          </cell>
          <cell r="N1025" t="str">
            <v>-</v>
          </cell>
          <cell r="O1025" t="str">
            <v xml:space="preserve">L2  </v>
          </cell>
          <cell r="Q1025">
            <v>20</v>
          </cell>
          <cell r="S1025">
            <v>1457952.7</v>
          </cell>
          <cell r="U1025">
            <v>5369492.04</v>
          </cell>
          <cell r="W1025">
            <v>32.409999999999997</v>
          </cell>
          <cell r="Y1025">
            <v>26.49</v>
          </cell>
          <cell r="AA1025">
            <v>0.1827</v>
          </cell>
          <cell r="AC1025">
            <v>3.09E-2</v>
          </cell>
          <cell r="AE1025">
            <v>165917.29999999999</v>
          </cell>
          <cell r="AG1025">
            <v>981006.2</v>
          </cell>
        </row>
        <row r="1026">
          <cell r="A1026" t="str">
            <v>09040</v>
          </cell>
          <cell r="G1026" t="str">
            <v>1994</v>
          </cell>
          <cell r="I1026">
            <v>15353037.380000001</v>
          </cell>
          <cell r="K1026">
            <v>14542819.24</v>
          </cell>
          <cell r="M1026">
            <v>43</v>
          </cell>
          <cell r="N1026" t="str">
            <v>-</v>
          </cell>
          <cell r="O1026" t="str">
            <v xml:space="preserve">L2  </v>
          </cell>
          <cell r="Q1026">
            <v>20</v>
          </cell>
          <cell r="S1026">
            <v>3070607.48</v>
          </cell>
          <cell r="U1026">
            <v>11472211.76</v>
          </cell>
          <cell r="W1026">
            <v>33.28</v>
          </cell>
          <cell r="Y1026">
            <v>27.23</v>
          </cell>
          <cell r="AA1026">
            <v>0.18179999999999999</v>
          </cell>
          <cell r="AC1026">
            <v>0.03</v>
          </cell>
          <cell r="AE1026">
            <v>344166.35</v>
          </cell>
          <cell r="AG1026">
            <v>2085648.1</v>
          </cell>
        </row>
        <row r="1027">
          <cell r="A1027" t="str">
            <v>09040</v>
          </cell>
          <cell r="G1027" t="str">
            <v>1995</v>
          </cell>
          <cell r="I1027">
            <v>17015983.73</v>
          </cell>
          <cell r="K1027">
            <v>15950174.01</v>
          </cell>
          <cell r="M1027">
            <v>43</v>
          </cell>
          <cell r="N1027" t="str">
            <v>-</v>
          </cell>
          <cell r="O1027" t="str">
            <v xml:space="preserve">L2  </v>
          </cell>
          <cell r="Q1027">
            <v>20</v>
          </cell>
          <cell r="S1027">
            <v>3403196.75</v>
          </cell>
          <cell r="U1027">
            <v>12546977.26</v>
          </cell>
          <cell r="W1027">
            <v>34.18</v>
          </cell>
          <cell r="Y1027">
            <v>27.99</v>
          </cell>
          <cell r="AA1027">
            <v>0.18110000000000001</v>
          </cell>
          <cell r="AC1027">
            <v>2.93E-2</v>
          </cell>
          <cell r="AE1027">
            <v>367626.43</v>
          </cell>
          <cell r="AG1027">
            <v>2272257.58</v>
          </cell>
        </row>
        <row r="1028">
          <cell r="A1028" t="str">
            <v>09040</v>
          </cell>
          <cell r="G1028" t="str">
            <v>1996</v>
          </cell>
          <cell r="I1028">
            <v>10577603.83</v>
          </cell>
          <cell r="K1028">
            <v>9931864.9700000007</v>
          </cell>
          <cell r="M1028">
            <v>43</v>
          </cell>
          <cell r="N1028" t="str">
            <v>-</v>
          </cell>
          <cell r="O1028" t="str">
            <v xml:space="preserve">L2  </v>
          </cell>
          <cell r="Q1028">
            <v>20</v>
          </cell>
          <cell r="S1028">
            <v>2115520.77</v>
          </cell>
          <cell r="U1028">
            <v>7816344.2000000011</v>
          </cell>
          <cell r="W1028">
            <v>35.090000000000003</v>
          </cell>
          <cell r="Y1028">
            <v>28.78</v>
          </cell>
          <cell r="AA1028">
            <v>0.17979999999999999</v>
          </cell>
          <cell r="AC1028">
            <v>2.8500000000000001E-2</v>
          </cell>
          <cell r="AE1028">
            <v>222765.81</v>
          </cell>
          <cell r="AG1028">
            <v>1405378.69</v>
          </cell>
        </row>
        <row r="1029">
          <cell r="A1029" t="str">
            <v>09040</v>
          </cell>
          <cell r="G1029" t="str">
            <v>1997</v>
          </cell>
          <cell r="I1029">
            <v>8895809.7300000004</v>
          </cell>
          <cell r="K1029">
            <v>8465607.8699999992</v>
          </cell>
          <cell r="M1029">
            <v>43</v>
          </cell>
          <cell r="N1029" t="str">
            <v>-</v>
          </cell>
          <cell r="O1029" t="str">
            <v xml:space="preserve">L2  </v>
          </cell>
          <cell r="Q1029">
            <v>20</v>
          </cell>
          <cell r="S1029">
            <v>1779161.95</v>
          </cell>
          <cell r="U1029">
            <v>6686445.919999999</v>
          </cell>
          <cell r="W1029">
            <v>36.01</v>
          </cell>
          <cell r="Y1029">
            <v>29.59</v>
          </cell>
          <cell r="AA1029">
            <v>0.17829999999999999</v>
          </cell>
          <cell r="AC1029">
            <v>2.7799999999999998E-2</v>
          </cell>
          <cell r="AE1029">
            <v>185883.2</v>
          </cell>
          <cell r="AG1029">
            <v>1192193.31</v>
          </cell>
        </row>
        <row r="1030">
          <cell r="A1030" t="str">
            <v>09040</v>
          </cell>
          <cell r="G1030" t="str">
            <v>1998</v>
          </cell>
          <cell r="I1030">
            <v>24870936.530000001</v>
          </cell>
          <cell r="K1030">
            <v>24008143.23</v>
          </cell>
          <cell r="M1030">
            <v>43</v>
          </cell>
          <cell r="N1030" t="str">
            <v>-</v>
          </cell>
          <cell r="O1030" t="str">
            <v xml:space="preserve">L2  </v>
          </cell>
          <cell r="Q1030">
            <v>20</v>
          </cell>
          <cell r="S1030">
            <v>4974187.3099999996</v>
          </cell>
          <cell r="U1030">
            <v>19033955.920000002</v>
          </cell>
          <cell r="W1030">
            <v>36.950000000000003</v>
          </cell>
          <cell r="Y1030">
            <v>30.42</v>
          </cell>
          <cell r="AA1030">
            <v>0.1767</v>
          </cell>
          <cell r="AC1030">
            <v>2.7099999999999999E-2</v>
          </cell>
          <cell r="AE1030">
            <v>515820.21</v>
          </cell>
          <cell r="AG1030">
            <v>3363300.01</v>
          </cell>
        </row>
        <row r="1031">
          <cell r="A1031" t="str">
            <v>09040</v>
          </cell>
          <cell r="G1031" t="str">
            <v>1999</v>
          </cell>
          <cell r="I1031">
            <v>12480596.27</v>
          </cell>
          <cell r="K1031">
            <v>12294972.83</v>
          </cell>
          <cell r="M1031">
            <v>43</v>
          </cell>
          <cell r="N1031" t="str">
            <v>-</v>
          </cell>
          <cell r="O1031" t="str">
            <v xml:space="preserve">L2  </v>
          </cell>
          <cell r="Q1031">
            <v>20</v>
          </cell>
          <cell r="S1031">
            <v>2496119.25</v>
          </cell>
          <cell r="U1031">
            <v>9798853.5800000001</v>
          </cell>
          <cell r="W1031">
            <v>37.909999999999997</v>
          </cell>
          <cell r="Y1031">
            <v>31.26</v>
          </cell>
          <cell r="AA1031">
            <v>0.1754</v>
          </cell>
          <cell r="AC1031">
            <v>2.64E-2</v>
          </cell>
          <cell r="AE1031">
            <v>258689.73</v>
          </cell>
          <cell r="AG1031">
            <v>1718718.92</v>
          </cell>
        </row>
        <row r="1032">
          <cell r="A1032" t="str">
            <v>09040</v>
          </cell>
          <cell r="G1032" t="str">
            <v>2000</v>
          </cell>
          <cell r="I1032">
            <v>2614746.4900000002</v>
          </cell>
          <cell r="K1032">
            <v>2577765.33</v>
          </cell>
          <cell r="M1032">
            <v>43</v>
          </cell>
          <cell r="N1032" t="str">
            <v>-</v>
          </cell>
          <cell r="O1032" t="str">
            <v xml:space="preserve">L2  </v>
          </cell>
          <cell r="Q1032">
            <v>20</v>
          </cell>
          <cell r="S1032">
            <v>522949.3</v>
          </cell>
          <cell r="U1032">
            <v>2054816.03</v>
          </cell>
          <cell r="W1032">
            <v>38.869999999999997</v>
          </cell>
          <cell r="Y1032">
            <v>32.119999999999997</v>
          </cell>
          <cell r="AA1032">
            <v>0.17369999999999999</v>
          </cell>
          <cell r="AC1032">
            <v>2.5700000000000001E-2</v>
          </cell>
          <cell r="AE1032">
            <v>52808.77</v>
          </cell>
          <cell r="AG1032">
            <v>356921.54</v>
          </cell>
        </row>
        <row r="1033">
          <cell r="A1033" t="str">
            <v>09040</v>
          </cell>
          <cell r="G1033" t="str">
            <v>2001</v>
          </cell>
          <cell r="I1033">
            <v>258538.43</v>
          </cell>
          <cell r="K1033">
            <v>262431.78000000003</v>
          </cell>
          <cell r="M1033">
            <v>43</v>
          </cell>
          <cell r="N1033" t="str">
            <v>-</v>
          </cell>
          <cell r="O1033" t="str">
            <v xml:space="preserve">L2  </v>
          </cell>
          <cell r="Q1033">
            <v>20</v>
          </cell>
          <cell r="S1033">
            <v>51707.69</v>
          </cell>
          <cell r="U1033">
            <v>210724.09000000003</v>
          </cell>
          <cell r="W1033">
            <v>39.85</v>
          </cell>
          <cell r="Y1033">
            <v>32.99</v>
          </cell>
          <cell r="AA1033">
            <v>0.1721</v>
          </cell>
          <cell r="AC1033">
            <v>2.5100000000000001E-2</v>
          </cell>
          <cell r="AE1033">
            <v>5289.17</v>
          </cell>
          <cell r="AG1033">
            <v>36265.620000000003</v>
          </cell>
        </row>
        <row r="1034">
          <cell r="A1034" t="str">
            <v>Total 09040</v>
          </cell>
          <cell r="E1034" t="str">
            <v>Total Rail - Material - Density Class IV</v>
          </cell>
          <cell r="I1034">
            <v>232399952.98000002</v>
          </cell>
          <cell r="K1034">
            <v>229391040.63000005</v>
          </cell>
          <cell r="S1034">
            <v>46479990.610000007</v>
          </cell>
          <cell r="U1034">
            <v>182911050.02000001</v>
          </cell>
          <cell r="Y1034">
            <v>24</v>
          </cell>
          <cell r="AA1034">
            <v>0.1648</v>
          </cell>
          <cell r="AC1034">
            <v>2.7799999999999998E-2</v>
          </cell>
          <cell r="AE1034">
            <v>6366044.9899999984</v>
          </cell>
          <cell r="AG1034">
            <v>30143249.140000004</v>
          </cell>
        </row>
        <row r="1036">
          <cell r="A1036" t="str">
            <v>09000</v>
          </cell>
          <cell r="E1036" t="str">
            <v>Total Account 9, Rail</v>
          </cell>
          <cell r="I1036">
            <v>774666187.50999999</v>
          </cell>
          <cell r="K1036">
            <v>694104224.73000002</v>
          </cell>
          <cell r="S1036">
            <v>106903946.22999997</v>
          </cell>
          <cell r="U1036">
            <v>587200278.5</v>
          </cell>
          <cell r="Y1036">
            <v>17.3</v>
          </cell>
          <cell r="AA1036">
            <v>0.20250000000000001</v>
          </cell>
          <cell r="AC1036">
            <v>3.9E-2</v>
          </cell>
          <cell r="AE1036">
            <v>27072782.830000009</v>
          </cell>
          <cell r="AG1036">
            <v>118912051.76000011</v>
          </cell>
        </row>
        <row r="1038">
          <cell r="A1038" t="str">
            <v>11110</v>
          </cell>
          <cell r="C1038">
            <v>11.11</v>
          </cell>
          <cell r="E1038" t="str">
            <v>Ballast - Density Class I</v>
          </cell>
          <cell r="G1038" t="str">
            <v>1927</v>
          </cell>
          <cell r="I1038">
            <v>11299.17</v>
          </cell>
          <cell r="K1038">
            <v>0</v>
          </cell>
          <cell r="M1038">
            <v>38</v>
          </cell>
          <cell r="N1038" t="str">
            <v>-</v>
          </cell>
          <cell r="O1038" t="str">
            <v>R2</v>
          </cell>
          <cell r="Q1038">
            <v>0</v>
          </cell>
          <cell r="S1038">
            <v>0</v>
          </cell>
          <cell r="U1038">
            <v>0</v>
          </cell>
          <cell r="W1038">
            <v>0</v>
          </cell>
          <cell r="Y1038">
            <v>0</v>
          </cell>
          <cell r="AA1038">
            <v>0</v>
          </cell>
          <cell r="AC1038">
            <v>0</v>
          </cell>
          <cell r="AE1038">
            <v>0</v>
          </cell>
          <cell r="AG1038">
            <v>0</v>
          </cell>
        </row>
        <row r="1039">
          <cell r="A1039" t="str">
            <v>11110</v>
          </cell>
          <cell r="G1039" t="str">
            <v>1975</v>
          </cell>
          <cell r="I1039">
            <v>37577.75</v>
          </cell>
          <cell r="K1039">
            <v>62312.12</v>
          </cell>
          <cell r="M1039">
            <v>38</v>
          </cell>
          <cell r="N1039" t="str">
            <v>-</v>
          </cell>
          <cell r="O1039" t="str">
            <v>R2</v>
          </cell>
          <cell r="Q1039">
            <v>0</v>
          </cell>
          <cell r="S1039">
            <v>0</v>
          </cell>
          <cell r="U1039">
            <v>62312.12</v>
          </cell>
          <cell r="W1039">
            <v>15.32</v>
          </cell>
          <cell r="Y1039">
            <v>11.24</v>
          </cell>
          <cell r="AA1039">
            <v>0.26629999999999998</v>
          </cell>
          <cell r="AC1039">
            <v>6.5299999999999997E-2</v>
          </cell>
          <cell r="AE1039">
            <v>4068.98</v>
          </cell>
          <cell r="AG1039">
            <v>16593.72</v>
          </cell>
        </row>
        <row r="1040">
          <cell r="A1040" t="str">
            <v>11110</v>
          </cell>
          <cell r="G1040" t="str">
            <v>1976</v>
          </cell>
          <cell r="I1040">
            <v>223356.28</v>
          </cell>
          <cell r="K1040">
            <v>350782.5</v>
          </cell>
          <cell r="M1040">
            <v>38</v>
          </cell>
          <cell r="N1040" t="str">
            <v>-</v>
          </cell>
          <cell r="O1040" t="str">
            <v>R2</v>
          </cell>
          <cell r="Q1040">
            <v>0</v>
          </cell>
          <cell r="S1040">
            <v>0</v>
          </cell>
          <cell r="U1040">
            <v>350782.5</v>
          </cell>
          <cell r="W1040">
            <v>15.94</v>
          </cell>
          <cell r="Y1040">
            <v>11.75</v>
          </cell>
          <cell r="AA1040">
            <v>0.26290000000000002</v>
          </cell>
          <cell r="AC1040">
            <v>6.2700000000000006E-2</v>
          </cell>
          <cell r="AE1040">
            <v>21994.06</v>
          </cell>
          <cell r="AG1040">
            <v>92220.72</v>
          </cell>
        </row>
        <row r="1041">
          <cell r="A1041" t="str">
            <v>11110</v>
          </cell>
          <cell r="G1041" t="str">
            <v>1977</v>
          </cell>
          <cell r="I1041">
            <v>270940.96999999997</v>
          </cell>
          <cell r="K1041">
            <v>410811.5</v>
          </cell>
          <cell r="M1041">
            <v>38</v>
          </cell>
          <cell r="N1041" t="str">
            <v>-</v>
          </cell>
          <cell r="O1041" t="str">
            <v>R2</v>
          </cell>
          <cell r="Q1041">
            <v>0</v>
          </cell>
          <cell r="S1041">
            <v>0</v>
          </cell>
          <cell r="U1041">
            <v>410811.5</v>
          </cell>
          <cell r="W1041">
            <v>16.57</v>
          </cell>
          <cell r="Y1041">
            <v>12.27</v>
          </cell>
          <cell r="AA1041">
            <v>0.25950000000000001</v>
          </cell>
          <cell r="AC1041">
            <v>6.0400000000000002E-2</v>
          </cell>
          <cell r="AE1041">
            <v>24813.01</v>
          </cell>
          <cell r="AG1041">
            <v>106605.58</v>
          </cell>
        </row>
        <row r="1042">
          <cell r="A1042" t="str">
            <v>11110</v>
          </cell>
          <cell r="G1042" t="str">
            <v>1978</v>
          </cell>
          <cell r="I1042">
            <v>985439.46</v>
          </cell>
          <cell r="K1042">
            <v>1418877.49</v>
          </cell>
          <cell r="M1042">
            <v>38</v>
          </cell>
          <cell r="N1042" t="str">
            <v>-</v>
          </cell>
          <cell r="O1042" t="str">
            <v>R2</v>
          </cell>
          <cell r="Q1042">
            <v>0</v>
          </cell>
          <cell r="S1042">
            <v>0</v>
          </cell>
          <cell r="U1042">
            <v>1418877.49</v>
          </cell>
          <cell r="W1042">
            <v>17.21</v>
          </cell>
          <cell r="Y1042">
            <v>12.81</v>
          </cell>
          <cell r="AA1042">
            <v>0.25569999999999998</v>
          </cell>
          <cell r="AC1042">
            <v>5.8099999999999999E-2</v>
          </cell>
          <cell r="AE1042">
            <v>82436.78</v>
          </cell>
          <cell r="AG1042">
            <v>362806.97</v>
          </cell>
        </row>
        <row r="1043">
          <cell r="A1043" t="str">
            <v>11110</v>
          </cell>
          <cell r="G1043" t="str">
            <v>1979</v>
          </cell>
          <cell r="I1043">
            <v>1357397.88</v>
          </cell>
          <cell r="K1043">
            <v>1838272.61</v>
          </cell>
          <cell r="M1043">
            <v>38</v>
          </cell>
          <cell r="N1043" t="str">
            <v>-</v>
          </cell>
          <cell r="O1043" t="str">
            <v>R2</v>
          </cell>
          <cell r="Q1043">
            <v>0</v>
          </cell>
          <cell r="S1043">
            <v>0</v>
          </cell>
          <cell r="U1043">
            <v>1838272.61</v>
          </cell>
          <cell r="W1043">
            <v>17.87</v>
          </cell>
          <cell r="Y1043">
            <v>13.36</v>
          </cell>
          <cell r="AA1043">
            <v>0.25240000000000001</v>
          </cell>
          <cell r="AC1043">
            <v>5.6000000000000001E-2</v>
          </cell>
          <cell r="AE1043">
            <v>102943.27</v>
          </cell>
          <cell r="AG1043">
            <v>463980.01</v>
          </cell>
        </row>
        <row r="1044">
          <cell r="A1044" t="str">
            <v>11110</v>
          </cell>
          <cell r="G1044" t="str">
            <v>1980</v>
          </cell>
          <cell r="I1044">
            <v>2855095.59</v>
          </cell>
          <cell r="K1044">
            <v>3589778.16</v>
          </cell>
          <cell r="M1044">
            <v>38</v>
          </cell>
          <cell r="N1044" t="str">
            <v>-</v>
          </cell>
          <cell r="O1044" t="str">
            <v>R2</v>
          </cell>
          <cell r="Q1044">
            <v>0</v>
          </cell>
          <cell r="S1044">
            <v>0</v>
          </cell>
          <cell r="U1044">
            <v>3589778.16</v>
          </cell>
          <cell r="W1044">
            <v>18.54</v>
          </cell>
          <cell r="Y1044">
            <v>13.93</v>
          </cell>
          <cell r="AA1044">
            <v>0.2487</v>
          </cell>
          <cell r="AC1044">
            <v>5.3900000000000003E-2</v>
          </cell>
          <cell r="AE1044">
            <v>193489.04</v>
          </cell>
          <cell r="AG1044">
            <v>892777.83</v>
          </cell>
        </row>
        <row r="1045">
          <cell r="A1045" t="str">
            <v>11110</v>
          </cell>
          <cell r="G1045" t="str">
            <v>1981</v>
          </cell>
          <cell r="I1045">
            <v>3945524.91</v>
          </cell>
          <cell r="K1045">
            <v>4615800.0199999996</v>
          </cell>
          <cell r="M1045">
            <v>38</v>
          </cell>
          <cell r="N1045" t="str">
            <v>-</v>
          </cell>
          <cell r="O1045" t="str">
            <v>R2</v>
          </cell>
          <cell r="Q1045">
            <v>0</v>
          </cell>
          <cell r="S1045">
            <v>0</v>
          </cell>
          <cell r="U1045">
            <v>4615800.0199999996</v>
          </cell>
          <cell r="W1045">
            <v>19.23</v>
          </cell>
          <cell r="Y1045">
            <v>14.52</v>
          </cell>
          <cell r="AA1045">
            <v>0.24490000000000001</v>
          </cell>
          <cell r="AC1045">
            <v>5.1999999999999998E-2</v>
          </cell>
          <cell r="AE1045">
            <v>240021.6</v>
          </cell>
          <cell r="AG1045">
            <v>1130409.42</v>
          </cell>
        </row>
        <row r="1046">
          <cell r="A1046" t="str">
            <v>11110</v>
          </cell>
          <cell r="G1046" t="str">
            <v>1982</v>
          </cell>
          <cell r="I1046">
            <v>6766581.7599999998</v>
          </cell>
          <cell r="K1046">
            <v>7487583.7300000004</v>
          </cell>
          <cell r="M1046">
            <v>38</v>
          </cell>
          <cell r="N1046" t="str">
            <v>-</v>
          </cell>
          <cell r="O1046" t="str">
            <v>R2</v>
          </cell>
          <cell r="Q1046">
            <v>0</v>
          </cell>
          <cell r="S1046">
            <v>0</v>
          </cell>
          <cell r="U1046">
            <v>7487583.7300000004</v>
          </cell>
          <cell r="W1046">
            <v>19.93</v>
          </cell>
          <cell r="Y1046">
            <v>15.12</v>
          </cell>
          <cell r="AA1046">
            <v>0.24129999999999999</v>
          </cell>
          <cell r="AC1046">
            <v>5.0200000000000002E-2</v>
          </cell>
          <cell r="AE1046">
            <v>375876.7</v>
          </cell>
          <cell r="AG1046">
            <v>1806753.95</v>
          </cell>
        </row>
        <row r="1047">
          <cell r="A1047" t="str">
            <v>11110</v>
          </cell>
          <cell r="G1047" t="str">
            <v>1983</v>
          </cell>
          <cell r="I1047">
            <v>5275553.3099999996</v>
          </cell>
          <cell r="K1047">
            <v>5642096.7400000002</v>
          </cell>
          <cell r="M1047">
            <v>38</v>
          </cell>
          <cell r="N1047" t="str">
            <v>-</v>
          </cell>
          <cell r="O1047" t="str">
            <v>R2</v>
          </cell>
          <cell r="Q1047">
            <v>0</v>
          </cell>
          <cell r="S1047">
            <v>0</v>
          </cell>
          <cell r="U1047">
            <v>5642096.7400000002</v>
          </cell>
          <cell r="W1047">
            <v>20.63</v>
          </cell>
          <cell r="Y1047">
            <v>15.73</v>
          </cell>
          <cell r="AA1047">
            <v>0.23749999999999999</v>
          </cell>
          <cell r="AC1047">
            <v>4.8500000000000001E-2</v>
          </cell>
          <cell r="AE1047">
            <v>273641.69</v>
          </cell>
          <cell r="AG1047">
            <v>1339997.98</v>
          </cell>
        </row>
        <row r="1048">
          <cell r="A1048" t="str">
            <v>11110</v>
          </cell>
          <cell r="G1048" t="str">
            <v>1984</v>
          </cell>
          <cell r="I1048">
            <v>5574083.9000000004</v>
          </cell>
          <cell r="K1048">
            <v>5908736.8399999999</v>
          </cell>
          <cell r="M1048">
            <v>38</v>
          </cell>
          <cell r="N1048" t="str">
            <v>-</v>
          </cell>
          <cell r="O1048" t="str">
            <v>R2</v>
          </cell>
          <cell r="Q1048">
            <v>0</v>
          </cell>
          <cell r="S1048">
            <v>0</v>
          </cell>
          <cell r="U1048">
            <v>5908736.8399999999</v>
          </cell>
          <cell r="W1048">
            <v>21.36</v>
          </cell>
          <cell r="Y1048">
            <v>16.36</v>
          </cell>
          <cell r="AA1048">
            <v>0.2341</v>
          </cell>
          <cell r="AC1048">
            <v>4.6800000000000001E-2</v>
          </cell>
          <cell r="AE1048">
            <v>276528.88</v>
          </cell>
          <cell r="AG1048">
            <v>1383235.29</v>
          </cell>
        </row>
        <row r="1049">
          <cell r="A1049" t="str">
            <v>11110</v>
          </cell>
          <cell r="G1049" t="str">
            <v>1985</v>
          </cell>
          <cell r="I1049">
            <v>9624888.4100000001</v>
          </cell>
          <cell r="K1049">
            <v>10459121.98</v>
          </cell>
          <cell r="M1049">
            <v>38</v>
          </cell>
          <cell r="N1049" t="str">
            <v>-</v>
          </cell>
          <cell r="O1049" t="str">
            <v>R2</v>
          </cell>
          <cell r="Q1049">
            <v>0</v>
          </cell>
          <cell r="S1049">
            <v>0</v>
          </cell>
          <cell r="U1049">
            <v>10459121.98</v>
          </cell>
          <cell r="W1049">
            <v>22.09</v>
          </cell>
          <cell r="Y1049">
            <v>17</v>
          </cell>
          <cell r="AA1049">
            <v>0.23039999999999999</v>
          </cell>
          <cell r="AC1049">
            <v>4.53E-2</v>
          </cell>
          <cell r="AE1049">
            <v>473798.23</v>
          </cell>
          <cell r="AG1049">
            <v>2409781.7000000002</v>
          </cell>
        </row>
        <row r="1050">
          <cell r="A1050" t="str">
            <v>11110</v>
          </cell>
          <cell r="G1050" t="str">
            <v>1986</v>
          </cell>
          <cell r="I1050">
            <v>9812432.9399999995</v>
          </cell>
          <cell r="K1050">
            <v>10501343.6</v>
          </cell>
          <cell r="M1050">
            <v>38</v>
          </cell>
          <cell r="N1050" t="str">
            <v>-</v>
          </cell>
          <cell r="O1050" t="str">
            <v>R2</v>
          </cell>
          <cell r="Q1050">
            <v>0</v>
          </cell>
          <cell r="S1050">
            <v>0</v>
          </cell>
          <cell r="U1050">
            <v>10501343.6</v>
          </cell>
          <cell r="W1050">
            <v>22.83</v>
          </cell>
          <cell r="Y1050">
            <v>17.649999999999999</v>
          </cell>
          <cell r="AA1050">
            <v>0.22689999999999999</v>
          </cell>
          <cell r="AC1050">
            <v>4.3799999999999999E-2</v>
          </cell>
          <cell r="AE1050">
            <v>459958.85</v>
          </cell>
          <cell r="AG1050">
            <v>2382754.86</v>
          </cell>
        </row>
        <row r="1051">
          <cell r="A1051" t="str">
            <v>11110</v>
          </cell>
          <cell r="G1051" t="str">
            <v>1987</v>
          </cell>
          <cell r="I1051">
            <v>14275468.98</v>
          </cell>
          <cell r="K1051">
            <v>15151512.68</v>
          </cell>
          <cell r="M1051">
            <v>38</v>
          </cell>
          <cell r="N1051" t="str">
            <v>-</v>
          </cell>
          <cell r="O1051" t="str">
            <v>R2</v>
          </cell>
          <cell r="Q1051">
            <v>0</v>
          </cell>
          <cell r="S1051">
            <v>0</v>
          </cell>
          <cell r="U1051">
            <v>15151512.68</v>
          </cell>
          <cell r="W1051">
            <v>23.59</v>
          </cell>
          <cell r="Y1051">
            <v>18.32</v>
          </cell>
          <cell r="AA1051">
            <v>0.22339999999999999</v>
          </cell>
          <cell r="AC1051">
            <v>4.24E-2</v>
          </cell>
          <cell r="AE1051">
            <v>642424.14</v>
          </cell>
          <cell r="AG1051">
            <v>3384847.93</v>
          </cell>
        </row>
        <row r="1052">
          <cell r="A1052" t="str">
            <v>11110</v>
          </cell>
          <cell r="G1052" t="str">
            <v>1988</v>
          </cell>
          <cell r="I1052">
            <v>14872608.66</v>
          </cell>
          <cell r="K1052">
            <v>15509407.210000001</v>
          </cell>
          <cell r="M1052">
            <v>38</v>
          </cell>
          <cell r="N1052" t="str">
            <v>-</v>
          </cell>
          <cell r="O1052" t="str">
            <v>R2</v>
          </cell>
          <cell r="Q1052">
            <v>0</v>
          </cell>
          <cell r="S1052">
            <v>0</v>
          </cell>
          <cell r="U1052">
            <v>15509407.210000001</v>
          </cell>
          <cell r="W1052">
            <v>24.35</v>
          </cell>
          <cell r="Y1052">
            <v>19</v>
          </cell>
          <cell r="AA1052">
            <v>0.21970000000000001</v>
          </cell>
          <cell r="AC1052">
            <v>4.1099999999999998E-2</v>
          </cell>
          <cell r="AE1052">
            <v>637436.64</v>
          </cell>
          <cell r="AG1052">
            <v>3407416.76</v>
          </cell>
        </row>
        <row r="1053">
          <cell r="A1053" t="str">
            <v>11110</v>
          </cell>
          <cell r="G1053" t="str">
            <v>1989</v>
          </cell>
          <cell r="I1053">
            <v>13256730.869999999</v>
          </cell>
          <cell r="K1053">
            <v>13891511.84</v>
          </cell>
          <cell r="M1053">
            <v>38</v>
          </cell>
          <cell r="N1053" t="str">
            <v>-</v>
          </cell>
          <cell r="O1053" t="str">
            <v>R2</v>
          </cell>
          <cell r="Q1053">
            <v>0</v>
          </cell>
          <cell r="S1053">
            <v>0</v>
          </cell>
          <cell r="U1053">
            <v>13891511.84</v>
          </cell>
          <cell r="W1053">
            <v>25.13</v>
          </cell>
          <cell r="Y1053">
            <v>19.690000000000001</v>
          </cell>
          <cell r="AA1053">
            <v>0.2165</v>
          </cell>
          <cell r="AC1053">
            <v>3.9800000000000002E-2</v>
          </cell>
          <cell r="AE1053">
            <v>552882.17000000004</v>
          </cell>
          <cell r="AG1053">
            <v>3007512.31</v>
          </cell>
        </row>
        <row r="1054">
          <cell r="A1054" t="str">
            <v>11110</v>
          </cell>
          <cell r="G1054" t="str">
            <v>1990</v>
          </cell>
          <cell r="I1054">
            <v>10428238.41</v>
          </cell>
          <cell r="K1054">
            <v>10955021.76</v>
          </cell>
          <cell r="M1054">
            <v>38</v>
          </cell>
          <cell r="N1054" t="str">
            <v>-</v>
          </cell>
          <cell r="O1054" t="str">
            <v>R2</v>
          </cell>
          <cell r="Q1054">
            <v>0</v>
          </cell>
          <cell r="S1054">
            <v>0</v>
          </cell>
          <cell r="U1054">
            <v>10955021.76</v>
          </cell>
          <cell r="W1054">
            <v>25.91</v>
          </cell>
          <cell r="Y1054">
            <v>20.399999999999999</v>
          </cell>
          <cell r="AA1054">
            <v>0.2127</v>
          </cell>
          <cell r="AC1054">
            <v>3.8600000000000002E-2</v>
          </cell>
          <cell r="AE1054">
            <v>422863.84</v>
          </cell>
          <cell r="AG1054">
            <v>2330133.13</v>
          </cell>
        </row>
        <row r="1055">
          <cell r="A1055" t="str">
            <v>11110</v>
          </cell>
          <cell r="G1055" t="str">
            <v>1991</v>
          </cell>
          <cell r="I1055">
            <v>6994606.5599999996</v>
          </cell>
          <cell r="K1055">
            <v>7239935.3700000001</v>
          </cell>
          <cell r="M1055">
            <v>38</v>
          </cell>
          <cell r="N1055" t="str">
            <v>-</v>
          </cell>
          <cell r="O1055" t="str">
            <v>R2</v>
          </cell>
          <cell r="Q1055">
            <v>0</v>
          </cell>
          <cell r="S1055">
            <v>0</v>
          </cell>
          <cell r="U1055">
            <v>7239935.3700000001</v>
          </cell>
          <cell r="W1055">
            <v>26.71</v>
          </cell>
          <cell r="Y1055">
            <v>21.11</v>
          </cell>
          <cell r="AA1055">
            <v>0.2097</v>
          </cell>
          <cell r="AC1055">
            <v>3.7400000000000003E-2</v>
          </cell>
          <cell r="AE1055">
            <v>270773.58</v>
          </cell>
          <cell r="AG1055">
            <v>1518214.45</v>
          </cell>
        </row>
        <row r="1056">
          <cell r="A1056" t="str">
            <v>11110</v>
          </cell>
          <cell r="G1056" t="str">
            <v>1992</v>
          </cell>
          <cell r="I1056">
            <v>10408234.92</v>
          </cell>
          <cell r="K1056">
            <v>10719611.140000001</v>
          </cell>
          <cell r="M1056">
            <v>38</v>
          </cell>
          <cell r="N1056" t="str">
            <v>-</v>
          </cell>
          <cell r="O1056" t="str">
            <v>R2</v>
          </cell>
          <cell r="Q1056">
            <v>0</v>
          </cell>
          <cell r="S1056">
            <v>0</v>
          </cell>
          <cell r="U1056">
            <v>10719611.140000001</v>
          </cell>
          <cell r="W1056">
            <v>27.52</v>
          </cell>
          <cell r="Y1056">
            <v>21.84</v>
          </cell>
          <cell r="AA1056">
            <v>0.2064</v>
          </cell>
          <cell r="AC1056">
            <v>3.6299999999999999E-2</v>
          </cell>
          <cell r="AE1056">
            <v>389121.88</v>
          </cell>
          <cell r="AG1056">
            <v>2212527.7400000002</v>
          </cell>
        </row>
        <row r="1057">
          <cell r="A1057" t="str">
            <v>11110</v>
          </cell>
          <cell r="G1057" t="str">
            <v>1993</v>
          </cell>
          <cell r="I1057">
            <v>9210744.4700000007</v>
          </cell>
          <cell r="K1057">
            <v>9682559.4299999997</v>
          </cell>
          <cell r="M1057">
            <v>38</v>
          </cell>
          <cell r="N1057" t="str">
            <v>-</v>
          </cell>
          <cell r="O1057" t="str">
            <v>R2</v>
          </cell>
          <cell r="Q1057">
            <v>0</v>
          </cell>
          <cell r="S1057">
            <v>0</v>
          </cell>
          <cell r="U1057">
            <v>9682559.4299999997</v>
          </cell>
          <cell r="W1057">
            <v>28.33</v>
          </cell>
          <cell r="Y1057">
            <v>22.58</v>
          </cell>
          <cell r="AA1057">
            <v>0.20300000000000001</v>
          </cell>
          <cell r="AC1057">
            <v>3.5299999999999998E-2</v>
          </cell>
          <cell r="AE1057">
            <v>341794.35</v>
          </cell>
          <cell r="AG1057">
            <v>1965559.56</v>
          </cell>
        </row>
        <row r="1058">
          <cell r="A1058" t="str">
            <v>11110</v>
          </cell>
          <cell r="G1058" t="str">
            <v>1994</v>
          </cell>
          <cell r="I1058">
            <v>10721671.050000001</v>
          </cell>
          <cell r="K1058">
            <v>11362321.33</v>
          </cell>
          <cell r="M1058">
            <v>38</v>
          </cell>
          <cell r="N1058" t="str">
            <v>-</v>
          </cell>
          <cell r="O1058" t="str">
            <v>R2</v>
          </cell>
          <cell r="Q1058">
            <v>0</v>
          </cell>
          <cell r="S1058">
            <v>0</v>
          </cell>
          <cell r="U1058">
            <v>11362321.33</v>
          </cell>
          <cell r="W1058">
            <v>29.16</v>
          </cell>
          <cell r="Y1058">
            <v>23.33</v>
          </cell>
          <cell r="AA1058">
            <v>0.19989999999999999</v>
          </cell>
          <cell r="AC1058">
            <v>3.4299999999999997E-2</v>
          </cell>
          <cell r="AE1058">
            <v>389727.62</v>
          </cell>
          <cell r="AG1058">
            <v>2271328.0299999998</v>
          </cell>
        </row>
        <row r="1059">
          <cell r="A1059" t="str">
            <v>11110</v>
          </cell>
          <cell r="G1059" t="str">
            <v>1995</v>
          </cell>
          <cell r="I1059">
            <v>8708263.7100000009</v>
          </cell>
          <cell r="K1059">
            <v>9123651.8399999999</v>
          </cell>
          <cell r="M1059">
            <v>38</v>
          </cell>
          <cell r="N1059" t="str">
            <v>-</v>
          </cell>
          <cell r="O1059" t="str">
            <v>R2</v>
          </cell>
          <cell r="Q1059">
            <v>0</v>
          </cell>
          <cell r="S1059">
            <v>0</v>
          </cell>
          <cell r="U1059">
            <v>9123651.8399999999</v>
          </cell>
          <cell r="W1059">
            <v>29.99</v>
          </cell>
          <cell r="Y1059">
            <v>24.1</v>
          </cell>
          <cell r="AA1059">
            <v>0.19639999999999999</v>
          </cell>
          <cell r="AC1059">
            <v>3.3300000000000003E-2</v>
          </cell>
          <cell r="AE1059">
            <v>303817.61</v>
          </cell>
          <cell r="AG1059">
            <v>1791885.22</v>
          </cell>
        </row>
        <row r="1060">
          <cell r="A1060" t="str">
            <v>11110</v>
          </cell>
          <cell r="G1060" t="str">
            <v>1996</v>
          </cell>
          <cell r="I1060">
            <v>8133134.5300000003</v>
          </cell>
          <cell r="K1060">
            <v>8534745.4100000001</v>
          </cell>
          <cell r="M1060">
            <v>38</v>
          </cell>
          <cell r="N1060" t="str">
            <v>-</v>
          </cell>
          <cell r="O1060" t="str">
            <v>R2</v>
          </cell>
          <cell r="Q1060">
            <v>0</v>
          </cell>
          <cell r="S1060">
            <v>0</v>
          </cell>
          <cell r="U1060">
            <v>8534745.4100000001</v>
          </cell>
          <cell r="W1060">
            <v>30.83</v>
          </cell>
          <cell r="Y1060">
            <v>24.87</v>
          </cell>
          <cell r="AA1060">
            <v>0.1933</v>
          </cell>
          <cell r="AC1060">
            <v>3.2399999999999998E-2</v>
          </cell>
          <cell r="AE1060">
            <v>276525.75</v>
          </cell>
          <cell r="AG1060">
            <v>1649766.29</v>
          </cell>
        </row>
        <row r="1061">
          <cell r="A1061" t="str">
            <v>11110</v>
          </cell>
          <cell r="G1061" t="str">
            <v>1997</v>
          </cell>
          <cell r="I1061">
            <v>7090954.04</v>
          </cell>
          <cell r="K1061">
            <v>7479669.5499999998</v>
          </cell>
          <cell r="M1061">
            <v>38</v>
          </cell>
          <cell r="N1061" t="str">
            <v>-</v>
          </cell>
          <cell r="O1061" t="str">
            <v>R2</v>
          </cell>
          <cell r="Q1061">
            <v>0</v>
          </cell>
          <cell r="S1061">
            <v>0</v>
          </cell>
          <cell r="U1061">
            <v>7479669.5499999998</v>
          </cell>
          <cell r="W1061">
            <v>31.68</v>
          </cell>
          <cell r="Y1061">
            <v>25.65</v>
          </cell>
          <cell r="AA1061">
            <v>0.1903</v>
          </cell>
          <cell r="AC1061">
            <v>3.1600000000000003E-2</v>
          </cell>
          <cell r="AE1061">
            <v>236357.56</v>
          </cell>
          <cell r="AG1061">
            <v>1423381.12</v>
          </cell>
        </row>
        <row r="1062">
          <cell r="A1062" t="str">
            <v>11110</v>
          </cell>
          <cell r="G1062" t="str">
            <v>1998</v>
          </cell>
          <cell r="I1062">
            <v>14410451.779999999</v>
          </cell>
          <cell r="K1062">
            <v>15146185.310000001</v>
          </cell>
          <cell r="M1062">
            <v>38</v>
          </cell>
          <cell r="N1062" t="str">
            <v>-</v>
          </cell>
          <cell r="O1062" t="str">
            <v>R2</v>
          </cell>
          <cell r="Q1062">
            <v>0</v>
          </cell>
          <cell r="S1062">
            <v>0</v>
          </cell>
          <cell r="U1062">
            <v>15146185.310000001</v>
          </cell>
          <cell r="W1062">
            <v>32.54</v>
          </cell>
          <cell r="Y1062">
            <v>26.44</v>
          </cell>
          <cell r="AA1062">
            <v>0.1875</v>
          </cell>
          <cell r="AC1062">
            <v>3.0700000000000002E-2</v>
          </cell>
          <cell r="AE1062">
            <v>464987.89</v>
          </cell>
          <cell r="AG1062">
            <v>2839909.75</v>
          </cell>
        </row>
        <row r="1063">
          <cell r="A1063" t="str">
            <v>11110</v>
          </cell>
          <cell r="G1063" t="str">
            <v>1999</v>
          </cell>
          <cell r="I1063">
            <v>5110062.6500000004</v>
          </cell>
          <cell r="K1063">
            <v>5499294.4400000004</v>
          </cell>
          <cell r="M1063">
            <v>38</v>
          </cell>
          <cell r="N1063" t="str">
            <v>-</v>
          </cell>
          <cell r="O1063" t="str">
            <v>R2</v>
          </cell>
          <cell r="Q1063">
            <v>0</v>
          </cell>
          <cell r="S1063">
            <v>0</v>
          </cell>
          <cell r="U1063">
            <v>5499294.4400000004</v>
          </cell>
          <cell r="W1063">
            <v>33.409999999999997</v>
          </cell>
          <cell r="Y1063">
            <v>27.25</v>
          </cell>
          <cell r="AA1063">
            <v>0.18440000000000001</v>
          </cell>
          <cell r="AC1063">
            <v>2.9899999999999999E-2</v>
          </cell>
          <cell r="AE1063">
            <v>164428.9</v>
          </cell>
          <cell r="AG1063">
            <v>1014069.89</v>
          </cell>
        </row>
        <row r="1064">
          <cell r="A1064" t="str">
            <v>11110</v>
          </cell>
          <cell r="G1064" t="str">
            <v>2000</v>
          </cell>
          <cell r="I1064">
            <v>2636495.69</v>
          </cell>
          <cell r="K1064">
            <v>2777840.73</v>
          </cell>
          <cell r="M1064">
            <v>38</v>
          </cell>
          <cell r="N1064" t="str">
            <v>-</v>
          </cell>
          <cell r="O1064" t="str">
            <v>R2</v>
          </cell>
          <cell r="Q1064">
            <v>0</v>
          </cell>
          <cell r="S1064">
            <v>0</v>
          </cell>
          <cell r="U1064">
            <v>2777840.73</v>
          </cell>
          <cell r="W1064">
            <v>34.28</v>
          </cell>
          <cell r="Y1064">
            <v>28.06</v>
          </cell>
          <cell r="AA1064">
            <v>0.18140000000000001</v>
          </cell>
          <cell r="AC1064">
            <v>2.92E-2</v>
          </cell>
          <cell r="AE1064">
            <v>81112.95</v>
          </cell>
          <cell r="AG1064">
            <v>503900.31</v>
          </cell>
        </row>
        <row r="1065">
          <cell r="A1065" t="str">
            <v>11110</v>
          </cell>
          <cell r="G1065" t="str">
            <v>2001</v>
          </cell>
          <cell r="I1065">
            <v>88319.02</v>
          </cell>
          <cell r="K1065">
            <v>92396.74</v>
          </cell>
          <cell r="M1065">
            <v>38</v>
          </cell>
          <cell r="N1065" t="str">
            <v>-</v>
          </cell>
          <cell r="O1065" t="str">
            <v>R2</v>
          </cell>
          <cell r="Q1065">
            <v>0</v>
          </cell>
          <cell r="S1065">
            <v>0</v>
          </cell>
          <cell r="U1065">
            <v>92396.74</v>
          </cell>
          <cell r="W1065">
            <v>35.159999999999997</v>
          </cell>
          <cell r="Y1065">
            <v>28.88</v>
          </cell>
          <cell r="AA1065">
            <v>0.17860000000000001</v>
          </cell>
          <cell r="AC1065">
            <v>2.8400000000000002E-2</v>
          </cell>
          <cell r="AE1065">
            <v>2624.07</v>
          </cell>
          <cell r="AG1065">
            <v>16502.060000000001</v>
          </cell>
        </row>
        <row r="1066">
          <cell r="A1066" t="str">
            <v>Total 11110</v>
          </cell>
          <cell r="E1066" t="str">
            <v>Total Ballast - Density Class I</v>
          </cell>
          <cell r="I1066">
            <v>183086157.67000002</v>
          </cell>
          <cell r="K1066">
            <v>195451182.07000005</v>
          </cell>
          <cell r="S1066">
            <v>0</v>
          </cell>
          <cell r="U1066">
            <v>195451182.07000005</v>
          </cell>
          <cell r="Y1066">
            <v>19.95</v>
          </cell>
          <cell r="AA1066">
            <v>0.2135</v>
          </cell>
          <cell r="AC1066">
            <v>3.9399999999999998E-2</v>
          </cell>
          <cell r="AE1066">
            <v>7706450.04</v>
          </cell>
          <cell r="AG1066">
            <v>41724872.579999998</v>
          </cell>
        </row>
        <row r="1068">
          <cell r="A1068" t="str">
            <v>11120</v>
          </cell>
          <cell r="C1068">
            <v>11.12</v>
          </cell>
          <cell r="E1068" t="str">
            <v>Ballast - Density Class II</v>
          </cell>
          <cell r="G1068" t="str">
            <v>1927</v>
          </cell>
          <cell r="I1068">
            <v>1457.97</v>
          </cell>
          <cell r="K1068">
            <v>0</v>
          </cell>
          <cell r="M1068">
            <v>39</v>
          </cell>
          <cell r="N1068" t="str">
            <v>-</v>
          </cell>
          <cell r="O1068" t="str">
            <v>R2</v>
          </cell>
          <cell r="Q1068">
            <v>0</v>
          </cell>
          <cell r="S1068">
            <v>0</v>
          </cell>
          <cell r="U1068">
            <v>0</v>
          </cell>
          <cell r="W1068">
            <v>0</v>
          </cell>
          <cell r="Y1068">
            <v>0</v>
          </cell>
          <cell r="AA1068">
            <v>0</v>
          </cell>
          <cell r="AC1068">
            <v>0</v>
          </cell>
          <cell r="AE1068">
            <v>0</v>
          </cell>
          <cell r="AG1068">
            <v>0</v>
          </cell>
        </row>
        <row r="1069">
          <cell r="A1069" t="str">
            <v>11120</v>
          </cell>
          <cell r="G1069" t="str">
            <v>1975</v>
          </cell>
          <cell r="I1069">
            <v>4848.78</v>
          </cell>
          <cell r="K1069">
            <v>8040.34</v>
          </cell>
          <cell r="M1069">
            <v>39</v>
          </cell>
          <cell r="N1069" t="str">
            <v>-</v>
          </cell>
          <cell r="O1069" t="str">
            <v>R2</v>
          </cell>
          <cell r="Q1069">
            <v>0</v>
          </cell>
          <cell r="S1069">
            <v>0</v>
          </cell>
          <cell r="U1069">
            <v>8040.34</v>
          </cell>
          <cell r="W1069">
            <v>16.190000000000001</v>
          </cell>
          <cell r="Y1069">
            <v>12.03</v>
          </cell>
          <cell r="AA1069">
            <v>0.25690000000000002</v>
          </cell>
          <cell r="AC1069">
            <v>6.1800000000000001E-2</v>
          </cell>
          <cell r="AE1069">
            <v>496.89</v>
          </cell>
          <cell r="AG1069">
            <v>2065.56</v>
          </cell>
        </row>
        <row r="1070">
          <cell r="A1070" t="str">
            <v>11120</v>
          </cell>
          <cell r="G1070" t="str">
            <v>1976</v>
          </cell>
          <cell r="I1070">
            <v>28820.32</v>
          </cell>
          <cell r="K1070">
            <v>45262.5</v>
          </cell>
          <cell r="M1070">
            <v>39</v>
          </cell>
          <cell r="N1070" t="str">
            <v>-</v>
          </cell>
          <cell r="O1070" t="str">
            <v>R2</v>
          </cell>
          <cell r="Q1070">
            <v>0</v>
          </cell>
          <cell r="S1070">
            <v>0</v>
          </cell>
          <cell r="U1070">
            <v>45262.5</v>
          </cell>
          <cell r="W1070">
            <v>16.82</v>
          </cell>
          <cell r="Y1070">
            <v>12.55</v>
          </cell>
          <cell r="AA1070">
            <v>0.25390000000000001</v>
          </cell>
          <cell r="AC1070">
            <v>5.9499999999999997E-2</v>
          </cell>
          <cell r="AE1070">
            <v>2693.12</v>
          </cell>
          <cell r="AG1070">
            <v>11492.15</v>
          </cell>
        </row>
        <row r="1071">
          <cell r="A1071" t="str">
            <v>11120</v>
          </cell>
          <cell r="G1071" t="str">
            <v>1977</v>
          </cell>
          <cell r="I1071">
            <v>34960.31</v>
          </cell>
          <cell r="K1071">
            <v>53008.22</v>
          </cell>
          <cell r="M1071">
            <v>39</v>
          </cell>
          <cell r="N1071" t="str">
            <v>-</v>
          </cell>
          <cell r="O1071" t="str">
            <v>R2</v>
          </cell>
          <cell r="Q1071">
            <v>0</v>
          </cell>
          <cell r="S1071">
            <v>0</v>
          </cell>
          <cell r="U1071">
            <v>53008.22</v>
          </cell>
          <cell r="W1071">
            <v>17.46</v>
          </cell>
          <cell r="Y1071">
            <v>13.08</v>
          </cell>
          <cell r="AA1071">
            <v>0.25090000000000001</v>
          </cell>
          <cell r="AC1071">
            <v>5.7299999999999997E-2</v>
          </cell>
          <cell r="AE1071">
            <v>3037.37</v>
          </cell>
          <cell r="AG1071">
            <v>13299.76</v>
          </cell>
        </row>
        <row r="1072">
          <cell r="A1072" t="str">
            <v>11120</v>
          </cell>
          <cell r="G1072" t="str">
            <v>1978</v>
          </cell>
          <cell r="I1072">
            <v>127154.15</v>
          </cell>
          <cell r="K1072">
            <v>183081.93</v>
          </cell>
          <cell r="M1072">
            <v>39</v>
          </cell>
          <cell r="N1072" t="str">
            <v>-</v>
          </cell>
          <cell r="O1072" t="str">
            <v>R2</v>
          </cell>
          <cell r="Q1072">
            <v>0</v>
          </cell>
          <cell r="S1072">
            <v>0</v>
          </cell>
          <cell r="U1072">
            <v>183081.93</v>
          </cell>
          <cell r="W1072">
            <v>18.12</v>
          </cell>
          <cell r="Y1072">
            <v>13.64</v>
          </cell>
          <cell r="AA1072">
            <v>0.2472</v>
          </cell>
          <cell r="AC1072">
            <v>5.5199999999999999E-2</v>
          </cell>
          <cell r="AE1072">
            <v>10106.120000000001</v>
          </cell>
          <cell r="AG1072">
            <v>45257.85</v>
          </cell>
        </row>
        <row r="1073">
          <cell r="A1073" t="str">
            <v>11120</v>
          </cell>
          <cell r="G1073" t="str">
            <v>1979</v>
          </cell>
          <cell r="I1073">
            <v>175149.03</v>
          </cell>
          <cell r="K1073">
            <v>237197.71</v>
          </cell>
          <cell r="M1073">
            <v>39</v>
          </cell>
          <cell r="N1073" t="str">
            <v>-</v>
          </cell>
          <cell r="O1073" t="str">
            <v>R2</v>
          </cell>
          <cell r="Q1073">
            <v>0</v>
          </cell>
          <cell r="S1073">
            <v>0</v>
          </cell>
          <cell r="U1073">
            <v>237197.71</v>
          </cell>
          <cell r="W1073">
            <v>18.79</v>
          </cell>
          <cell r="Y1073">
            <v>14.2</v>
          </cell>
          <cell r="AA1073">
            <v>0.24429999999999999</v>
          </cell>
          <cell r="AC1073">
            <v>5.3199999999999997E-2</v>
          </cell>
          <cell r="AE1073">
            <v>12618.92</v>
          </cell>
          <cell r="AG1073">
            <v>57947.4</v>
          </cell>
        </row>
        <row r="1074">
          <cell r="A1074" t="str">
            <v>11120</v>
          </cell>
          <cell r="G1074" t="str">
            <v>1980</v>
          </cell>
          <cell r="I1074">
            <v>368401.37</v>
          </cell>
          <cell r="K1074">
            <v>463199.62</v>
          </cell>
          <cell r="M1074">
            <v>39</v>
          </cell>
          <cell r="N1074" t="str">
            <v>-</v>
          </cell>
          <cell r="O1074" t="str">
            <v>R2</v>
          </cell>
          <cell r="Q1074">
            <v>0</v>
          </cell>
          <cell r="S1074">
            <v>0</v>
          </cell>
          <cell r="U1074">
            <v>463199.62</v>
          </cell>
          <cell r="W1074">
            <v>19.47</v>
          </cell>
          <cell r="Y1074">
            <v>14.78</v>
          </cell>
          <cell r="AA1074">
            <v>0.2409</v>
          </cell>
          <cell r="AC1074">
            <v>5.1400000000000001E-2</v>
          </cell>
          <cell r="AE1074">
            <v>23808.46</v>
          </cell>
          <cell r="AG1074">
            <v>111584.79</v>
          </cell>
        </row>
        <row r="1075">
          <cell r="A1075" t="str">
            <v>11120</v>
          </cell>
          <cell r="G1075" t="str">
            <v>1981</v>
          </cell>
          <cell r="I1075">
            <v>509102.66</v>
          </cell>
          <cell r="K1075">
            <v>595590.23</v>
          </cell>
          <cell r="M1075">
            <v>39</v>
          </cell>
          <cell r="N1075" t="str">
            <v>-</v>
          </cell>
          <cell r="O1075" t="str">
            <v>R2</v>
          </cell>
          <cell r="Q1075">
            <v>0</v>
          </cell>
          <cell r="S1075">
            <v>0</v>
          </cell>
          <cell r="U1075">
            <v>595590.23</v>
          </cell>
          <cell r="W1075">
            <v>20.16</v>
          </cell>
          <cell r="Y1075">
            <v>15.38</v>
          </cell>
          <cell r="AA1075">
            <v>0.23710000000000001</v>
          </cell>
          <cell r="AC1075">
            <v>4.9599999999999998E-2</v>
          </cell>
          <cell r="AE1075">
            <v>29541.279999999999</v>
          </cell>
          <cell r="AG1075">
            <v>141214.44</v>
          </cell>
        </row>
        <row r="1076">
          <cell r="A1076" t="str">
            <v>11120</v>
          </cell>
          <cell r="G1076" t="str">
            <v>1982</v>
          </cell>
          <cell r="I1076">
            <v>873111.91</v>
          </cell>
          <cell r="K1076">
            <v>966144.91</v>
          </cell>
          <cell r="M1076">
            <v>39</v>
          </cell>
          <cell r="N1076" t="str">
            <v>-</v>
          </cell>
          <cell r="O1076" t="str">
            <v>R2</v>
          </cell>
          <cell r="Q1076">
            <v>0</v>
          </cell>
          <cell r="S1076">
            <v>0</v>
          </cell>
          <cell r="U1076">
            <v>966144.91</v>
          </cell>
          <cell r="W1076">
            <v>20.86</v>
          </cell>
          <cell r="Y1076">
            <v>15.99</v>
          </cell>
          <cell r="AA1076">
            <v>0.23350000000000001</v>
          </cell>
          <cell r="AC1076">
            <v>4.7899999999999998E-2</v>
          </cell>
          <cell r="AE1076">
            <v>46278.34</v>
          </cell>
          <cell r="AG1076">
            <v>225594.84</v>
          </cell>
        </row>
        <row r="1077">
          <cell r="A1077" t="str">
            <v>11120</v>
          </cell>
          <cell r="G1077" t="str">
            <v>1983</v>
          </cell>
          <cell r="I1077">
            <v>680720.13</v>
          </cell>
          <cell r="K1077">
            <v>728016.31</v>
          </cell>
          <cell r="M1077">
            <v>39</v>
          </cell>
          <cell r="N1077" t="str">
            <v>-</v>
          </cell>
          <cell r="O1077" t="str">
            <v>R2</v>
          </cell>
          <cell r="Q1077">
            <v>0</v>
          </cell>
          <cell r="S1077">
            <v>0</v>
          </cell>
          <cell r="U1077">
            <v>728016.31</v>
          </cell>
          <cell r="W1077">
            <v>21.58</v>
          </cell>
          <cell r="Y1077">
            <v>16.61</v>
          </cell>
          <cell r="AA1077">
            <v>0.2303</v>
          </cell>
          <cell r="AC1077">
            <v>4.6300000000000001E-2</v>
          </cell>
          <cell r="AE1077">
            <v>33707.160000000003</v>
          </cell>
          <cell r="AG1077">
            <v>167662.16</v>
          </cell>
        </row>
        <row r="1078">
          <cell r="A1078" t="str">
            <v>11120</v>
          </cell>
          <cell r="G1078" t="str">
            <v>1984</v>
          </cell>
          <cell r="I1078">
            <v>719240.41</v>
          </cell>
          <cell r="K1078">
            <v>762421.66</v>
          </cell>
          <cell r="M1078">
            <v>39</v>
          </cell>
          <cell r="N1078" t="str">
            <v>-</v>
          </cell>
          <cell r="O1078" t="str">
            <v>R2</v>
          </cell>
          <cell r="Q1078">
            <v>0</v>
          </cell>
          <cell r="S1078">
            <v>0</v>
          </cell>
          <cell r="U1078">
            <v>762421.66</v>
          </cell>
          <cell r="W1078">
            <v>22.31</v>
          </cell>
          <cell r="Y1078">
            <v>17.25</v>
          </cell>
          <cell r="AA1078">
            <v>0.2268</v>
          </cell>
          <cell r="AC1078">
            <v>4.48E-2</v>
          </cell>
          <cell r="AE1078">
            <v>34156.49</v>
          </cell>
          <cell r="AG1078">
            <v>172917.23</v>
          </cell>
        </row>
        <row r="1079">
          <cell r="A1079" t="str">
            <v>11120</v>
          </cell>
          <cell r="G1079" t="str">
            <v>1985</v>
          </cell>
          <cell r="I1079">
            <v>1241927.6100000001</v>
          </cell>
          <cell r="K1079">
            <v>1349571.22</v>
          </cell>
          <cell r="M1079">
            <v>39</v>
          </cell>
          <cell r="N1079" t="str">
            <v>-</v>
          </cell>
          <cell r="O1079" t="str">
            <v>R2</v>
          </cell>
          <cell r="Q1079">
            <v>0</v>
          </cell>
          <cell r="S1079">
            <v>0</v>
          </cell>
          <cell r="U1079">
            <v>1349571.22</v>
          </cell>
          <cell r="W1079">
            <v>23.04</v>
          </cell>
          <cell r="Y1079">
            <v>17.899999999999999</v>
          </cell>
          <cell r="AA1079">
            <v>0.22309999999999999</v>
          </cell>
          <cell r="AC1079">
            <v>4.3400000000000001E-2</v>
          </cell>
          <cell r="AE1079">
            <v>58571.39</v>
          </cell>
          <cell r="AG1079">
            <v>301089.34000000003</v>
          </cell>
        </row>
        <row r="1080">
          <cell r="A1080" t="str">
            <v>11120</v>
          </cell>
          <cell r="G1080" t="str">
            <v>1986</v>
          </cell>
          <cell r="I1080">
            <v>1266127.03</v>
          </cell>
          <cell r="K1080">
            <v>1355019.2</v>
          </cell>
          <cell r="M1080">
            <v>39</v>
          </cell>
          <cell r="N1080" t="str">
            <v>-</v>
          </cell>
          <cell r="O1080" t="str">
            <v>R2</v>
          </cell>
          <cell r="Q1080">
            <v>0</v>
          </cell>
          <cell r="S1080">
            <v>0</v>
          </cell>
          <cell r="U1080">
            <v>1355019.2</v>
          </cell>
          <cell r="W1080">
            <v>23.79</v>
          </cell>
          <cell r="Y1080">
            <v>18.559999999999999</v>
          </cell>
          <cell r="AA1080">
            <v>0.2198</v>
          </cell>
          <cell r="AC1080">
            <v>4.2000000000000003E-2</v>
          </cell>
          <cell r="AE1080">
            <v>56910.81</v>
          </cell>
          <cell r="AG1080">
            <v>297833.21999999997</v>
          </cell>
        </row>
        <row r="1081">
          <cell r="A1081" t="str">
            <v>11120</v>
          </cell>
          <cell r="G1081" t="str">
            <v>1987</v>
          </cell>
          <cell r="I1081">
            <v>1842005.67</v>
          </cell>
          <cell r="K1081">
            <v>1955044.16</v>
          </cell>
          <cell r="M1081">
            <v>39</v>
          </cell>
          <cell r="N1081" t="str">
            <v>-</v>
          </cell>
          <cell r="O1081" t="str">
            <v>R2</v>
          </cell>
          <cell r="Q1081">
            <v>0</v>
          </cell>
          <cell r="S1081">
            <v>0</v>
          </cell>
          <cell r="U1081">
            <v>1955044.16</v>
          </cell>
          <cell r="W1081">
            <v>24.55</v>
          </cell>
          <cell r="Y1081">
            <v>19.239999999999998</v>
          </cell>
          <cell r="AA1081">
            <v>0.21629999999999999</v>
          </cell>
          <cell r="AC1081">
            <v>4.07E-2</v>
          </cell>
          <cell r="AE1081">
            <v>79570.3</v>
          </cell>
          <cell r="AG1081">
            <v>422876.05</v>
          </cell>
        </row>
        <row r="1082">
          <cell r="A1082" t="str">
            <v>11120</v>
          </cell>
          <cell r="G1082" t="str">
            <v>1988</v>
          </cell>
          <cell r="I1082">
            <v>1919056.36</v>
          </cell>
          <cell r="K1082">
            <v>2001224.35</v>
          </cell>
          <cell r="M1082">
            <v>39</v>
          </cell>
          <cell r="N1082" t="str">
            <v>-</v>
          </cell>
          <cell r="O1082" t="str">
            <v>R2</v>
          </cell>
          <cell r="Q1082">
            <v>0</v>
          </cell>
          <cell r="S1082">
            <v>0</v>
          </cell>
          <cell r="U1082">
            <v>2001224.35</v>
          </cell>
          <cell r="W1082">
            <v>25.32</v>
          </cell>
          <cell r="Y1082">
            <v>19.93</v>
          </cell>
          <cell r="AA1082">
            <v>0.21290000000000001</v>
          </cell>
          <cell r="AC1082">
            <v>3.95E-2</v>
          </cell>
          <cell r="AE1082">
            <v>79048.36</v>
          </cell>
          <cell r="AG1082">
            <v>426060.66</v>
          </cell>
        </row>
        <row r="1083">
          <cell r="A1083" t="str">
            <v>11120</v>
          </cell>
          <cell r="G1083" t="str">
            <v>1989</v>
          </cell>
          <cell r="I1083">
            <v>1710554.91</v>
          </cell>
          <cell r="K1083">
            <v>1792462.56</v>
          </cell>
          <cell r="M1083">
            <v>39</v>
          </cell>
          <cell r="N1083" t="str">
            <v>-</v>
          </cell>
          <cell r="O1083" t="str">
            <v>R2</v>
          </cell>
          <cell r="Q1083">
            <v>0</v>
          </cell>
          <cell r="S1083">
            <v>0</v>
          </cell>
          <cell r="U1083">
            <v>1792462.56</v>
          </cell>
          <cell r="W1083">
            <v>26.1</v>
          </cell>
          <cell r="Y1083">
            <v>20.63</v>
          </cell>
          <cell r="AA1083">
            <v>0.20960000000000001</v>
          </cell>
          <cell r="AC1083">
            <v>3.8300000000000001E-2</v>
          </cell>
          <cell r="AE1083">
            <v>68651.320000000007</v>
          </cell>
          <cell r="AG1083">
            <v>375700.15</v>
          </cell>
        </row>
        <row r="1084">
          <cell r="A1084" t="str">
            <v>11120</v>
          </cell>
          <cell r="G1084" t="str">
            <v>1990</v>
          </cell>
          <cell r="I1084">
            <v>1345586.22</v>
          </cell>
          <cell r="K1084">
            <v>1413558.62</v>
          </cell>
          <cell r="M1084">
            <v>39</v>
          </cell>
          <cell r="N1084" t="str">
            <v>-</v>
          </cell>
          <cell r="O1084" t="str">
            <v>R2</v>
          </cell>
          <cell r="Q1084">
            <v>0</v>
          </cell>
          <cell r="S1084">
            <v>0</v>
          </cell>
          <cell r="U1084">
            <v>1413558.62</v>
          </cell>
          <cell r="W1084">
            <v>26.89</v>
          </cell>
          <cell r="Y1084">
            <v>21.34</v>
          </cell>
          <cell r="AA1084">
            <v>0.2064</v>
          </cell>
          <cell r="AC1084">
            <v>3.7199999999999997E-2</v>
          </cell>
          <cell r="AE1084">
            <v>52584.38</v>
          </cell>
          <cell r="AG1084">
            <v>291758.5</v>
          </cell>
        </row>
        <row r="1085">
          <cell r="A1085" t="str">
            <v>11120</v>
          </cell>
          <cell r="G1085" t="str">
            <v>1991</v>
          </cell>
          <cell r="I1085">
            <v>902534.62</v>
          </cell>
          <cell r="K1085">
            <v>934190.12</v>
          </cell>
          <cell r="M1085">
            <v>39</v>
          </cell>
          <cell r="N1085" t="str">
            <v>-</v>
          </cell>
          <cell r="O1085" t="str">
            <v>R2</v>
          </cell>
          <cell r="Q1085">
            <v>0</v>
          </cell>
          <cell r="S1085">
            <v>0</v>
          </cell>
          <cell r="U1085">
            <v>934190.12</v>
          </cell>
          <cell r="W1085">
            <v>27.69</v>
          </cell>
          <cell r="Y1085">
            <v>22.06</v>
          </cell>
          <cell r="AA1085">
            <v>0.20330000000000001</v>
          </cell>
          <cell r="AC1085">
            <v>3.61E-2</v>
          </cell>
          <cell r="AE1085">
            <v>33724.26</v>
          </cell>
          <cell r="AG1085">
            <v>189920.85</v>
          </cell>
        </row>
        <row r="1086">
          <cell r="A1086" t="str">
            <v>11120</v>
          </cell>
          <cell r="G1086" t="str">
            <v>1992</v>
          </cell>
          <cell r="I1086">
            <v>1343005.11</v>
          </cell>
          <cell r="K1086">
            <v>1383182.9</v>
          </cell>
          <cell r="M1086">
            <v>39</v>
          </cell>
          <cell r="N1086" t="str">
            <v>-</v>
          </cell>
          <cell r="O1086" t="str">
            <v>R2</v>
          </cell>
          <cell r="Q1086">
            <v>0</v>
          </cell>
          <cell r="S1086">
            <v>0</v>
          </cell>
          <cell r="U1086">
            <v>1383182.9</v>
          </cell>
          <cell r="W1086">
            <v>28.5</v>
          </cell>
          <cell r="Y1086">
            <v>22.8</v>
          </cell>
          <cell r="AA1086">
            <v>0.2</v>
          </cell>
          <cell r="AC1086">
            <v>3.5099999999999999E-2</v>
          </cell>
          <cell r="AE1086">
            <v>48549.72</v>
          </cell>
          <cell r="AG1086">
            <v>276636.58</v>
          </cell>
        </row>
        <row r="1087">
          <cell r="A1087" t="str">
            <v>11120</v>
          </cell>
          <cell r="G1087" t="str">
            <v>1993</v>
          </cell>
          <cell r="I1087">
            <v>1188489.3999999999</v>
          </cell>
          <cell r="K1087">
            <v>1249369.07</v>
          </cell>
          <cell r="M1087">
            <v>39</v>
          </cell>
          <cell r="N1087" t="str">
            <v>-</v>
          </cell>
          <cell r="O1087" t="str">
            <v>R2</v>
          </cell>
          <cell r="Q1087">
            <v>0</v>
          </cell>
          <cell r="S1087">
            <v>0</v>
          </cell>
          <cell r="U1087">
            <v>1249369.07</v>
          </cell>
          <cell r="W1087">
            <v>29.32</v>
          </cell>
          <cell r="Y1087">
            <v>23.54</v>
          </cell>
          <cell r="AA1087">
            <v>0.1971</v>
          </cell>
          <cell r="AC1087">
            <v>3.4099999999999998E-2</v>
          </cell>
          <cell r="AE1087">
            <v>42603.49</v>
          </cell>
          <cell r="AG1087">
            <v>246250.64</v>
          </cell>
        </row>
        <row r="1088">
          <cell r="A1088" t="str">
            <v>11120</v>
          </cell>
          <cell r="G1088" t="str">
            <v>1994</v>
          </cell>
          <cell r="I1088">
            <v>1383448.69</v>
          </cell>
          <cell r="K1088">
            <v>1466113.68</v>
          </cell>
          <cell r="M1088">
            <v>39</v>
          </cell>
          <cell r="N1088" t="str">
            <v>-</v>
          </cell>
          <cell r="O1088" t="str">
            <v>R2</v>
          </cell>
          <cell r="Q1088">
            <v>0</v>
          </cell>
          <cell r="S1088">
            <v>0</v>
          </cell>
          <cell r="U1088">
            <v>1466113.68</v>
          </cell>
          <cell r="W1088">
            <v>30.15</v>
          </cell>
          <cell r="Y1088">
            <v>24.3</v>
          </cell>
          <cell r="AA1088">
            <v>0.19400000000000001</v>
          </cell>
          <cell r="AC1088">
            <v>3.32E-2</v>
          </cell>
          <cell r="AE1088">
            <v>48674.97</v>
          </cell>
          <cell r="AG1088">
            <v>284426.05</v>
          </cell>
        </row>
        <row r="1089">
          <cell r="A1089" t="str">
            <v>11120</v>
          </cell>
          <cell r="G1089" t="str">
            <v>1995</v>
          </cell>
          <cell r="I1089">
            <v>1123652.83</v>
          </cell>
          <cell r="K1089">
            <v>1177251.58</v>
          </cell>
          <cell r="M1089">
            <v>39</v>
          </cell>
          <cell r="N1089" t="str">
            <v>-</v>
          </cell>
          <cell r="O1089" t="str">
            <v>R2</v>
          </cell>
          <cell r="Q1089">
            <v>0</v>
          </cell>
          <cell r="S1089">
            <v>0</v>
          </cell>
          <cell r="U1089">
            <v>1177251.58</v>
          </cell>
          <cell r="W1089">
            <v>30.98</v>
          </cell>
          <cell r="Y1089">
            <v>25.06</v>
          </cell>
          <cell r="AA1089">
            <v>0.19109999999999999</v>
          </cell>
          <cell r="AC1089">
            <v>3.2300000000000002E-2</v>
          </cell>
          <cell r="AE1089">
            <v>38025.230000000003</v>
          </cell>
          <cell r="AG1089">
            <v>224972.78</v>
          </cell>
        </row>
        <row r="1090">
          <cell r="A1090" t="str">
            <v>11120</v>
          </cell>
          <cell r="G1090" t="str">
            <v>1996</v>
          </cell>
          <cell r="I1090">
            <v>1049442.23</v>
          </cell>
          <cell r="K1090">
            <v>1101263.26</v>
          </cell>
          <cell r="M1090">
            <v>39</v>
          </cell>
          <cell r="N1090" t="str">
            <v>-</v>
          </cell>
          <cell r="O1090" t="str">
            <v>R2</v>
          </cell>
          <cell r="Q1090">
            <v>0</v>
          </cell>
          <cell r="S1090">
            <v>0</v>
          </cell>
          <cell r="U1090">
            <v>1101263.26</v>
          </cell>
          <cell r="W1090">
            <v>31.82</v>
          </cell>
          <cell r="Y1090">
            <v>25.84</v>
          </cell>
          <cell r="AA1090">
            <v>0.18790000000000001</v>
          </cell>
          <cell r="AC1090">
            <v>3.1399999999999997E-2</v>
          </cell>
          <cell r="AE1090">
            <v>34579.67</v>
          </cell>
          <cell r="AG1090">
            <v>206927.37</v>
          </cell>
        </row>
        <row r="1091">
          <cell r="A1091" t="str">
            <v>11120</v>
          </cell>
          <cell r="G1091" t="str">
            <v>1997</v>
          </cell>
          <cell r="I1091">
            <v>914966.62</v>
          </cell>
          <cell r="K1091">
            <v>965123.72</v>
          </cell>
          <cell r="M1091">
            <v>39</v>
          </cell>
          <cell r="N1091" t="str">
            <v>-</v>
          </cell>
          <cell r="O1091" t="str">
            <v>R2</v>
          </cell>
          <cell r="Q1091">
            <v>0</v>
          </cell>
          <cell r="S1091">
            <v>0</v>
          </cell>
          <cell r="U1091">
            <v>965123.72</v>
          </cell>
          <cell r="W1091">
            <v>32.68</v>
          </cell>
          <cell r="Y1091">
            <v>26.63</v>
          </cell>
          <cell r="AA1091">
            <v>0.18509999999999999</v>
          </cell>
          <cell r="AC1091">
            <v>3.0599999999999999E-2</v>
          </cell>
          <cell r="AE1091">
            <v>29532.79</v>
          </cell>
          <cell r="AG1091">
            <v>178644.4</v>
          </cell>
        </row>
        <row r="1092">
          <cell r="A1092" t="str">
            <v>11120</v>
          </cell>
          <cell r="G1092" t="str">
            <v>1998</v>
          </cell>
          <cell r="I1092">
            <v>1859422.9</v>
          </cell>
          <cell r="K1092">
            <v>1954356.76</v>
          </cell>
          <cell r="M1092">
            <v>39</v>
          </cell>
          <cell r="N1092" t="str">
            <v>-</v>
          </cell>
          <cell r="O1092" t="str">
            <v>R2</v>
          </cell>
          <cell r="Q1092">
            <v>0</v>
          </cell>
          <cell r="S1092">
            <v>0</v>
          </cell>
          <cell r="U1092">
            <v>1954356.76</v>
          </cell>
          <cell r="W1092">
            <v>33.54</v>
          </cell>
          <cell r="Y1092">
            <v>27.42</v>
          </cell>
          <cell r="AA1092">
            <v>0.1825</v>
          </cell>
          <cell r="AC1092">
            <v>2.98E-2</v>
          </cell>
          <cell r="AE1092">
            <v>58239.83</v>
          </cell>
          <cell r="AG1092">
            <v>356670.11</v>
          </cell>
        </row>
        <row r="1093">
          <cell r="A1093" t="str">
            <v>11120</v>
          </cell>
          <cell r="G1093" t="str">
            <v>1999</v>
          </cell>
          <cell r="I1093">
            <v>659366.39</v>
          </cell>
          <cell r="K1093">
            <v>709590.11</v>
          </cell>
          <cell r="M1093">
            <v>39</v>
          </cell>
          <cell r="N1093" t="str">
            <v>-</v>
          </cell>
          <cell r="O1093" t="str">
            <v>R2</v>
          </cell>
          <cell r="Q1093">
            <v>0</v>
          </cell>
          <cell r="S1093">
            <v>0</v>
          </cell>
          <cell r="U1093">
            <v>709590.11</v>
          </cell>
          <cell r="W1093">
            <v>34.4</v>
          </cell>
          <cell r="Y1093">
            <v>28.23</v>
          </cell>
          <cell r="AA1093">
            <v>0.1794</v>
          </cell>
          <cell r="AC1093">
            <v>2.9100000000000001E-2</v>
          </cell>
          <cell r="AE1093">
            <v>20649.07</v>
          </cell>
          <cell r="AG1093">
            <v>127300.47</v>
          </cell>
        </row>
        <row r="1094">
          <cell r="A1094" t="str">
            <v>11120</v>
          </cell>
          <cell r="G1094" t="str">
            <v>2000</v>
          </cell>
          <cell r="I1094">
            <v>340194.78</v>
          </cell>
          <cell r="K1094">
            <v>358432.95</v>
          </cell>
          <cell r="M1094">
            <v>39</v>
          </cell>
          <cell r="N1094" t="str">
            <v>-</v>
          </cell>
          <cell r="O1094" t="str">
            <v>R2</v>
          </cell>
          <cell r="Q1094">
            <v>0</v>
          </cell>
          <cell r="S1094">
            <v>0</v>
          </cell>
          <cell r="U1094">
            <v>358432.95</v>
          </cell>
          <cell r="W1094">
            <v>35.28</v>
          </cell>
          <cell r="Y1094">
            <v>29.04</v>
          </cell>
          <cell r="AA1094">
            <v>0.1769</v>
          </cell>
          <cell r="AC1094">
            <v>2.8299999999999999E-2</v>
          </cell>
          <cell r="AE1094">
            <v>10143.65</v>
          </cell>
          <cell r="AG1094">
            <v>63406.79</v>
          </cell>
        </row>
        <row r="1095">
          <cell r="A1095" t="str">
            <v>11120</v>
          </cell>
          <cell r="G1095" t="str">
            <v>2001</v>
          </cell>
          <cell r="I1095">
            <v>11396.06</v>
          </cell>
          <cell r="K1095">
            <v>11922.22</v>
          </cell>
          <cell r="M1095">
            <v>39</v>
          </cell>
          <cell r="N1095" t="str">
            <v>-</v>
          </cell>
          <cell r="O1095" t="str">
            <v>R2</v>
          </cell>
          <cell r="Q1095">
            <v>0</v>
          </cell>
          <cell r="S1095">
            <v>0</v>
          </cell>
          <cell r="U1095">
            <v>11922.22</v>
          </cell>
          <cell r="W1095">
            <v>36.159999999999997</v>
          </cell>
          <cell r="Y1095">
            <v>29.87</v>
          </cell>
          <cell r="AA1095">
            <v>0.1739</v>
          </cell>
          <cell r="AC1095">
            <v>2.7699999999999999E-2</v>
          </cell>
          <cell r="AE1095">
            <v>330.25</v>
          </cell>
          <cell r="AG1095">
            <v>2073.27</v>
          </cell>
        </row>
        <row r="1096">
          <cell r="A1096" t="str">
            <v>Total 11120</v>
          </cell>
          <cell r="E1096" t="str">
            <v>Total Ballast - Density Class II</v>
          </cell>
          <cell r="I1096">
            <v>23624144.470000003</v>
          </cell>
          <cell r="K1096">
            <v>25219639.91</v>
          </cell>
          <cell r="S1096">
            <v>0</v>
          </cell>
          <cell r="U1096">
            <v>25219639.91</v>
          </cell>
          <cell r="Y1096">
            <v>20.9</v>
          </cell>
          <cell r="AA1096">
            <v>0.20699999999999999</v>
          </cell>
          <cell r="AC1096">
            <v>3.7900000000000003E-2</v>
          </cell>
          <cell r="AE1096">
            <v>956833.6399999999</v>
          </cell>
          <cell r="AG1096">
            <v>5221583.41</v>
          </cell>
        </row>
        <row r="1098">
          <cell r="A1098" t="str">
            <v>11140</v>
          </cell>
          <cell r="C1098">
            <v>11.14</v>
          </cell>
          <cell r="E1098" t="str">
            <v>Ballast - Density Class IV</v>
          </cell>
          <cell r="G1098" t="str">
            <v>1927</v>
          </cell>
          <cell r="I1098">
            <v>5467.35</v>
          </cell>
          <cell r="K1098">
            <v>0</v>
          </cell>
          <cell r="M1098">
            <v>42</v>
          </cell>
          <cell r="N1098" t="str">
            <v>-</v>
          </cell>
          <cell r="O1098" t="str">
            <v>R2</v>
          </cell>
          <cell r="Q1098">
            <v>0</v>
          </cell>
          <cell r="S1098">
            <v>0</v>
          </cell>
          <cell r="U1098">
            <v>0</v>
          </cell>
          <cell r="W1098">
            <v>0</v>
          </cell>
          <cell r="Y1098">
            <v>0</v>
          </cell>
          <cell r="AA1098">
            <v>0</v>
          </cell>
          <cell r="AC1098">
            <v>0</v>
          </cell>
          <cell r="AE1098">
            <v>0</v>
          </cell>
          <cell r="AG1098">
            <v>0</v>
          </cell>
        </row>
        <row r="1099">
          <cell r="A1099" t="str">
            <v>11140</v>
          </cell>
          <cell r="G1099" t="str">
            <v>1975</v>
          </cell>
          <cell r="I1099">
            <v>18182.810000000001</v>
          </cell>
          <cell r="K1099">
            <v>30151.07</v>
          </cell>
          <cell r="M1099">
            <v>42</v>
          </cell>
          <cell r="N1099" t="str">
            <v>-</v>
          </cell>
          <cell r="O1099" t="str">
            <v>R2</v>
          </cell>
          <cell r="Q1099">
            <v>0</v>
          </cell>
          <cell r="S1099">
            <v>0</v>
          </cell>
          <cell r="U1099">
            <v>30151.07</v>
          </cell>
          <cell r="W1099">
            <v>18.87</v>
          </cell>
          <cell r="Y1099">
            <v>14.45</v>
          </cell>
          <cell r="AA1099">
            <v>0.23419999999999999</v>
          </cell>
          <cell r="AC1099">
            <v>5.2999999999999999E-2</v>
          </cell>
          <cell r="AE1099">
            <v>1598.01</v>
          </cell>
          <cell r="AG1099">
            <v>7061.38</v>
          </cell>
        </row>
        <row r="1100">
          <cell r="A1100" t="str">
            <v>11140</v>
          </cell>
          <cell r="G1100" t="str">
            <v>1976</v>
          </cell>
          <cell r="I1100">
            <v>108075.87</v>
          </cell>
          <cell r="K1100">
            <v>169733.86</v>
          </cell>
          <cell r="M1100">
            <v>42</v>
          </cell>
          <cell r="N1100" t="str">
            <v>-</v>
          </cell>
          <cell r="O1100" t="str">
            <v>R2</v>
          </cell>
          <cell r="Q1100">
            <v>0</v>
          </cell>
          <cell r="S1100">
            <v>0</v>
          </cell>
          <cell r="U1100">
            <v>169733.86</v>
          </cell>
          <cell r="W1100">
            <v>19.52</v>
          </cell>
          <cell r="Y1100">
            <v>15.01</v>
          </cell>
          <cell r="AA1100">
            <v>0.23100000000000001</v>
          </cell>
          <cell r="AC1100">
            <v>5.1200000000000002E-2</v>
          </cell>
          <cell r="AE1100">
            <v>8690.3700000000008</v>
          </cell>
          <cell r="AG1100">
            <v>39208.519999999997</v>
          </cell>
        </row>
        <row r="1101">
          <cell r="A1101" t="str">
            <v>11140</v>
          </cell>
          <cell r="G1101" t="str">
            <v>1977</v>
          </cell>
          <cell r="I1101">
            <v>131100.76999999999</v>
          </cell>
          <cell r="K1101">
            <v>198780.21</v>
          </cell>
          <cell r="M1101">
            <v>42</v>
          </cell>
          <cell r="N1101" t="str">
            <v>-</v>
          </cell>
          <cell r="O1101" t="str">
            <v>R2</v>
          </cell>
          <cell r="Q1101">
            <v>0</v>
          </cell>
          <cell r="S1101">
            <v>0</v>
          </cell>
          <cell r="U1101">
            <v>198780.21</v>
          </cell>
          <cell r="W1101">
            <v>20.190000000000001</v>
          </cell>
          <cell r="Y1101">
            <v>15.58</v>
          </cell>
          <cell r="AA1101">
            <v>0.2283</v>
          </cell>
          <cell r="AC1101">
            <v>4.9500000000000002E-2</v>
          </cell>
          <cell r="AE1101">
            <v>9839.6200000000008</v>
          </cell>
          <cell r="AG1101">
            <v>45381.52</v>
          </cell>
        </row>
        <row r="1102">
          <cell r="A1102" t="str">
            <v>11140</v>
          </cell>
          <cell r="G1102" t="str">
            <v>1978</v>
          </cell>
          <cell r="I1102">
            <v>476826.64</v>
          </cell>
          <cell r="K1102">
            <v>686555.2</v>
          </cell>
          <cell r="M1102">
            <v>42</v>
          </cell>
          <cell r="N1102" t="str">
            <v>-</v>
          </cell>
          <cell r="O1102" t="str">
            <v>R2</v>
          </cell>
          <cell r="Q1102">
            <v>0</v>
          </cell>
          <cell r="S1102">
            <v>0</v>
          </cell>
          <cell r="U1102">
            <v>686555.2</v>
          </cell>
          <cell r="W1102">
            <v>20.87</v>
          </cell>
          <cell r="Y1102">
            <v>16.170000000000002</v>
          </cell>
          <cell r="AA1102">
            <v>0.22520000000000001</v>
          </cell>
          <cell r="AC1102">
            <v>4.7899999999999998E-2</v>
          </cell>
          <cell r="AE1102">
            <v>32885.99</v>
          </cell>
          <cell r="AG1102">
            <v>154612.23000000001</v>
          </cell>
        </row>
        <row r="1103">
          <cell r="A1103" t="str">
            <v>11140</v>
          </cell>
          <cell r="G1103" t="str">
            <v>1979</v>
          </cell>
          <cell r="I1103">
            <v>656806.93000000005</v>
          </cell>
          <cell r="K1103">
            <v>889488.78</v>
          </cell>
          <cell r="M1103">
            <v>42</v>
          </cell>
          <cell r="N1103" t="str">
            <v>-</v>
          </cell>
          <cell r="O1103" t="str">
            <v>R2</v>
          </cell>
          <cell r="Q1103">
            <v>0</v>
          </cell>
          <cell r="S1103">
            <v>0</v>
          </cell>
          <cell r="U1103">
            <v>889488.78</v>
          </cell>
          <cell r="W1103">
            <v>21.56</v>
          </cell>
          <cell r="Y1103">
            <v>16.77</v>
          </cell>
          <cell r="AA1103">
            <v>0.22220000000000001</v>
          </cell>
          <cell r="AC1103">
            <v>4.6399999999999997E-2</v>
          </cell>
          <cell r="AE1103">
            <v>41272.28</v>
          </cell>
          <cell r="AG1103">
            <v>197644.41</v>
          </cell>
        </row>
        <row r="1104">
          <cell r="A1104" t="str">
            <v>11140</v>
          </cell>
          <cell r="G1104" t="str">
            <v>1980</v>
          </cell>
          <cell r="I1104">
            <v>1381501.03</v>
          </cell>
          <cell r="K1104">
            <v>1736993.41</v>
          </cell>
          <cell r="M1104">
            <v>42</v>
          </cell>
          <cell r="N1104" t="str">
            <v>-</v>
          </cell>
          <cell r="O1104" t="str">
            <v>R2</v>
          </cell>
          <cell r="Q1104">
            <v>0</v>
          </cell>
          <cell r="S1104">
            <v>0</v>
          </cell>
          <cell r="U1104">
            <v>1736993.41</v>
          </cell>
          <cell r="W1104">
            <v>22.26</v>
          </cell>
          <cell r="Y1104">
            <v>17.38</v>
          </cell>
          <cell r="AA1104">
            <v>0.21920000000000001</v>
          </cell>
          <cell r="AC1104">
            <v>4.4900000000000002E-2</v>
          </cell>
          <cell r="AE1104">
            <v>77991</v>
          </cell>
          <cell r="AG1104">
            <v>380748.96</v>
          </cell>
        </row>
        <row r="1105">
          <cell r="A1105" t="str">
            <v>11140</v>
          </cell>
          <cell r="G1105" t="str">
            <v>1981</v>
          </cell>
          <cell r="I1105">
            <v>1909129.33</v>
          </cell>
          <cell r="K1105">
            <v>2233456.7400000002</v>
          </cell>
          <cell r="M1105">
            <v>42</v>
          </cell>
          <cell r="N1105" t="str">
            <v>-</v>
          </cell>
          <cell r="O1105" t="str">
            <v>R2</v>
          </cell>
          <cell r="Q1105">
            <v>0</v>
          </cell>
          <cell r="S1105">
            <v>0</v>
          </cell>
          <cell r="U1105">
            <v>2233456.7400000002</v>
          </cell>
          <cell r="W1105">
            <v>22.97</v>
          </cell>
          <cell r="Y1105">
            <v>18.010000000000002</v>
          </cell>
          <cell r="AA1105">
            <v>0.21590000000000001</v>
          </cell>
          <cell r="AC1105">
            <v>4.3499999999999997E-2</v>
          </cell>
          <cell r="AE1105">
            <v>97155.37</v>
          </cell>
          <cell r="AG1105">
            <v>482203.31</v>
          </cell>
        </row>
        <row r="1106">
          <cell r="A1106" t="str">
            <v>11140</v>
          </cell>
          <cell r="G1106" t="str">
            <v>1982</v>
          </cell>
          <cell r="I1106">
            <v>3274159.97</v>
          </cell>
          <cell r="K1106">
            <v>3623032.69</v>
          </cell>
          <cell r="M1106">
            <v>42</v>
          </cell>
          <cell r="N1106" t="str">
            <v>-</v>
          </cell>
          <cell r="O1106" t="str">
            <v>R2</v>
          </cell>
          <cell r="Q1106">
            <v>0</v>
          </cell>
          <cell r="S1106">
            <v>0</v>
          </cell>
          <cell r="U1106">
            <v>3623032.69</v>
          </cell>
          <cell r="W1106">
            <v>23.69</v>
          </cell>
          <cell r="Y1106">
            <v>18.649999999999999</v>
          </cell>
          <cell r="AA1106">
            <v>0.2127</v>
          </cell>
          <cell r="AC1106">
            <v>4.2200000000000001E-2</v>
          </cell>
          <cell r="AE1106">
            <v>152891.98000000001</v>
          </cell>
          <cell r="AG1106">
            <v>770619.05</v>
          </cell>
        </row>
        <row r="1107">
          <cell r="A1107" t="str">
            <v>11140</v>
          </cell>
          <cell r="G1107" t="str">
            <v>1983</v>
          </cell>
          <cell r="I1107">
            <v>2552692.94</v>
          </cell>
          <cell r="K1107">
            <v>2730053.07</v>
          </cell>
          <cell r="M1107">
            <v>42</v>
          </cell>
          <cell r="N1107" t="str">
            <v>-</v>
          </cell>
          <cell r="O1107" t="str">
            <v>R2</v>
          </cell>
          <cell r="Q1107">
            <v>0</v>
          </cell>
          <cell r="S1107">
            <v>0</v>
          </cell>
          <cell r="U1107">
            <v>2730053.07</v>
          </cell>
          <cell r="W1107">
            <v>24.43</v>
          </cell>
          <cell r="Y1107">
            <v>19.3</v>
          </cell>
          <cell r="AA1107">
            <v>0.21</v>
          </cell>
          <cell r="AC1107">
            <v>4.0899999999999999E-2</v>
          </cell>
          <cell r="AE1107">
            <v>111659.17</v>
          </cell>
          <cell r="AG1107">
            <v>573311.14</v>
          </cell>
        </row>
        <row r="1108">
          <cell r="A1108" t="str">
            <v>11140</v>
          </cell>
          <cell r="G1108" t="str">
            <v>1984</v>
          </cell>
          <cell r="I1108">
            <v>2697143.55</v>
          </cell>
          <cell r="K1108">
            <v>2859072.76</v>
          </cell>
          <cell r="M1108">
            <v>42</v>
          </cell>
          <cell r="N1108" t="str">
            <v>-</v>
          </cell>
          <cell r="O1108" t="str">
            <v>R2</v>
          </cell>
          <cell r="Q1108">
            <v>0</v>
          </cell>
          <cell r="S1108">
            <v>0</v>
          </cell>
          <cell r="U1108">
            <v>2859072.76</v>
          </cell>
          <cell r="W1108">
            <v>25.17</v>
          </cell>
          <cell r="Y1108">
            <v>19.96</v>
          </cell>
          <cell r="AA1108">
            <v>0.20699999999999999</v>
          </cell>
          <cell r="AC1108">
            <v>3.9699999999999999E-2</v>
          </cell>
          <cell r="AE1108">
            <v>113505.19</v>
          </cell>
          <cell r="AG1108">
            <v>591828.06000000006</v>
          </cell>
        </row>
        <row r="1109">
          <cell r="A1109" t="str">
            <v>11140</v>
          </cell>
          <cell r="G1109" t="str">
            <v>1985</v>
          </cell>
          <cell r="I1109">
            <v>4657214.74</v>
          </cell>
          <cell r="K1109">
            <v>5060877.07</v>
          </cell>
          <cell r="M1109">
            <v>42</v>
          </cell>
          <cell r="N1109" t="str">
            <v>-</v>
          </cell>
          <cell r="O1109" t="str">
            <v>R2</v>
          </cell>
          <cell r="Q1109">
            <v>0</v>
          </cell>
          <cell r="S1109">
            <v>0</v>
          </cell>
          <cell r="U1109">
            <v>5060877.07</v>
          </cell>
          <cell r="W1109">
            <v>25.92</v>
          </cell>
          <cell r="Y1109">
            <v>20.64</v>
          </cell>
          <cell r="AA1109">
            <v>0.20369999999999999</v>
          </cell>
          <cell r="AC1109">
            <v>3.8600000000000002E-2</v>
          </cell>
          <cell r="AE1109">
            <v>195349.85</v>
          </cell>
          <cell r="AG1109">
            <v>1030900.66</v>
          </cell>
        </row>
        <row r="1110">
          <cell r="A1110" t="str">
            <v>11140</v>
          </cell>
          <cell r="G1110" t="str">
            <v>1986</v>
          </cell>
          <cell r="I1110">
            <v>4747962.3</v>
          </cell>
          <cell r="K1110">
            <v>5081306.93</v>
          </cell>
          <cell r="M1110">
            <v>42</v>
          </cell>
          <cell r="N1110" t="str">
            <v>-</v>
          </cell>
          <cell r="O1110" t="str">
            <v>R2</v>
          </cell>
          <cell r="Q1110">
            <v>0</v>
          </cell>
          <cell r="S1110">
            <v>0</v>
          </cell>
          <cell r="U1110">
            <v>5081306.93</v>
          </cell>
          <cell r="W1110">
            <v>26.69</v>
          </cell>
          <cell r="Y1110">
            <v>21.33</v>
          </cell>
          <cell r="AA1110">
            <v>0.20080000000000001</v>
          </cell>
          <cell r="AC1110">
            <v>3.7499999999999999E-2</v>
          </cell>
          <cell r="AE1110">
            <v>190549.01</v>
          </cell>
          <cell r="AG1110">
            <v>1020326.43</v>
          </cell>
        </row>
        <row r="1111">
          <cell r="A1111" t="str">
            <v>11140</v>
          </cell>
          <cell r="G1111" t="str">
            <v>1987</v>
          </cell>
          <cell r="I1111">
            <v>6907500.8300000001</v>
          </cell>
          <cell r="K1111">
            <v>7331393.9199999999</v>
          </cell>
          <cell r="M1111">
            <v>42</v>
          </cell>
          <cell r="N1111" t="str">
            <v>-</v>
          </cell>
          <cell r="O1111" t="str">
            <v>R2</v>
          </cell>
          <cell r="Q1111">
            <v>0</v>
          </cell>
          <cell r="S1111">
            <v>0</v>
          </cell>
          <cell r="U1111">
            <v>7331393.9199999999</v>
          </cell>
          <cell r="W1111">
            <v>27.46</v>
          </cell>
          <cell r="Y1111">
            <v>22.02</v>
          </cell>
          <cell r="AA1111">
            <v>0.1981</v>
          </cell>
          <cell r="AC1111">
            <v>3.6400000000000002E-2</v>
          </cell>
          <cell r="AE1111">
            <v>266862.74</v>
          </cell>
          <cell r="AG1111">
            <v>1452349.14</v>
          </cell>
        </row>
        <row r="1112">
          <cell r="A1112" t="str">
            <v>11140</v>
          </cell>
          <cell r="G1112" t="str">
            <v>1988</v>
          </cell>
          <cell r="I1112">
            <v>7196440.04</v>
          </cell>
          <cell r="K1112">
            <v>7504569.0800000001</v>
          </cell>
          <cell r="M1112">
            <v>42</v>
          </cell>
          <cell r="N1112" t="str">
            <v>-</v>
          </cell>
          <cell r="O1112" t="str">
            <v>R2</v>
          </cell>
          <cell r="Q1112">
            <v>0</v>
          </cell>
          <cell r="S1112">
            <v>0</v>
          </cell>
          <cell r="U1112">
            <v>7504569.0800000001</v>
          </cell>
          <cell r="W1112">
            <v>28.24</v>
          </cell>
          <cell r="Y1112">
            <v>22.73</v>
          </cell>
          <cell r="AA1112">
            <v>0.1951</v>
          </cell>
          <cell r="AC1112">
            <v>3.5400000000000001E-2</v>
          </cell>
          <cell r="AE1112">
            <v>265661.75</v>
          </cell>
          <cell r="AG1112">
            <v>1464141.43</v>
          </cell>
        </row>
        <row r="1113">
          <cell r="A1113" t="str">
            <v>11140</v>
          </cell>
          <cell r="G1113" t="str">
            <v>1989</v>
          </cell>
          <cell r="I1113">
            <v>6414561.9000000004</v>
          </cell>
          <cell r="K1113">
            <v>6721714.6900000004</v>
          </cell>
          <cell r="M1113">
            <v>42</v>
          </cell>
          <cell r="N1113" t="str">
            <v>-</v>
          </cell>
          <cell r="O1113" t="str">
            <v>R2</v>
          </cell>
          <cell r="Q1113">
            <v>0</v>
          </cell>
          <cell r="S1113">
            <v>0</v>
          </cell>
          <cell r="U1113">
            <v>6721714.6900000004</v>
          </cell>
          <cell r="W1113">
            <v>29.03</v>
          </cell>
          <cell r="Y1113">
            <v>23.45</v>
          </cell>
          <cell r="AA1113">
            <v>0.19220000000000001</v>
          </cell>
          <cell r="AC1113">
            <v>3.44E-2</v>
          </cell>
          <cell r="AE1113">
            <v>231226.99</v>
          </cell>
          <cell r="AG1113">
            <v>1291913.56</v>
          </cell>
        </row>
        <row r="1114">
          <cell r="A1114" t="str">
            <v>11140</v>
          </cell>
          <cell r="G1114" t="str">
            <v>1990</v>
          </cell>
          <cell r="I1114">
            <v>5045933.38</v>
          </cell>
          <cell r="K1114">
            <v>5300829.1399999997</v>
          </cell>
          <cell r="M1114">
            <v>42</v>
          </cell>
          <cell r="N1114" t="str">
            <v>-</v>
          </cell>
          <cell r="O1114" t="str">
            <v>R2</v>
          </cell>
          <cell r="Q1114">
            <v>0</v>
          </cell>
          <cell r="S1114">
            <v>0</v>
          </cell>
          <cell r="U1114">
            <v>5300829.1399999997</v>
          </cell>
          <cell r="W1114">
            <v>29.83</v>
          </cell>
          <cell r="Y1114">
            <v>24.18</v>
          </cell>
          <cell r="AA1114">
            <v>0.18940000000000001</v>
          </cell>
          <cell r="AC1114">
            <v>3.3500000000000002E-2</v>
          </cell>
          <cell r="AE1114">
            <v>177577.78</v>
          </cell>
          <cell r="AG1114">
            <v>1003977.04</v>
          </cell>
        </row>
        <row r="1115">
          <cell r="A1115" t="str">
            <v>11140</v>
          </cell>
          <cell r="G1115" t="str">
            <v>1991</v>
          </cell>
          <cell r="I1115">
            <v>3384494.81</v>
          </cell>
          <cell r="K1115">
            <v>3503202.57</v>
          </cell>
          <cell r="M1115">
            <v>42</v>
          </cell>
          <cell r="N1115" t="str">
            <v>-</v>
          </cell>
          <cell r="O1115" t="str">
            <v>R2</v>
          </cell>
          <cell r="Q1115">
            <v>0</v>
          </cell>
          <cell r="S1115">
            <v>0</v>
          </cell>
          <cell r="U1115">
            <v>3503202.57</v>
          </cell>
          <cell r="W1115">
            <v>30.64</v>
          </cell>
          <cell r="Y1115">
            <v>24.92</v>
          </cell>
          <cell r="AA1115">
            <v>0.1867</v>
          </cell>
          <cell r="AC1115">
            <v>3.2599999999999997E-2</v>
          </cell>
          <cell r="AE1115">
            <v>114204.4</v>
          </cell>
          <cell r="AG1115">
            <v>654047.92000000004</v>
          </cell>
        </row>
        <row r="1116">
          <cell r="A1116" t="str">
            <v>11140</v>
          </cell>
          <cell r="G1116" t="str">
            <v>1992</v>
          </cell>
          <cell r="I1116">
            <v>5036254.25</v>
          </cell>
          <cell r="K1116">
            <v>5186920.51</v>
          </cell>
          <cell r="M1116">
            <v>42</v>
          </cell>
          <cell r="N1116" t="str">
            <v>-</v>
          </cell>
          <cell r="O1116" t="str">
            <v>R2</v>
          </cell>
          <cell r="Q1116">
            <v>0</v>
          </cell>
          <cell r="S1116">
            <v>0</v>
          </cell>
          <cell r="U1116">
            <v>5186920.51</v>
          </cell>
          <cell r="W1116">
            <v>31.46</v>
          </cell>
          <cell r="Y1116">
            <v>25.67</v>
          </cell>
          <cell r="AA1116">
            <v>0.184</v>
          </cell>
          <cell r="AC1116">
            <v>3.1800000000000002E-2</v>
          </cell>
          <cell r="AE1116">
            <v>164944.07</v>
          </cell>
          <cell r="AG1116">
            <v>954393.37</v>
          </cell>
        </row>
        <row r="1117">
          <cell r="A1117" t="str">
            <v>11140</v>
          </cell>
          <cell r="G1117" t="str">
            <v>1993</v>
          </cell>
          <cell r="I1117">
            <v>4456822.0599999996</v>
          </cell>
          <cell r="K1117">
            <v>4685120.1500000004</v>
          </cell>
          <cell r="M1117">
            <v>42</v>
          </cell>
          <cell r="N1117" t="str">
            <v>-</v>
          </cell>
          <cell r="O1117" t="str">
            <v>R2</v>
          </cell>
          <cell r="Q1117">
            <v>0</v>
          </cell>
          <cell r="S1117">
            <v>0</v>
          </cell>
          <cell r="U1117">
            <v>4685120.1500000004</v>
          </cell>
          <cell r="W1117">
            <v>32.28</v>
          </cell>
          <cell r="Y1117">
            <v>26.43</v>
          </cell>
          <cell r="AA1117">
            <v>0.1812</v>
          </cell>
          <cell r="AC1117">
            <v>3.1E-2</v>
          </cell>
          <cell r="AE1117">
            <v>145238.72</v>
          </cell>
          <cell r="AG1117">
            <v>848943.77</v>
          </cell>
        </row>
        <row r="1118">
          <cell r="A1118" t="str">
            <v>11140</v>
          </cell>
          <cell r="G1118" t="str">
            <v>1994</v>
          </cell>
          <cell r="I1118">
            <v>5187917.24</v>
          </cell>
          <cell r="K1118">
            <v>5497910.0199999996</v>
          </cell>
          <cell r="M1118">
            <v>42</v>
          </cell>
          <cell r="N1118" t="str">
            <v>-</v>
          </cell>
          <cell r="O1118" t="str">
            <v>R2</v>
          </cell>
          <cell r="Q1118">
            <v>0</v>
          </cell>
          <cell r="S1118">
            <v>0</v>
          </cell>
          <cell r="U1118">
            <v>5497910.0199999996</v>
          </cell>
          <cell r="W1118">
            <v>33.119999999999997</v>
          </cell>
          <cell r="Y1118">
            <v>27.2</v>
          </cell>
          <cell r="AA1118">
            <v>0.1787</v>
          </cell>
          <cell r="AC1118">
            <v>3.0200000000000001E-2</v>
          </cell>
          <cell r="AE1118">
            <v>166036.88</v>
          </cell>
          <cell r="AG1118">
            <v>982476.52</v>
          </cell>
        </row>
        <row r="1119">
          <cell r="A1119" t="str">
            <v>11140</v>
          </cell>
          <cell r="G1119" t="str">
            <v>1995</v>
          </cell>
          <cell r="I1119">
            <v>4213685.6500000004</v>
          </cell>
          <cell r="K1119">
            <v>4414680.37</v>
          </cell>
          <cell r="M1119">
            <v>42</v>
          </cell>
          <cell r="N1119" t="str">
            <v>-</v>
          </cell>
          <cell r="O1119" t="str">
            <v>R2</v>
          </cell>
          <cell r="Q1119">
            <v>0</v>
          </cell>
          <cell r="S1119">
            <v>0</v>
          </cell>
          <cell r="U1119">
            <v>4414680.37</v>
          </cell>
          <cell r="W1119">
            <v>33.96</v>
          </cell>
          <cell r="Y1119">
            <v>27.98</v>
          </cell>
          <cell r="AA1119">
            <v>0.17610000000000001</v>
          </cell>
          <cell r="AC1119">
            <v>2.9399999999999999E-2</v>
          </cell>
          <cell r="AE1119">
            <v>129791.6</v>
          </cell>
          <cell r="AG1119">
            <v>777425.21</v>
          </cell>
        </row>
        <row r="1120">
          <cell r="A1120" t="str">
            <v>11140</v>
          </cell>
          <cell r="G1120" t="str">
            <v>1996</v>
          </cell>
          <cell r="I1120">
            <v>3935396.7</v>
          </cell>
          <cell r="K1120">
            <v>4129724.99</v>
          </cell>
          <cell r="M1120">
            <v>42</v>
          </cell>
          <cell r="N1120" t="str">
            <v>-</v>
          </cell>
          <cell r="O1120" t="str">
            <v>R2</v>
          </cell>
          <cell r="Q1120">
            <v>0</v>
          </cell>
          <cell r="S1120">
            <v>0</v>
          </cell>
          <cell r="U1120">
            <v>4129724.99</v>
          </cell>
          <cell r="W1120">
            <v>34.81</v>
          </cell>
          <cell r="Y1120">
            <v>28.77</v>
          </cell>
          <cell r="AA1120">
            <v>0.17349999999999999</v>
          </cell>
          <cell r="AC1120">
            <v>2.87E-2</v>
          </cell>
          <cell r="AE1120">
            <v>118523.11</v>
          </cell>
          <cell r="AG1120">
            <v>716507.29</v>
          </cell>
        </row>
        <row r="1121">
          <cell r="A1121" t="str">
            <v>11140</v>
          </cell>
          <cell r="G1121" t="str">
            <v>1997</v>
          </cell>
          <cell r="I1121">
            <v>3431114.66</v>
          </cell>
          <cell r="K1121">
            <v>3619203.24</v>
          </cell>
          <cell r="M1121">
            <v>42</v>
          </cell>
          <cell r="N1121" t="str">
            <v>-</v>
          </cell>
          <cell r="O1121" t="str">
            <v>R2</v>
          </cell>
          <cell r="Q1121">
            <v>0</v>
          </cell>
          <cell r="S1121">
            <v>0</v>
          </cell>
          <cell r="U1121">
            <v>3619203.24</v>
          </cell>
          <cell r="W1121">
            <v>35.659999999999997</v>
          </cell>
          <cell r="Y1121">
            <v>29.56</v>
          </cell>
          <cell r="AA1121">
            <v>0.1711</v>
          </cell>
          <cell r="AC1121">
            <v>2.8000000000000001E-2</v>
          </cell>
          <cell r="AE1121">
            <v>101337.69</v>
          </cell>
          <cell r="AG1121">
            <v>619245.67000000004</v>
          </cell>
        </row>
        <row r="1122">
          <cell r="A1122" t="str">
            <v>11140</v>
          </cell>
          <cell r="G1122" t="str">
            <v>1998</v>
          </cell>
          <cell r="I1122">
            <v>6972815.2300000004</v>
          </cell>
          <cell r="K1122">
            <v>7328816.1399999997</v>
          </cell>
          <cell r="M1122">
            <v>42</v>
          </cell>
          <cell r="N1122" t="str">
            <v>-</v>
          </cell>
          <cell r="O1122" t="str">
            <v>R2</v>
          </cell>
          <cell r="Q1122">
            <v>0</v>
          </cell>
          <cell r="S1122">
            <v>0</v>
          </cell>
          <cell r="U1122">
            <v>7328816.1399999997</v>
          </cell>
          <cell r="W1122">
            <v>36.53</v>
          </cell>
          <cell r="Y1122">
            <v>30.37</v>
          </cell>
          <cell r="AA1122">
            <v>0.1686</v>
          </cell>
          <cell r="AC1122">
            <v>2.7400000000000001E-2</v>
          </cell>
          <cell r="AE1122">
            <v>200809.56</v>
          </cell>
          <cell r="AG1122">
            <v>1235638.3999999999</v>
          </cell>
        </row>
        <row r="1123">
          <cell r="A1123" t="str">
            <v>11140</v>
          </cell>
          <cell r="G1123" t="str">
            <v>1999</v>
          </cell>
          <cell r="I1123">
            <v>2472616.64</v>
          </cell>
          <cell r="K1123">
            <v>2660955.0299999998</v>
          </cell>
          <cell r="M1123">
            <v>42</v>
          </cell>
          <cell r="N1123" t="str">
            <v>-</v>
          </cell>
          <cell r="O1123" t="str">
            <v>R2</v>
          </cell>
          <cell r="Q1123">
            <v>0</v>
          </cell>
          <cell r="S1123">
            <v>0</v>
          </cell>
          <cell r="U1123">
            <v>2660955.0299999998</v>
          </cell>
          <cell r="W1123">
            <v>37.4</v>
          </cell>
          <cell r="Y1123">
            <v>31.18</v>
          </cell>
          <cell r="AA1123">
            <v>0.1663</v>
          </cell>
          <cell r="AC1123">
            <v>2.6700000000000002E-2</v>
          </cell>
          <cell r="AE1123">
            <v>71047.5</v>
          </cell>
          <cell r="AG1123">
            <v>442516.82</v>
          </cell>
        </row>
        <row r="1124">
          <cell r="A1124" t="str">
            <v>11140</v>
          </cell>
          <cell r="G1124" t="str">
            <v>2000</v>
          </cell>
          <cell r="I1124">
            <v>1275726.6499999999</v>
          </cell>
          <cell r="K1124">
            <v>1344119.57</v>
          </cell>
          <cell r="M1124">
            <v>42</v>
          </cell>
          <cell r="N1124" t="str">
            <v>-</v>
          </cell>
          <cell r="O1124" t="str">
            <v>R2</v>
          </cell>
          <cell r="Q1124">
            <v>0</v>
          </cell>
          <cell r="S1124">
            <v>0</v>
          </cell>
          <cell r="U1124">
            <v>1344119.57</v>
          </cell>
          <cell r="W1124">
            <v>38.270000000000003</v>
          </cell>
          <cell r="Y1124">
            <v>32.01</v>
          </cell>
          <cell r="AA1124">
            <v>0.1636</v>
          </cell>
          <cell r="AC1124">
            <v>2.6100000000000002E-2</v>
          </cell>
          <cell r="AE1124">
            <v>35081.519999999997</v>
          </cell>
          <cell r="AG1124">
            <v>219897.96</v>
          </cell>
        </row>
        <row r="1125">
          <cell r="A1125" t="str">
            <v>11140</v>
          </cell>
          <cell r="G1125" t="str">
            <v>2001</v>
          </cell>
          <cell r="I1125">
            <v>42735.11</v>
          </cell>
          <cell r="K1125">
            <v>44708.2</v>
          </cell>
          <cell r="M1125">
            <v>42</v>
          </cell>
          <cell r="N1125" t="str">
            <v>-</v>
          </cell>
          <cell r="O1125" t="str">
            <v>R2</v>
          </cell>
          <cell r="Q1125">
            <v>0</v>
          </cell>
          <cell r="S1125">
            <v>0</v>
          </cell>
          <cell r="U1125">
            <v>44708.2</v>
          </cell>
          <cell r="W1125">
            <v>39.159999999999997</v>
          </cell>
          <cell r="Y1125">
            <v>32.840000000000003</v>
          </cell>
          <cell r="AA1125">
            <v>0.16139999999999999</v>
          </cell>
          <cell r="AC1125">
            <v>2.5499999999999998E-2</v>
          </cell>
          <cell r="AE1125">
            <v>1140.06</v>
          </cell>
          <cell r="AG1125">
            <v>7215.9</v>
          </cell>
        </row>
        <row r="1126">
          <cell r="A1126" t="str">
            <v>Total 11140</v>
          </cell>
          <cell r="E1126" t="str">
            <v>Total Ballast - Density Class IV</v>
          </cell>
          <cell r="I1126">
            <v>88590279.380000025</v>
          </cell>
          <cell r="K1126">
            <v>94573369.409999982</v>
          </cell>
          <cell r="S1126">
            <v>0</v>
          </cell>
          <cell r="U1126">
            <v>94573369.409999982</v>
          </cell>
          <cell r="Y1126">
            <v>23.77</v>
          </cell>
          <cell r="AA1126">
            <v>0.19</v>
          </cell>
          <cell r="AC1126">
            <v>3.4099999999999998E-2</v>
          </cell>
          <cell r="AE1126">
            <v>3222872.21</v>
          </cell>
          <cell r="AG1126">
            <v>17964535.669999998</v>
          </cell>
        </row>
        <row r="1128">
          <cell r="A1128" t="str">
            <v>11000</v>
          </cell>
          <cell r="E1128" t="str">
            <v>Total Account 11, Ballast</v>
          </cell>
          <cell r="I1128">
            <v>295300581.5200001</v>
          </cell>
          <cell r="K1128">
            <v>315244191.38999993</v>
          </cell>
          <cell r="S1128">
            <v>0</v>
          </cell>
          <cell r="U1128">
            <v>315244191.38999993</v>
          </cell>
          <cell r="Y1128">
            <v>21.06</v>
          </cell>
          <cell r="AA1128">
            <v>0.2059</v>
          </cell>
          <cell r="AC1128">
            <v>3.7699999999999997E-2</v>
          </cell>
          <cell r="AE1128">
            <v>11886155.889999997</v>
          </cell>
          <cell r="AG1128">
            <v>64910991.659999989</v>
          </cell>
        </row>
      </sheetData>
      <sheetData sheetId="11">
        <row r="14">
          <cell r="A14" t="str">
            <v>08110</v>
          </cell>
          <cell r="C14">
            <v>8.11</v>
          </cell>
          <cell r="E14" t="str">
            <v xml:space="preserve">Crossties - Wood - Density Class I </v>
          </cell>
          <cell r="G14" t="str">
            <v>1975</v>
          </cell>
          <cell r="I14">
            <v>53638.93</v>
          </cell>
          <cell r="K14">
            <v>25902.52</v>
          </cell>
          <cell r="M14">
            <v>23</v>
          </cell>
          <cell r="N14" t="str">
            <v>-</v>
          </cell>
          <cell r="O14" t="str">
            <v>S1</v>
          </cell>
          <cell r="Q14">
            <v>0</v>
          </cell>
          <cell r="S14">
            <v>0</v>
          </cell>
          <cell r="U14">
            <v>25902.52</v>
          </cell>
          <cell r="W14">
            <v>5.03</v>
          </cell>
          <cell r="Y14">
            <v>2.65</v>
          </cell>
          <cell r="AA14">
            <v>0.47320000000000001</v>
          </cell>
          <cell r="AC14">
            <v>0.1988</v>
          </cell>
          <cell r="AE14">
            <v>5149.42</v>
          </cell>
          <cell r="AG14">
            <v>12257.07</v>
          </cell>
        </row>
        <row r="15">
          <cell r="A15" t="str">
            <v>08110</v>
          </cell>
          <cell r="G15" t="str">
            <v>1976</v>
          </cell>
          <cell r="I15">
            <v>287371.68</v>
          </cell>
          <cell r="K15">
            <v>150940.76999999999</v>
          </cell>
          <cell r="M15">
            <v>23</v>
          </cell>
          <cell r="N15" t="str">
            <v>-</v>
          </cell>
          <cell r="O15" t="str">
            <v>S1</v>
          </cell>
          <cell r="Q15">
            <v>0</v>
          </cell>
          <cell r="S15">
            <v>0</v>
          </cell>
          <cell r="U15">
            <v>150940.76999999999</v>
          </cell>
          <cell r="W15">
            <v>5.39</v>
          </cell>
          <cell r="Y15">
            <v>2.96</v>
          </cell>
          <cell r="AA15">
            <v>0.45079999999999998</v>
          </cell>
          <cell r="AC15">
            <v>0.1855</v>
          </cell>
          <cell r="AE15">
            <v>27999.51</v>
          </cell>
          <cell r="AG15">
            <v>68044.100000000006</v>
          </cell>
        </row>
        <row r="16">
          <cell r="A16" t="str">
            <v>08110</v>
          </cell>
          <cell r="G16" t="str">
            <v>1977</v>
          </cell>
          <cell r="I16">
            <v>889960.66</v>
          </cell>
          <cell r="K16">
            <v>489735.97</v>
          </cell>
          <cell r="M16">
            <v>23</v>
          </cell>
          <cell r="N16" t="str">
            <v>-</v>
          </cell>
          <cell r="O16" t="str">
            <v>S1</v>
          </cell>
          <cell r="Q16">
            <v>0</v>
          </cell>
          <cell r="S16">
            <v>0</v>
          </cell>
          <cell r="U16">
            <v>489735.97</v>
          </cell>
          <cell r="W16">
            <v>5.75</v>
          </cell>
          <cell r="Y16">
            <v>3.27</v>
          </cell>
          <cell r="AA16">
            <v>0.43130000000000002</v>
          </cell>
          <cell r="AC16">
            <v>0.1739</v>
          </cell>
          <cell r="AE16">
            <v>85165.09</v>
          </cell>
          <cell r="AG16">
            <v>211223.12</v>
          </cell>
        </row>
        <row r="17">
          <cell r="A17" t="str">
            <v>08110</v>
          </cell>
          <cell r="G17" t="str">
            <v>1978</v>
          </cell>
          <cell r="I17">
            <v>3724479.02</v>
          </cell>
          <cell r="K17">
            <v>2087508.81</v>
          </cell>
          <cell r="M17">
            <v>23</v>
          </cell>
          <cell r="N17" t="str">
            <v>-</v>
          </cell>
          <cell r="O17" t="str">
            <v>S1</v>
          </cell>
          <cell r="Q17">
            <v>0</v>
          </cell>
          <cell r="S17">
            <v>0</v>
          </cell>
          <cell r="U17">
            <v>2087508.81</v>
          </cell>
          <cell r="W17">
            <v>6.12</v>
          </cell>
          <cell r="Y17">
            <v>3.58</v>
          </cell>
          <cell r="AA17">
            <v>0.41499999999999998</v>
          </cell>
          <cell r="AC17">
            <v>0.16339999999999999</v>
          </cell>
          <cell r="AE17">
            <v>341098.94</v>
          </cell>
          <cell r="AG17">
            <v>866316.16</v>
          </cell>
        </row>
        <row r="18">
          <cell r="A18" t="str">
            <v>08110</v>
          </cell>
          <cell r="G18" t="str">
            <v>1979</v>
          </cell>
          <cell r="I18">
            <v>6028155.5599999996</v>
          </cell>
          <cell r="K18">
            <v>3337349.27</v>
          </cell>
          <cell r="M18">
            <v>23</v>
          </cell>
          <cell r="N18" t="str">
            <v>-</v>
          </cell>
          <cell r="O18" t="str">
            <v>S1</v>
          </cell>
          <cell r="Q18">
            <v>0</v>
          </cell>
          <cell r="S18">
            <v>0</v>
          </cell>
          <cell r="U18">
            <v>3337349.27</v>
          </cell>
          <cell r="W18">
            <v>6.51</v>
          </cell>
          <cell r="Y18">
            <v>3.9</v>
          </cell>
          <cell r="AA18">
            <v>0.40089999999999998</v>
          </cell>
          <cell r="AC18">
            <v>0.15359999999999999</v>
          </cell>
          <cell r="AE18">
            <v>512616.85</v>
          </cell>
          <cell r="AG18">
            <v>1337943.32</v>
          </cell>
        </row>
        <row r="19">
          <cell r="A19" t="str">
            <v>08110</v>
          </cell>
          <cell r="G19" t="str">
            <v>1980</v>
          </cell>
          <cell r="I19">
            <v>2504198.9</v>
          </cell>
          <cell r="K19">
            <v>1345482.41</v>
          </cell>
          <cell r="M19">
            <v>23</v>
          </cell>
          <cell r="N19" t="str">
            <v>-</v>
          </cell>
          <cell r="O19" t="str">
            <v>S1</v>
          </cell>
          <cell r="Q19">
            <v>0</v>
          </cell>
          <cell r="S19">
            <v>0</v>
          </cell>
          <cell r="U19">
            <v>1345482.41</v>
          </cell>
          <cell r="W19">
            <v>6.91</v>
          </cell>
          <cell r="Y19">
            <v>4.2300000000000004</v>
          </cell>
          <cell r="AA19">
            <v>0.38779999999999998</v>
          </cell>
          <cell r="AC19">
            <v>0.1447</v>
          </cell>
          <cell r="AE19">
            <v>194691.3</v>
          </cell>
          <cell r="AG19">
            <v>521778.08</v>
          </cell>
        </row>
        <row r="20">
          <cell r="A20" t="str">
            <v>08110</v>
          </cell>
          <cell r="G20" t="str">
            <v>1981</v>
          </cell>
          <cell r="I20">
            <v>5397054.1299999999</v>
          </cell>
          <cell r="K20">
            <v>2936279.56</v>
          </cell>
          <cell r="M20">
            <v>23</v>
          </cell>
          <cell r="N20" t="str">
            <v>-</v>
          </cell>
          <cell r="O20" t="str">
            <v>S1</v>
          </cell>
          <cell r="Q20">
            <v>0</v>
          </cell>
          <cell r="S20">
            <v>0</v>
          </cell>
          <cell r="U20">
            <v>2936279.56</v>
          </cell>
          <cell r="W20">
            <v>7.31</v>
          </cell>
          <cell r="Y20">
            <v>4.57</v>
          </cell>
          <cell r="AA20">
            <v>0.37480000000000002</v>
          </cell>
          <cell r="AC20">
            <v>0.1368</v>
          </cell>
          <cell r="AE20">
            <v>401683.04</v>
          </cell>
          <cell r="AG20">
            <v>1100517.58</v>
          </cell>
        </row>
        <row r="21">
          <cell r="A21" t="str">
            <v>08110</v>
          </cell>
          <cell r="G21" t="str">
            <v>1982</v>
          </cell>
          <cell r="I21">
            <v>6251355.0499999998</v>
          </cell>
          <cell r="K21">
            <v>3478129.6</v>
          </cell>
          <cell r="M21">
            <v>23</v>
          </cell>
          <cell r="N21" t="str">
            <v>-</v>
          </cell>
          <cell r="O21" t="str">
            <v>S1</v>
          </cell>
          <cell r="Q21">
            <v>0</v>
          </cell>
          <cell r="S21">
            <v>0</v>
          </cell>
          <cell r="U21">
            <v>3478129.6</v>
          </cell>
          <cell r="W21">
            <v>7.74</v>
          </cell>
          <cell r="Y21">
            <v>4.91</v>
          </cell>
          <cell r="AA21">
            <v>0.36559999999999998</v>
          </cell>
          <cell r="AC21">
            <v>0.12920000000000001</v>
          </cell>
          <cell r="AE21">
            <v>449374.34</v>
          </cell>
          <cell r="AG21">
            <v>1271604.18</v>
          </cell>
        </row>
        <row r="22">
          <cell r="A22" t="str">
            <v>08110</v>
          </cell>
          <cell r="G22" t="str">
            <v>1983</v>
          </cell>
          <cell r="I22">
            <v>5175279.37</v>
          </cell>
          <cell r="K22">
            <v>2918136.15</v>
          </cell>
          <cell r="M22">
            <v>23</v>
          </cell>
          <cell r="N22" t="str">
            <v>-</v>
          </cell>
          <cell r="O22" t="str">
            <v>S1</v>
          </cell>
          <cell r="Q22">
            <v>0</v>
          </cell>
          <cell r="S22">
            <v>0</v>
          </cell>
          <cell r="U22">
            <v>2918136.15</v>
          </cell>
          <cell r="W22">
            <v>8.17</v>
          </cell>
          <cell r="Y22">
            <v>5.27</v>
          </cell>
          <cell r="AA22">
            <v>0.35499999999999998</v>
          </cell>
          <cell r="AC22">
            <v>0.12239999999999999</v>
          </cell>
          <cell r="AE22">
            <v>357179.86</v>
          </cell>
          <cell r="AG22">
            <v>1035938.33</v>
          </cell>
        </row>
        <row r="23">
          <cell r="A23" t="str">
            <v>08110</v>
          </cell>
          <cell r="G23" t="str">
            <v>1984</v>
          </cell>
          <cell r="I23">
            <v>6259963.0300000003</v>
          </cell>
          <cell r="K23">
            <v>3523804.77</v>
          </cell>
          <cell r="M23">
            <v>23</v>
          </cell>
          <cell r="N23" t="str">
            <v>-</v>
          </cell>
          <cell r="O23" t="str">
            <v>S1</v>
          </cell>
          <cell r="Q23">
            <v>0</v>
          </cell>
          <cell r="S23">
            <v>0</v>
          </cell>
          <cell r="U23">
            <v>3523804.77</v>
          </cell>
          <cell r="W23">
            <v>8.6199999999999992</v>
          </cell>
          <cell r="Y23">
            <v>5.63</v>
          </cell>
          <cell r="AA23">
            <v>0.34689999999999999</v>
          </cell>
          <cell r="AC23">
            <v>0.11600000000000001</v>
          </cell>
          <cell r="AE23">
            <v>408761.35</v>
          </cell>
          <cell r="AG23">
            <v>1222407.8700000001</v>
          </cell>
        </row>
        <row r="24">
          <cell r="A24" t="str">
            <v>08110</v>
          </cell>
          <cell r="G24" t="str">
            <v>1985</v>
          </cell>
          <cell r="I24">
            <v>7680268.3600000003</v>
          </cell>
          <cell r="K24">
            <v>4559693.4800000004</v>
          </cell>
          <cell r="M24">
            <v>23</v>
          </cell>
          <cell r="N24" t="str">
            <v>-</v>
          </cell>
          <cell r="O24" t="str">
            <v>S1</v>
          </cell>
          <cell r="Q24">
            <v>0</v>
          </cell>
          <cell r="S24">
            <v>0</v>
          </cell>
          <cell r="U24">
            <v>4559693.4800000004</v>
          </cell>
          <cell r="W24">
            <v>9.09</v>
          </cell>
          <cell r="Y24">
            <v>6</v>
          </cell>
          <cell r="AA24">
            <v>0.33989999999999998</v>
          </cell>
          <cell r="AC24">
            <v>0.11</v>
          </cell>
          <cell r="AE24">
            <v>501566.28</v>
          </cell>
          <cell r="AG24">
            <v>1549839.81</v>
          </cell>
        </row>
        <row r="25">
          <cell r="A25" t="str">
            <v>08110</v>
          </cell>
          <cell r="G25" t="str">
            <v>1986</v>
          </cell>
          <cell r="I25">
            <v>11018634.449999999</v>
          </cell>
          <cell r="K25">
            <v>6909240.7400000002</v>
          </cell>
          <cell r="M25">
            <v>23</v>
          </cell>
          <cell r="N25" t="str">
            <v>-</v>
          </cell>
          <cell r="O25" t="str">
            <v>S1</v>
          </cell>
          <cell r="Q25">
            <v>0</v>
          </cell>
          <cell r="S25">
            <v>0</v>
          </cell>
          <cell r="U25">
            <v>6909240.7400000002</v>
          </cell>
          <cell r="W25">
            <v>9.57</v>
          </cell>
          <cell r="Y25">
            <v>6.38</v>
          </cell>
          <cell r="AA25">
            <v>0.33329999999999999</v>
          </cell>
          <cell r="AC25">
            <v>0.1045</v>
          </cell>
          <cell r="AE25">
            <v>722015.66</v>
          </cell>
          <cell r="AG25">
            <v>2302849.94</v>
          </cell>
        </row>
        <row r="26">
          <cell r="A26" t="str">
            <v>08110</v>
          </cell>
          <cell r="G26" t="str">
            <v>1987</v>
          </cell>
          <cell r="I26">
            <v>9606252.7100000009</v>
          </cell>
          <cell r="K26">
            <v>6253516.21</v>
          </cell>
          <cell r="M26">
            <v>23</v>
          </cell>
          <cell r="N26" t="str">
            <v>-</v>
          </cell>
          <cell r="O26" t="str">
            <v>S1</v>
          </cell>
          <cell r="Q26">
            <v>0</v>
          </cell>
          <cell r="S26">
            <v>0</v>
          </cell>
          <cell r="U26">
            <v>6253516.21</v>
          </cell>
          <cell r="W26">
            <v>10.07</v>
          </cell>
          <cell r="Y26">
            <v>6.77</v>
          </cell>
          <cell r="AA26">
            <v>0.32769999999999999</v>
          </cell>
          <cell r="AC26">
            <v>9.9299999999999999E-2</v>
          </cell>
          <cell r="AE26">
            <v>620974.16</v>
          </cell>
          <cell r="AG26">
            <v>2049277.26</v>
          </cell>
        </row>
        <row r="27">
          <cell r="A27" t="str">
            <v>08110</v>
          </cell>
          <cell r="G27" t="str">
            <v>1988</v>
          </cell>
          <cell r="I27">
            <v>13590325.439999999</v>
          </cell>
          <cell r="K27">
            <v>9048226.2400000002</v>
          </cell>
          <cell r="M27">
            <v>23</v>
          </cell>
          <cell r="N27" t="str">
            <v>-</v>
          </cell>
          <cell r="O27" t="str">
            <v>S1</v>
          </cell>
          <cell r="Q27">
            <v>0</v>
          </cell>
          <cell r="S27">
            <v>0</v>
          </cell>
          <cell r="U27">
            <v>9048226.2400000002</v>
          </cell>
          <cell r="W27">
            <v>10.6</v>
          </cell>
          <cell r="Y27">
            <v>7.18</v>
          </cell>
          <cell r="AA27">
            <v>0.3226</v>
          </cell>
          <cell r="AC27">
            <v>9.4299999999999995E-2</v>
          </cell>
          <cell r="AE27">
            <v>853247.73</v>
          </cell>
          <cell r="AG27">
            <v>2918957.79</v>
          </cell>
        </row>
        <row r="28">
          <cell r="A28" t="str">
            <v>08110</v>
          </cell>
          <cell r="G28" t="str">
            <v>1989</v>
          </cell>
          <cell r="I28">
            <v>14291323.289999999</v>
          </cell>
          <cell r="K28">
            <v>9884635.9800000004</v>
          </cell>
          <cell r="M28">
            <v>23</v>
          </cell>
          <cell r="N28" t="str">
            <v>-</v>
          </cell>
          <cell r="O28" t="str">
            <v>S1</v>
          </cell>
          <cell r="Q28">
            <v>0</v>
          </cell>
          <cell r="S28">
            <v>0</v>
          </cell>
          <cell r="U28">
            <v>9884635.9800000004</v>
          </cell>
          <cell r="W28">
            <v>11.14</v>
          </cell>
          <cell r="Y28">
            <v>7.59</v>
          </cell>
          <cell r="AA28">
            <v>0.31869999999999998</v>
          </cell>
          <cell r="AC28">
            <v>8.9800000000000005E-2</v>
          </cell>
          <cell r="AE28">
            <v>887640.31</v>
          </cell>
          <cell r="AG28">
            <v>3150233.49</v>
          </cell>
        </row>
        <row r="29">
          <cell r="A29" t="str">
            <v>08110</v>
          </cell>
          <cell r="G29" t="str">
            <v>1990</v>
          </cell>
          <cell r="I29">
            <v>12922467.949999999</v>
          </cell>
          <cell r="K29">
            <v>9287872.1600000001</v>
          </cell>
          <cell r="M29">
            <v>23</v>
          </cell>
          <cell r="N29" t="str">
            <v>-</v>
          </cell>
          <cell r="O29" t="str">
            <v>S1</v>
          </cell>
          <cell r="Q29">
            <v>0</v>
          </cell>
          <cell r="S29">
            <v>0</v>
          </cell>
          <cell r="U29">
            <v>9287872.1600000001</v>
          </cell>
          <cell r="W29">
            <v>11.71</v>
          </cell>
          <cell r="Y29">
            <v>8.02</v>
          </cell>
          <cell r="AA29">
            <v>0.31509999999999999</v>
          </cell>
          <cell r="AC29">
            <v>8.5400000000000004E-2</v>
          </cell>
          <cell r="AE29">
            <v>793184.28</v>
          </cell>
          <cell r="AG29">
            <v>2926608.52</v>
          </cell>
        </row>
        <row r="30">
          <cell r="A30" t="str">
            <v>08110</v>
          </cell>
          <cell r="G30" t="str">
            <v>1991</v>
          </cell>
          <cell r="I30">
            <v>10252998.140000001</v>
          </cell>
          <cell r="K30">
            <v>7463461.8300000001</v>
          </cell>
          <cell r="M30">
            <v>23</v>
          </cell>
          <cell r="N30" t="str">
            <v>-</v>
          </cell>
          <cell r="O30" t="str">
            <v>S1</v>
          </cell>
          <cell r="Q30">
            <v>0</v>
          </cell>
          <cell r="S30">
            <v>0</v>
          </cell>
          <cell r="U30">
            <v>7463461.8300000001</v>
          </cell>
          <cell r="W30">
            <v>12.3</v>
          </cell>
          <cell r="Y30">
            <v>8.4700000000000006</v>
          </cell>
          <cell r="AA30">
            <v>0.31140000000000001</v>
          </cell>
          <cell r="AC30">
            <v>8.1299999999999997E-2</v>
          </cell>
          <cell r="AE30">
            <v>606779.44999999995</v>
          </cell>
          <cell r="AG30">
            <v>2324122.0099999998</v>
          </cell>
        </row>
        <row r="31">
          <cell r="A31" t="str">
            <v>08110</v>
          </cell>
          <cell r="G31" t="str">
            <v>1992</v>
          </cell>
          <cell r="I31">
            <v>9472418.9399999995</v>
          </cell>
          <cell r="K31">
            <v>7045738.3300000001</v>
          </cell>
          <cell r="M31">
            <v>23</v>
          </cell>
          <cell r="N31" t="str">
            <v>-</v>
          </cell>
          <cell r="O31" t="str">
            <v>S1</v>
          </cell>
          <cell r="Q31">
            <v>0</v>
          </cell>
          <cell r="S31">
            <v>0</v>
          </cell>
          <cell r="U31">
            <v>7045738.3300000001</v>
          </cell>
          <cell r="W31">
            <v>12.91</v>
          </cell>
          <cell r="Y31">
            <v>8.93</v>
          </cell>
          <cell r="AA31">
            <v>0.30830000000000002</v>
          </cell>
          <cell r="AC31">
            <v>7.7499999999999999E-2</v>
          </cell>
          <cell r="AE31">
            <v>546044.72</v>
          </cell>
          <cell r="AG31">
            <v>2172201.13</v>
          </cell>
        </row>
        <row r="32">
          <cell r="A32" t="str">
            <v>08110</v>
          </cell>
          <cell r="G32" t="str">
            <v>1993</v>
          </cell>
          <cell r="I32">
            <v>8979117.0299999993</v>
          </cell>
          <cell r="K32">
            <v>6514602.2800000003</v>
          </cell>
          <cell r="M32">
            <v>23</v>
          </cell>
          <cell r="N32" t="str">
            <v>-</v>
          </cell>
          <cell r="O32" t="str">
            <v>S1</v>
          </cell>
          <cell r="Q32">
            <v>0</v>
          </cell>
          <cell r="S32">
            <v>0</v>
          </cell>
          <cell r="U32">
            <v>6514602.2800000003</v>
          </cell>
          <cell r="W32">
            <v>13.56</v>
          </cell>
          <cell r="Y32">
            <v>9.41</v>
          </cell>
          <cell r="AA32">
            <v>0.30599999999999999</v>
          </cell>
          <cell r="AC32">
            <v>7.3700000000000002E-2</v>
          </cell>
          <cell r="AE32">
            <v>480126.19</v>
          </cell>
          <cell r="AG32">
            <v>1993468.3</v>
          </cell>
        </row>
        <row r="33">
          <cell r="A33" t="str">
            <v>08110</v>
          </cell>
          <cell r="G33" t="str">
            <v>1994</v>
          </cell>
          <cell r="I33">
            <v>15762705.24</v>
          </cell>
          <cell r="K33">
            <v>11920198.09</v>
          </cell>
          <cell r="M33">
            <v>23</v>
          </cell>
          <cell r="N33" t="str">
            <v>-</v>
          </cell>
          <cell r="O33" t="str">
            <v>S1</v>
          </cell>
          <cell r="Q33">
            <v>0</v>
          </cell>
          <cell r="S33">
            <v>0</v>
          </cell>
          <cell r="U33">
            <v>11920198.09</v>
          </cell>
          <cell r="W33">
            <v>14.23</v>
          </cell>
          <cell r="Y33">
            <v>9.9</v>
          </cell>
          <cell r="AA33">
            <v>0.30430000000000001</v>
          </cell>
          <cell r="AC33">
            <v>7.0300000000000001E-2</v>
          </cell>
          <cell r="AE33">
            <v>837989.93</v>
          </cell>
          <cell r="AG33">
            <v>3627316.28</v>
          </cell>
        </row>
        <row r="34">
          <cell r="A34" t="str">
            <v>08110</v>
          </cell>
          <cell r="G34" t="str">
            <v>1995</v>
          </cell>
          <cell r="I34">
            <v>12016360.210000001</v>
          </cell>
          <cell r="K34">
            <v>9266642.1400000006</v>
          </cell>
          <cell r="M34">
            <v>23</v>
          </cell>
          <cell r="N34" t="str">
            <v>-</v>
          </cell>
          <cell r="O34" t="str">
            <v>S1</v>
          </cell>
          <cell r="Q34">
            <v>0</v>
          </cell>
          <cell r="S34">
            <v>0</v>
          </cell>
          <cell r="U34">
            <v>9266642.1400000006</v>
          </cell>
          <cell r="W34">
            <v>14.94</v>
          </cell>
          <cell r="Y34">
            <v>10.42</v>
          </cell>
          <cell r="AA34">
            <v>0.30249999999999999</v>
          </cell>
          <cell r="AC34">
            <v>6.6900000000000001E-2</v>
          </cell>
          <cell r="AE34">
            <v>619938.36</v>
          </cell>
          <cell r="AG34">
            <v>2803159.25</v>
          </cell>
        </row>
        <row r="35">
          <cell r="A35" t="str">
            <v>08110</v>
          </cell>
          <cell r="G35" t="str">
            <v>1996</v>
          </cell>
          <cell r="I35">
            <v>12251330.67</v>
          </cell>
          <cell r="K35">
            <v>9566783.0500000007</v>
          </cell>
          <cell r="M35">
            <v>23</v>
          </cell>
          <cell r="N35" t="str">
            <v>-</v>
          </cell>
          <cell r="O35" t="str">
            <v>S1</v>
          </cell>
          <cell r="Q35">
            <v>0</v>
          </cell>
          <cell r="S35">
            <v>0</v>
          </cell>
          <cell r="U35">
            <v>9566783.0500000007</v>
          </cell>
          <cell r="W35">
            <v>15.68</v>
          </cell>
          <cell r="Y35">
            <v>10.96</v>
          </cell>
          <cell r="AA35">
            <v>0.30099999999999999</v>
          </cell>
          <cell r="AC35">
            <v>6.3799999999999996E-2</v>
          </cell>
          <cell r="AE35">
            <v>610360.76</v>
          </cell>
          <cell r="AG35">
            <v>2879601.7</v>
          </cell>
        </row>
        <row r="36">
          <cell r="A36" t="str">
            <v>08110</v>
          </cell>
          <cell r="G36" t="str">
            <v>1997</v>
          </cell>
          <cell r="I36">
            <v>3493277</v>
          </cell>
          <cell r="K36">
            <v>2763117.12</v>
          </cell>
          <cell r="M36">
            <v>23</v>
          </cell>
          <cell r="N36" t="str">
            <v>-</v>
          </cell>
          <cell r="O36" t="str">
            <v>S1</v>
          </cell>
          <cell r="Q36">
            <v>0</v>
          </cell>
          <cell r="S36">
            <v>0</v>
          </cell>
          <cell r="U36">
            <v>2763117.12</v>
          </cell>
          <cell r="W36">
            <v>16.45</v>
          </cell>
          <cell r="Y36">
            <v>11.51</v>
          </cell>
          <cell r="AA36">
            <v>0.30030000000000001</v>
          </cell>
          <cell r="AC36">
            <v>6.08E-2</v>
          </cell>
          <cell r="AE36">
            <v>167997.52</v>
          </cell>
          <cell r="AG36">
            <v>829764.07</v>
          </cell>
        </row>
        <row r="37">
          <cell r="A37" t="str">
            <v>08110</v>
          </cell>
          <cell r="G37" t="str">
            <v>1998</v>
          </cell>
          <cell r="I37">
            <v>20066296.850000001</v>
          </cell>
          <cell r="K37">
            <v>16369779.199999999</v>
          </cell>
          <cell r="M37">
            <v>23</v>
          </cell>
          <cell r="N37" t="str">
            <v>-</v>
          </cell>
          <cell r="O37" t="str">
            <v>S1</v>
          </cell>
          <cell r="Q37">
            <v>0</v>
          </cell>
          <cell r="S37">
            <v>0</v>
          </cell>
          <cell r="U37">
            <v>16369779.199999999</v>
          </cell>
          <cell r="W37">
            <v>17.27</v>
          </cell>
          <cell r="Y37">
            <v>12.1</v>
          </cell>
          <cell r="AA37">
            <v>0.2994</v>
          </cell>
          <cell r="AC37">
            <v>5.79E-2</v>
          </cell>
          <cell r="AE37">
            <v>947810.22</v>
          </cell>
          <cell r="AG37">
            <v>4901111.8899999997</v>
          </cell>
        </row>
        <row r="38">
          <cell r="A38" t="str">
            <v>08110</v>
          </cell>
          <cell r="G38" t="str">
            <v>1999</v>
          </cell>
          <cell r="I38">
            <v>8568531.5</v>
          </cell>
          <cell r="K38">
            <v>7457271.8700000001</v>
          </cell>
          <cell r="M38">
            <v>23</v>
          </cell>
          <cell r="N38" t="str">
            <v>-</v>
          </cell>
          <cell r="O38" t="str">
            <v>S1</v>
          </cell>
          <cell r="Q38">
            <v>0</v>
          </cell>
          <cell r="S38">
            <v>0</v>
          </cell>
          <cell r="U38">
            <v>7457271.8700000001</v>
          </cell>
          <cell r="W38">
            <v>18.11</v>
          </cell>
          <cell r="Y38">
            <v>12.7</v>
          </cell>
          <cell r="AA38">
            <v>0.29870000000000002</v>
          </cell>
          <cell r="AC38">
            <v>5.5199999999999999E-2</v>
          </cell>
          <cell r="AE38">
            <v>411641.41</v>
          </cell>
          <cell r="AG38">
            <v>2227487.11</v>
          </cell>
        </row>
        <row r="39">
          <cell r="A39" t="str">
            <v>08110</v>
          </cell>
          <cell r="G39" t="str">
            <v>2000</v>
          </cell>
          <cell r="I39">
            <v>6579978.4000000004</v>
          </cell>
          <cell r="K39">
            <v>5937573.3499999996</v>
          </cell>
          <cell r="M39">
            <v>23</v>
          </cell>
          <cell r="N39" t="str">
            <v>-</v>
          </cell>
          <cell r="O39" t="str">
            <v>S1</v>
          </cell>
          <cell r="Q39">
            <v>0</v>
          </cell>
          <cell r="S39">
            <v>0</v>
          </cell>
          <cell r="U39">
            <v>5937573.3499999996</v>
          </cell>
          <cell r="W39">
            <v>18.989999999999998</v>
          </cell>
          <cell r="Y39">
            <v>13.34</v>
          </cell>
          <cell r="AA39">
            <v>0.29749999999999999</v>
          </cell>
          <cell r="AC39">
            <v>5.2699999999999997E-2</v>
          </cell>
          <cell r="AE39">
            <v>312910.12</v>
          </cell>
          <cell r="AG39">
            <v>1766428.07</v>
          </cell>
        </row>
        <row r="40">
          <cell r="A40" t="str">
            <v>08110</v>
          </cell>
          <cell r="G40" t="str">
            <v>2001</v>
          </cell>
          <cell r="I40">
            <v>238134.9</v>
          </cell>
          <cell r="K40">
            <v>231852.57</v>
          </cell>
          <cell r="M40">
            <v>23</v>
          </cell>
          <cell r="N40" t="str">
            <v>-</v>
          </cell>
          <cell r="O40" t="str">
            <v>S1</v>
          </cell>
          <cell r="Q40">
            <v>0</v>
          </cell>
          <cell r="S40">
            <v>0</v>
          </cell>
          <cell r="U40">
            <v>231852.57</v>
          </cell>
          <cell r="W40">
            <v>19.91</v>
          </cell>
          <cell r="Y40">
            <v>14.01</v>
          </cell>
          <cell r="AA40">
            <v>0.29630000000000001</v>
          </cell>
          <cell r="AC40">
            <v>5.0200000000000002E-2</v>
          </cell>
          <cell r="AE40">
            <v>11639</v>
          </cell>
          <cell r="AG40">
            <v>68697.919999999998</v>
          </cell>
        </row>
        <row r="41">
          <cell r="A41" t="str">
            <v>Total 08110</v>
          </cell>
          <cell r="E41" t="str">
            <v>Total Crossties - Wood - Density Class I</v>
          </cell>
          <cell r="I41">
            <v>213361877.41000003</v>
          </cell>
          <cell r="K41">
            <v>150773474.47</v>
          </cell>
          <cell r="S41">
            <v>0</v>
          </cell>
          <cell r="U41">
            <v>150773474.47</v>
          </cell>
          <cell r="Y41">
            <v>8.07</v>
          </cell>
          <cell r="AA41">
            <v>0.31929999999999997</v>
          </cell>
          <cell r="AC41">
            <v>8.43E-2</v>
          </cell>
          <cell r="AE41">
            <v>12715585.800000001</v>
          </cell>
          <cell r="AG41">
            <v>48139154.350000009</v>
          </cell>
        </row>
        <row r="43">
          <cell r="A43" t="str">
            <v>08120</v>
          </cell>
          <cell r="C43">
            <v>8.1199999999999992</v>
          </cell>
          <cell r="E43" t="str">
            <v>Crossties - Wood - Density Class II</v>
          </cell>
          <cell r="G43" t="str">
            <v>1975</v>
          </cell>
          <cell r="I43">
            <v>6921.11</v>
          </cell>
          <cell r="K43">
            <v>12621.23</v>
          </cell>
          <cell r="M43">
            <v>32</v>
          </cell>
          <cell r="N43" t="str">
            <v>-</v>
          </cell>
          <cell r="O43" t="str">
            <v xml:space="preserve">L2  </v>
          </cell>
          <cell r="Q43">
            <v>0</v>
          </cell>
          <cell r="S43">
            <v>0</v>
          </cell>
          <cell r="U43">
            <v>12621.23</v>
          </cell>
          <cell r="W43">
            <v>13.14</v>
          </cell>
          <cell r="Y43">
            <v>11.37</v>
          </cell>
          <cell r="AA43">
            <v>0.13469999999999999</v>
          </cell>
          <cell r="AC43">
            <v>7.6100000000000001E-2</v>
          </cell>
          <cell r="AE43">
            <v>960.48</v>
          </cell>
          <cell r="AG43">
            <v>1700.08</v>
          </cell>
        </row>
        <row r="44">
          <cell r="A44" t="str">
            <v>08120</v>
          </cell>
          <cell r="G44" t="str">
            <v>1976</v>
          </cell>
          <cell r="I44">
            <v>37080.15</v>
          </cell>
          <cell r="K44">
            <v>65872.639999999999</v>
          </cell>
          <cell r="M44">
            <v>32</v>
          </cell>
          <cell r="N44" t="str">
            <v>-</v>
          </cell>
          <cell r="O44" t="str">
            <v xml:space="preserve">L2  </v>
          </cell>
          <cell r="Q44">
            <v>0</v>
          </cell>
          <cell r="S44">
            <v>0</v>
          </cell>
          <cell r="U44">
            <v>65872.639999999999</v>
          </cell>
          <cell r="W44">
            <v>13.4</v>
          </cell>
          <cell r="Y44">
            <v>11.61</v>
          </cell>
          <cell r="AA44">
            <v>0.1336</v>
          </cell>
          <cell r="AC44">
            <v>7.46E-2</v>
          </cell>
          <cell r="AE44">
            <v>4914.1000000000004</v>
          </cell>
          <cell r="AG44">
            <v>8800.58</v>
          </cell>
        </row>
        <row r="45">
          <cell r="A45" t="str">
            <v>08120</v>
          </cell>
          <cell r="G45" t="str">
            <v>1977</v>
          </cell>
          <cell r="I45">
            <v>114833.43</v>
          </cell>
          <cell r="K45">
            <v>193536.44</v>
          </cell>
          <cell r="M45">
            <v>32</v>
          </cell>
          <cell r="N45" t="str">
            <v>-</v>
          </cell>
          <cell r="O45" t="str">
            <v xml:space="preserve">L2  </v>
          </cell>
          <cell r="Q45">
            <v>0</v>
          </cell>
          <cell r="S45">
            <v>0</v>
          </cell>
          <cell r="U45">
            <v>193536.44</v>
          </cell>
          <cell r="W45">
            <v>13.66</v>
          </cell>
          <cell r="Y45">
            <v>11.85</v>
          </cell>
          <cell r="AA45">
            <v>0.13250000000000001</v>
          </cell>
          <cell r="AC45">
            <v>7.3200000000000001E-2</v>
          </cell>
          <cell r="AE45">
            <v>14166.87</v>
          </cell>
          <cell r="AG45">
            <v>25643.58</v>
          </cell>
        </row>
        <row r="46">
          <cell r="A46" t="str">
            <v>08120</v>
          </cell>
          <cell r="G46" t="str">
            <v>1978</v>
          </cell>
          <cell r="I46">
            <v>480577.1</v>
          </cell>
          <cell r="K46">
            <v>753816.32</v>
          </cell>
          <cell r="M46">
            <v>32</v>
          </cell>
          <cell r="N46" t="str">
            <v>-</v>
          </cell>
          <cell r="O46" t="str">
            <v xml:space="preserve">L2  </v>
          </cell>
          <cell r="Q46">
            <v>0</v>
          </cell>
          <cell r="S46">
            <v>0</v>
          </cell>
          <cell r="U46">
            <v>753816.32</v>
          </cell>
          <cell r="W46">
            <v>13.94</v>
          </cell>
          <cell r="Y46">
            <v>12.09</v>
          </cell>
          <cell r="AA46">
            <v>0.13270000000000001</v>
          </cell>
          <cell r="AC46">
            <v>7.17E-2</v>
          </cell>
          <cell r="AE46">
            <v>54048.63</v>
          </cell>
          <cell r="AG46">
            <v>100031.43</v>
          </cell>
        </row>
        <row r="47">
          <cell r="A47" t="str">
            <v>08120</v>
          </cell>
          <cell r="G47" t="str">
            <v>1979</v>
          </cell>
          <cell r="I47">
            <v>777825.16</v>
          </cell>
          <cell r="K47">
            <v>1112912.3500000001</v>
          </cell>
          <cell r="M47">
            <v>32</v>
          </cell>
          <cell r="N47" t="str">
            <v>-</v>
          </cell>
          <cell r="O47" t="str">
            <v xml:space="preserve">L2  </v>
          </cell>
          <cell r="Q47">
            <v>0</v>
          </cell>
          <cell r="S47">
            <v>0</v>
          </cell>
          <cell r="U47">
            <v>1112912.3500000001</v>
          </cell>
          <cell r="W47">
            <v>14.23</v>
          </cell>
          <cell r="Y47">
            <v>12.33</v>
          </cell>
          <cell r="AA47">
            <v>0.13350000000000001</v>
          </cell>
          <cell r="AC47">
            <v>7.0300000000000001E-2</v>
          </cell>
          <cell r="AE47">
            <v>78237.740000000005</v>
          </cell>
          <cell r="AG47">
            <v>148573.79999999999</v>
          </cell>
        </row>
        <row r="48">
          <cell r="A48" t="str">
            <v>08120</v>
          </cell>
          <cell r="G48" t="str">
            <v>1980</v>
          </cell>
          <cell r="I48">
            <v>323121.87</v>
          </cell>
          <cell r="K48">
            <v>416743.3</v>
          </cell>
          <cell r="M48">
            <v>32</v>
          </cell>
          <cell r="N48" t="str">
            <v>-</v>
          </cell>
          <cell r="O48" t="str">
            <v xml:space="preserve">L2  </v>
          </cell>
          <cell r="Q48">
            <v>0</v>
          </cell>
          <cell r="S48">
            <v>0</v>
          </cell>
          <cell r="U48">
            <v>416743.3</v>
          </cell>
          <cell r="W48">
            <v>14.54</v>
          </cell>
          <cell r="Y48">
            <v>12.57</v>
          </cell>
          <cell r="AA48">
            <v>0.13550000000000001</v>
          </cell>
          <cell r="AC48">
            <v>6.88E-2</v>
          </cell>
          <cell r="AE48">
            <v>28671.94</v>
          </cell>
          <cell r="AG48">
            <v>56468.72</v>
          </cell>
        </row>
        <row r="49">
          <cell r="A49" t="str">
            <v>08120</v>
          </cell>
          <cell r="G49" t="str">
            <v>1981</v>
          </cell>
          <cell r="I49">
            <v>696392.86</v>
          </cell>
          <cell r="K49">
            <v>849667.2</v>
          </cell>
          <cell r="M49">
            <v>32</v>
          </cell>
          <cell r="N49" t="str">
            <v>-</v>
          </cell>
          <cell r="O49" t="str">
            <v xml:space="preserve">L2  </v>
          </cell>
          <cell r="Q49">
            <v>0</v>
          </cell>
          <cell r="S49">
            <v>0</v>
          </cell>
          <cell r="U49">
            <v>849667.2</v>
          </cell>
          <cell r="W49">
            <v>14.87</v>
          </cell>
          <cell r="Y49">
            <v>12.82</v>
          </cell>
          <cell r="AA49">
            <v>0.13789999999999999</v>
          </cell>
          <cell r="AC49">
            <v>6.7199999999999996E-2</v>
          </cell>
          <cell r="AE49">
            <v>57097.64</v>
          </cell>
          <cell r="AG49">
            <v>117169.11</v>
          </cell>
        </row>
        <row r="50">
          <cell r="A50" t="str">
            <v>08120</v>
          </cell>
          <cell r="G50" t="str">
            <v>1982</v>
          </cell>
          <cell r="I50">
            <v>806625.04</v>
          </cell>
          <cell r="K50">
            <v>945880.12</v>
          </cell>
          <cell r="M50">
            <v>32</v>
          </cell>
          <cell r="N50" t="str">
            <v>-</v>
          </cell>
          <cell r="O50" t="str">
            <v xml:space="preserve">L2  </v>
          </cell>
          <cell r="Q50">
            <v>0</v>
          </cell>
          <cell r="S50">
            <v>0</v>
          </cell>
          <cell r="U50">
            <v>945880.12</v>
          </cell>
          <cell r="W50">
            <v>15.23</v>
          </cell>
          <cell r="Y50">
            <v>13.06</v>
          </cell>
          <cell r="AA50">
            <v>0.14249999999999999</v>
          </cell>
          <cell r="AC50">
            <v>6.5699999999999995E-2</v>
          </cell>
          <cell r="AE50">
            <v>62144.32</v>
          </cell>
          <cell r="AG50">
            <v>134787.92000000001</v>
          </cell>
        </row>
        <row r="51">
          <cell r="A51" t="str">
            <v>08120</v>
          </cell>
          <cell r="G51" t="str">
            <v>1983</v>
          </cell>
          <cell r="I51">
            <v>667776.81000000006</v>
          </cell>
          <cell r="K51">
            <v>749032.24</v>
          </cell>
          <cell r="M51">
            <v>32</v>
          </cell>
          <cell r="N51" t="str">
            <v>-</v>
          </cell>
          <cell r="O51" t="str">
            <v xml:space="preserve">L2  </v>
          </cell>
          <cell r="Q51">
            <v>0</v>
          </cell>
          <cell r="S51">
            <v>0</v>
          </cell>
          <cell r="U51">
            <v>749032.24</v>
          </cell>
          <cell r="W51">
            <v>15.62</v>
          </cell>
          <cell r="Y51">
            <v>13.31</v>
          </cell>
          <cell r="AA51">
            <v>0.1479</v>
          </cell>
          <cell r="AC51">
            <v>6.4000000000000001E-2</v>
          </cell>
          <cell r="AE51">
            <v>47938.06</v>
          </cell>
          <cell r="AG51">
            <v>110781.87</v>
          </cell>
        </row>
        <row r="52">
          <cell r="A52" t="str">
            <v>08120</v>
          </cell>
          <cell r="G52" t="str">
            <v>1984</v>
          </cell>
          <cell r="I52">
            <v>807735.75</v>
          </cell>
          <cell r="K52">
            <v>856947.4</v>
          </cell>
          <cell r="M52">
            <v>32</v>
          </cell>
          <cell r="N52" t="str">
            <v>-</v>
          </cell>
          <cell r="O52" t="str">
            <v xml:space="preserve">L2  </v>
          </cell>
          <cell r="Q52">
            <v>0</v>
          </cell>
          <cell r="S52">
            <v>0</v>
          </cell>
          <cell r="U52">
            <v>856947.4</v>
          </cell>
          <cell r="W52">
            <v>16.04</v>
          </cell>
          <cell r="Y52">
            <v>13.57</v>
          </cell>
          <cell r="AA52">
            <v>0.154</v>
          </cell>
          <cell r="AC52">
            <v>6.2300000000000001E-2</v>
          </cell>
          <cell r="AE52">
            <v>53387.82</v>
          </cell>
          <cell r="AG52">
            <v>131969.9</v>
          </cell>
        </row>
        <row r="53">
          <cell r="A53" t="str">
            <v>08120</v>
          </cell>
          <cell r="G53" t="str">
            <v>1985</v>
          </cell>
          <cell r="I53">
            <v>991000.63</v>
          </cell>
          <cell r="K53">
            <v>1055030.8899999999</v>
          </cell>
          <cell r="M53">
            <v>32</v>
          </cell>
          <cell r="N53" t="str">
            <v>-</v>
          </cell>
          <cell r="O53" t="str">
            <v xml:space="preserve">L2  </v>
          </cell>
          <cell r="Q53">
            <v>0</v>
          </cell>
          <cell r="S53">
            <v>0</v>
          </cell>
          <cell r="U53">
            <v>1055030.8899999999</v>
          </cell>
          <cell r="W53">
            <v>16.489999999999998</v>
          </cell>
          <cell r="Y53">
            <v>13.85</v>
          </cell>
          <cell r="AA53">
            <v>0.16009999999999999</v>
          </cell>
          <cell r="AC53">
            <v>6.0600000000000001E-2</v>
          </cell>
          <cell r="AE53">
            <v>63934.87</v>
          </cell>
          <cell r="AG53">
            <v>168910.45</v>
          </cell>
        </row>
        <row r="54">
          <cell r="A54" t="str">
            <v>08120</v>
          </cell>
          <cell r="G54" t="str">
            <v>1986</v>
          </cell>
          <cell r="I54">
            <v>1421756.79</v>
          </cell>
          <cell r="K54">
            <v>1524737.17</v>
          </cell>
          <cell r="M54">
            <v>32</v>
          </cell>
          <cell r="N54" t="str">
            <v>-</v>
          </cell>
          <cell r="O54" t="str">
            <v xml:space="preserve">L2  </v>
          </cell>
          <cell r="Q54">
            <v>0</v>
          </cell>
          <cell r="S54">
            <v>0</v>
          </cell>
          <cell r="U54">
            <v>1524737.17</v>
          </cell>
          <cell r="W54">
            <v>16.989999999999998</v>
          </cell>
          <cell r="Y54">
            <v>14.13</v>
          </cell>
          <cell r="AA54">
            <v>0.16830000000000001</v>
          </cell>
          <cell r="AC54">
            <v>5.8900000000000001E-2</v>
          </cell>
          <cell r="AE54">
            <v>89807.02</v>
          </cell>
          <cell r="AG54">
            <v>256613.27</v>
          </cell>
        </row>
        <row r="55">
          <cell r="A55" t="str">
            <v>08120</v>
          </cell>
          <cell r="G55" t="str">
            <v>1987</v>
          </cell>
          <cell r="I55">
            <v>1239514.31</v>
          </cell>
          <cell r="K55">
            <v>1320984.74</v>
          </cell>
          <cell r="M55">
            <v>32</v>
          </cell>
          <cell r="N55" t="str">
            <v>-</v>
          </cell>
          <cell r="O55" t="str">
            <v xml:space="preserve">L2  </v>
          </cell>
          <cell r="Q55">
            <v>0</v>
          </cell>
          <cell r="S55">
            <v>0</v>
          </cell>
          <cell r="U55">
            <v>1320984.74</v>
          </cell>
          <cell r="W55">
            <v>17.53</v>
          </cell>
          <cell r="Y55">
            <v>14.43</v>
          </cell>
          <cell r="AA55">
            <v>0.17680000000000001</v>
          </cell>
          <cell r="AC55">
            <v>5.7000000000000002E-2</v>
          </cell>
          <cell r="AE55">
            <v>75296.13</v>
          </cell>
          <cell r="AG55">
            <v>233550.1</v>
          </cell>
        </row>
        <row r="56">
          <cell r="A56" t="str">
            <v>08120</v>
          </cell>
          <cell r="G56" t="str">
            <v>1988</v>
          </cell>
          <cell r="I56">
            <v>1753587.31</v>
          </cell>
          <cell r="K56">
            <v>1836804.89</v>
          </cell>
          <cell r="M56">
            <v>32</v>
          </cell>
          <cell r="N56" t="str">
            <v>-</v>
          </cell>
          <cell r="O56" t="str">
            <v xml:space="preserve">L2  </v>
          </cell>
          <cell r="Q56">
            <v>0</v>
          </cell>
          <cell r="S56">
            <v>0</v>
          </cell>
          <cell r="U56">
            <v>1836804.89</v>
          </cell>
          <cell r="W56">
            <v>18.12</v>
          </cell>
          <cell r="Y56">
            <v>14.76</v>
          </cell>
          <cell r="AA56">
            <v>0.18540000000000001</v>
          </cell>
          <cell r="AC56">
            <v>5.5199999999999999E-2</v>
          </cell>
          <cell r="AE56">
            <v>101391.63</v>
          </cell>
          <cell r="AG56">
            <v>340543.63</v>
          </cell>
        </row>
        <row r="57">
          <cell r="A57" t="str">
            <v>08120</v>
          </cell>
          <cell r="G57" t="str">
            <v>1989</v>
          </cell>
          <cell r="I57">
            <v>1844038.48</v>
          </cell>
          <cell r="K57">
            <v>1931394.69</v>
          </cell>
          <cell r="M57">
            <v>32</v>
          </cell>
          <cell r="N57" t="str">
            <v>-</v>
          </cell>
          <cell r="O57" t="str">
            <v xml:space="preserve">L2  </v>
          </cell>
          <cell r="Q57">
            <v>0</v>
          </cell>
          <cell r="S57">
            <v>0</v>
          </cell>
          <cell r="U57">
            <v>1931394.69</v>
          </cell>
          <cell r="W57">
            <v>18.75</v>
          </cell>
          <cell r="Y57">
            <v>15.11</v>
          </cell>
          <cell r="AA57">
            <v>0.19409999999999999</v>
          </cell>
          <cell r="AC57">
            <v>5.33E-2</v>
          </cell>
          <cell r="AE57">
            <v>102943.34</v>
          </cell>
          <cell r="AG57">
            <v>374883.71</v>
          </cell>
        </row>
        <row r="58">
          <cell r="A58" t="str">
            <v>08120</v>
          </cell>
          <cell r="G58" t="str">
            <v>1990</v>
          </cell>
          <cell r="I58">
            <v>1667412.3</v>
          </cell>
          <cell r="K58">
            <v>1754401.49</v>
          </cell>
          <cell r="M58">
            <v>32</v>
          </cell>
          <cell r="N58" t="str">
            <v>-</v>
          </cell>
          <cell r="O58" t="str">
            <v xml:space="preserve">L2  </v>
          </cell>
          <cell r="Q58">
            <v>0</v>
          </cell>
          <cell r="S58">
            <v>0</v>
          </cell>
          <cell r="U58">
            <v>1754401.49</v>
          </cell>
          <cell r="W58">
            <v>19.43</v>
          </cell>
          <cell r="Y58">
            <v>15.48</v>
          </cell>
          <cell r="AA58">
            <v>0.20330000000000001</v>
          </cell>
          <cell r="AC58">
            <v>5.1499999999999997E-2</v>
          </cell>
          <cell r="AE58">
            <v>90351.679999999993</v>
          </cell>
          <cell r="AG58">
            <v>356669.82</v>
          </cell>
        </row>
        <row r="59">
          <cell r="A59" t="str">
            <v>08120</v>
          </cell>
          <cell r="G59" t="str">
            <v>1991</v>
          </cell>
          <cell r="I59">
            <v>1322965.18</v>
          </cell>
          <cell r="K59">
            <v>1366285.75</v>
          </cell>
          <cell r="M59">
            <v>32</v>
          </cell>
          <cell r="N59" t="str">
            <v>-</v>
          </cell>
          <cell r="O59" t="str">
            <v xml:space="preserve">L2  </v>
          </cell>
          <cell r="Q59">
            <v>0</v>
          </cell>
          <cell r="S59">
            <v>0</v>
          </cell>
          <cell r="U59">
            <v>1366285.75</v>
          </cell>
          <cell r="W59">
            <v>20.149999999999999</v>
          </cell>
          <cell r="Y59">
            <v>15.89</v>
          </cell>
          <cell r="AA59">
            <v>0.2114</v>
          </cell>
          <cell r="AC59">
            <v>4.9599999999999998E-2</v>
          </cell>
          <cell r="AE59">
            <v>67767.77</v>
          </cell>
          <cell r="AG59">
            <v>288832.81</v>
          </cell>
        </row>
        <row r="60">
          <cell r="A60" t="str">
            <v>08120</v>
          </cell>
          <cell r="G60" t="str">
            <v>1992</v>
          </cell>
          <cell r="I60">
            <v>1222245.46</v>
          </cell>
          <cell r="K60">
            <v>1253118.8600000001</v>
          </cell>
          <cell r="M60">
            <v>32</v>
          </cell>
          <cell r="N60" t="str">
            <v>-</v>
          </cell>
          <cell r="O60" t="str">
            <v xml:space="preserve">L2  </v>
          </cell>
          <cell r="Q60">
            <v>0</v>
          </cell>
          <cell r="S60">
            <v>0</v>
          </cell>
          <cell r="U60">
            <v>1253118.8600000001</v>
          </cell>
          <cell r="W60">
            <v>20.92</v>
          </cell>
          <cell r="Y60">
            <v>16.34</v>
          </cell>
          <cell r="AA60">
            <v>0.21890000000000001</v>
          </cell>
          <cell r="AC60">
            <v>4.7800000000000002E-2</v>
          </cell>
          <cell r="AE60">
            <v>59899.08</v>
          </cell>
          <cell r="AG60">
            <v>274307.71999999997</v>
          </cell>
        </row>
        <row r="61">
          <cell r="A61" t="str">
            <v>08120</v>
          </cell>
          <cell r="G61" t="str">
            <v>1993</v>
          </cell>
          <cell r="I61">
            <v>1158593.71</v>
          </cell>
          <cell r="K61">
            <v>1128966.07</v>
          </cell>
          <cell r="M61">
            <v>32</v>
          </cell>
          <cell r="N61" t="str">
            <v>-</v>
          </cell>
          <cell r="O61" t="str">
            <v xml:space="preserve">L2  </v>
          </cell>
          <cell r="Q61">
            <v>0</v>
          </cell>
          <cell r="S61">
            <v>0</v>
          </cell>
          <cell r="U61">
            <v>1128966.07</v>
          </cell>
          <cell r="W61">
            <v>21.71</v>
          </cell>
          <cell r="Y61">
            <v>16.82</v>
          </cell>
          <cell r="AA61">
            <v>0.22520000000000001</v>
          </cell>
          <cell r="AC61">
            <v>4.6100000000000002E-2</v>
          </cell>
          <cell r="AE61">
            <v>52045.34</v>
          </cell>
          <cell r="AG61">
            <v>254243.16</v>
          </cell>
        </row>
        <row r="62">
          <cell r="A62" t="str">
            <v>08120</v>
          </cell>
          <cell r="G62" t="str">
            <v>1994</v>
          </cell>
          <cell r="I62">
            <v>2033893.88</v>
          </cell>
          <cell r="K62">
            <v>2016090.31</v>
          </cell>
          <cell r="M62">
            <v>32</v>
          </cell>
          <cell r="N62" t="str">
            <v>-</v>
          </cell>
          <cell r="O62" t="str">
            <v xml:space="preserve">L2  </v>
          </cell>
          <cell r="Q62">
            <v>0</v>
          </cell>
          <cell r="S62">
            <v>0</v>
          </cell>
          <cell r="U62">
            <v>2016090.31</v>
          </cell>
          <cell r="W62">
            <v>22.54</v>
          </cell>
          <cell r="Y62">
            <v>17.350000000000001</v>
          </cell>
          <cell r="AA62">
            <v>0.2303</v>
          </cell>
          <cell r="AC62">
            <v>4.4400000000000002E-2</v>
          </cell>
          <cell r="AE62">
            <v>89514.41</v>
          </cell>
          <cell r="AG62">
            <v>464305.6</v>
          </cell>
        </row>
        <row r="63">
          <cell r="A63" t="str">
            <v>08120</v>
          </cell>
          <cell r="G63" t="str">
            <v>1995</v>
          </cell>
          <cell r="I63">
            <v>1550495.37</v>
          </cell>
          <cell r="K63">
            <v>1534486.32</v>
          </cell>
          <cell r="M63">
            <v>32</v>
          </cell>
          <cell r="N63" t="str">
            <v>-</v>
          </cell>
          <cell r="O63" t="str">
            <v xml:space="preserve">L2  </v>
          </cell>
          <cell r="Q63">
            <v>0</v>
          </cell>
          <cell r="S63">
            <v>0</v>
          </cell>
          <cell r="U63">
            <v>1534486.32</v>
          </cell>
          <cell r="W63">
            <v>23.38</v>
          </cell>
          <cell r="Y63">
            <v>17.920000000000002</v>
          </cell>
          <cell r="AA63">
            <v>0.23350000000000001</v>
          </cell>
          <cell r="AC63">
            <v>4.2799999999999998E-2</v>
          </cell>
          <cell r="AE63">
            <v>65676.009999999995</v>
          </cell>
          <cell r="AG63">
            <v>358302.56</v>
          </cell>
        </row>
        <row r="64">
          <cell r="A64" t="str">
            <v>08120</v>
          </cell>
          <cell r="G64" t="str">
            <v>1996</v>
          </cell>
          <cell r="I64">
            <v>1580814.09</v>
          </cell>
          <cell r="K64">
            <v>1554780.66</v>
          </cell>
          <cell r="M64">
            <v>32</v>
          </cell>
          <cell r="N64" t="str">
            <v>-</v>
          </cell>
          <cell r="O64" t="str">
            <v xml:space="preserve">L2  </v>
          </cell>
          <cell r="Q64">
            <v>0</v>
          </cell>
          <cell r="S64">
            <v>0</v>
          </cell>
          <cell r="U64">
            <v>1554780.66</v>
          </cell>
          <cell r="W64">
            <v>24.24</v>
          </cell>
          <cell r="Y64">
            <v>18.54</v>
          </cell>
          <cell r="AA64">
            <v>0.2351</v>
          </cell>
          <cell r="AC64">
            <v>4.1300000000000003E-2</v>
          </cell>
          <cell r="AE64">
            <v>64212.44</v>
          </cell>
          <cell r="AG64">
            <v>365528.93</v>
          </cell>
        </row>
        <row r="65">
          <cell r="A65" t="str">
            <v>08120</v>
          </cell>
          <cell r="G65" t="str">
            <v>1997</v>
          </cell>
          <cell r="I65">
            <v>450744.63</v>
          </cell>
          <cell r="K65">
            <v>441478.42</v>
          </cell>
          <cell r="M65">
            <v>32</v>
          </cell>
          <cell r="N65" t="str">
            <v>-</v>
          </cell>
          <cell r="O65" t="str">
            <v xml:space="preserve">L2  </v>
          </cell>
          <cell r="Q65">
            <v>0</v>
          </cell>
          <cell r="S65">
            <v>0</v>
          </cell>
          <cell r="U65">
            <v>441478.42</v>
          </cell>
          <cell r="W65">
            <v>25.13</v>
          </cell>
          <cell r="Y65">
            <v>19.2</v>
          </cell>
          <cell r="AA65">
            <v>0.23599999999999999</v>
          </cell>
          <cell r="AC65">
            <v>3.9800000000000002E-2</v>
          </cell>
          <cell r="AE65">
            <v>17570.84</v>
          </cell>
          <cell r="AG65">
            <v>104188.91</v>
          </cell>
        </row>
        <row r="66">
          <cell r="A66" t="str">
            <v>08120</v>
          </cell>
          <cell r="G66" t="str">
            <v>1998</v>
          </cell>
          <cell r="I66">
            <v>2589195.06</v>
          </cell>
          <cell r="K66">
            <v>2574602.44</v>
          </cell>
          <cell r="M66">
            <v>32</v>
          </cell>
          <cell r="N66" t="str">
            <v>-</v>
          </cell>
          <cell r="O66" t="str">
            <v xml:space="preserve">L2  </v>
          </cell>
          <cell r="Q66">
            <v>0</v>
          </cell>
          <cell r="S66">
            <v>0</v>
          </cell>
          <cell r="U66">
            <v>2574602.44</v>
          </cell>
          <cell r="W66">
            <v>26.03</v>
          </cell>
          <cell r="Y66">
            <v>19.91</v>
          </cell>
          <cell r="AA66">
            <v>0.2351</v>
          </cell>
          <cell r="AC66">
            <v>3.8399999999999997E-2</v>
          </cell>
          <cell r="AE66">
            <v>98864.73</v>
          </cell>
          <cell r="AG66">
            <v>605289.03</v>
          </cell>
        </row>
        <row r="67">
          <cell r="A67" t="str">
            <v>08120</v>
          </cell>
          <cell r="G67" t="str">
            <v>1999</v>
          </cell>
          <cell r="I67">
            <v>1105615.03</v>
          </cell>
          <cell r="K67">
            <v>1156277.03</v>
          </cell>
          <cell r="M67">
            <v>32</v>
          </cell>
          <cell r="N67" t="str">
            <v>-</v>
          </cell>
          <cell r="O67" t="str">
            <v xml:space="preserve">L2  </v>
          </cell>
          <cell r="Q67">
            <v>0</v>
          </cell>
          <cell r="S67">
            <v>0</v>
          </cell>
          <cell r="U67">
            <v>1156277.03</v>
          </cell>
          <cell r="W67">
            <v>26.96</v>
          </cell>
          <cell r="Y67">
            <v>20.66</v>
          </cell>
          <cell r="AA67">
            <v>0.23369999999999999</v>
          </cell>
          <cell r="AC67">
            <v>3.7100000000000001E-2</v>
          </cell>
          <cell r="AE67">
            <v>42897.88</v>
          </cell>
          <cell r="AG67">
            <v>270221.94</v>
          </cell>
        </row>
        <row r="68">
          <cell r="A68" t="str">
            <v>08120</v>
          </cell>
          <cell r="G68" t="str">
            <v>2000</v>
          </cell>
          <cell r="I68">
            <v>849027.98</v>
          </cell>
          <cell r="K68">
            <v>907793.6</v>
          </cell>
          <cell r="M68">
            <v>32</v>
          </cell>
          <cell r="N68" t="str">
            <v>-</v>
          </cell>
          <cell r="O68" t="str">
            <v xml:space="preserve">L2  </v>
          </cell>
          <cell r="Q68">
            <v>0</v>
          </cell>
          <cell r="S68">
            <v>0</v>
          </cell>
          <cell r="U68">
            <v>907793.6</v>
          </cell>
          <cell r="W68">
            <v>27.9</v>
          </cell>
          <cell r="Y68">
            <v>21.44</v>
          </cell>
          <cell r="AA68">
            <v>0.23150000000000001</v>
          </cell>
          <cell r="AC68">
            <v>3.5799999999999998E-2</v>
          </cell>
          <cell r="AE68">
            <v>32499.01</v>
          </cell>
          <cell r="AG68">
            <v>210154.22</v>
          </cell>
        </row>
        <row r="69">
          <cell r="A69" t="str">
            <v>08120</v>
          </cell>
          <cell r="G69" t="str">
            <v>2001</v>
          </cell>
          <cell r="I69">
            <v>30727.03</v>
          </cell>
          <cell r="K69">
            <v>34975.550000000003</v>
          </cell>
          <cell r="M69">
            <v>32</v>
          </cell>
          <cell r="N69" t="str">
            <v>-</v>
          </cell>
          <cell r="O69" t="str">
            <v xml:space="preserve">L2  </v>
          </cell>
          <cell r="Q69">
            <v>0</v>
          </cell>
          <cell r="S69">
            <v>0</v>
          </cell>
          <cell r="U69">
            <v>34975.550000000003</v>
          </cell>
          <cell r="W69">
            <v>28.87</v>
          </cell>
          <cell r="Y69">
            <v>22.26</v>
          </cell>
          <cell r="AA69">
            <v>0.22900000000000001</v>
          </cell>
          <cell r="AC69">
            <v>3.4599999999999999E-2</v>
          </cell>
          <cell r="AE69">
            <v>1210.1500000000001</v>
          </cell>
          <cell r="AG69">
            <v>8009.4</v>
          </cell>
        </row>
        <row r="70">
          <cell r="A70" t="str">
            <v>Total 08120</v>
          </cell>
          <cell r="E70" t="str">
            <v>Total Crossties - Wood - Density Class II</v>
          </cell>
          <cell r="I70">
            <v>27530516.520000003</v>
          </cell>
          <cell r="K70">
            <v>29349238.120000008</v>
          </cell>
          <cell r="S70">
            <v>0</v>
          </cell>
          <cell r="U70">
            <v>29349238.120000008</v>
          </cell>
          <cell r="Y70">
            <v>15.54</v>
          </cell>
          <cell r="AA70">
            <v>0.1966</v>
          </cell>
          <cell r="AC70">
            <v>5.1700000000000003E-2</v>
          </cell>
          <cell r="AE70">
            <v>1517449.93</v>
          </cell>
          <cell r="AG70">
            <v>5770482.2500000009</v>
          </cell>
        </row>
        <row r="72">
          <cell r="A72" t="str">
            <v>08140</v>
          </cell>
          <cell r="C72">
            <v>8.14</v>
          </cell>
          <cell r="E72" t="str">
            <v>Crossties - Wood - Density Class IV</v>
          </cell>
          <cell r="G72" t="str">
            <v>1975</v>
          </cell>
          <cell r="I72">
            <v>25954.240000000002</v>
          </cell>
          <cell r="K72">
            <v>38630.01</v>
          </cell>
          <cell r="M72">
            <v>40</v>
          </cell>
          <cell r="N72" t="str">
            <v>-</v>
          </cell>
          <cell r="O72" t="str">
            <v xml:space="preserve">S2  </v>
          </cell>
          <cell r="Q72">
            <v>0</v>
          </cell>
          <cell r="S72">
            <v>0</v>
          </cell>
          <cell r="U72">
            <v>38630.01</v>
          </cell>
          <cell r="W72">
            <v>15.29</v>
          </cell>
          <cell r="Y72">
            <v>11.6</v>
          </cell>
          <cell r="AA72">
            <v>0.24129999999999999</v>
          </cell>
          <cell r="AC72">
            <v>6.54E-2</v>
          </cell>
          <cell r="AE72">
            <v>2526.4</v>
          </cell>
          <cell r="AG72">
            <v>9321.42</v>
          </cell>
        </row>
        <row r="73">
          <cell r="A73" t="str">
            <v>08140</v>
          </cell>
          <cell r="G73" t="str">
            <v>1976</v>
          </cell>
          <cell r="I73">
            <v>139050.26999999999</v>
          </cell>
          <cell r="K73">
            <v>205278.5</v>
          </cell>
          <cell r="M73">
            <v>40</v>
          </cell>
          <cell r="N73" t="str">
            <v>-</v>
          </cell>
          <cell r="O73" t="str">
            <v xml:space="preserve">S2  </v>
          </cell>
          <cell r="Q73">
            <v>0</v>
          </cell>
          <cell r="S73">
            <v>0</v>
          </cell>
          <cell r="U73">
            <v>205278.5</v>
          </cell>
          <cell r="W73">
            <v>15.87</v>
          </cell>
          <cell r="Y73">
            <v>12.06</v>
          </cell>
          <cell r="AA73">
            <v>0.24010000000000001</v>
          </cell>
          <cell r="AC73">
            <v>6.3E-2</v>
          </cell>
          <cell r="AE73">
            <v>12932.55</v>
          </cell>
          <cell r="AG73">
            <v>49287.37</v>
          </cell>
        </row>
        <row r="74">
          <cell r="A74" t="str">
            <v>08140</v>
          </cell>
          <cell r="G74" t="str">
            <v>1977</v>
          </cell>
          <cell r="I74">
            <v>430624.44</v>
          </cell>
          <cell r="K74">
            <v>613439.84</v>
          </cell>
          <cell r="M74">
            <v>40</v>
          </cell>
          <cell r="N74" t="str">
            <v>-</v>
          </cell>
          <cell r="O74" t="str">
            <v xml:space="preserve">S2  </v>
          </cell>
          <cell r="Q74">
            <v>0</v>
          </cell>
          <cell r="S74">
            <v>0</v>
          </cell>
          <cell r="U74">
            <v>613439.84</v>
          </cell>
          <cell r="W74">
            <v>16.47</v>
          </cell>
          <cell r="Y74">
            <v>12.52</v>
          </cell>
          <cell r="AA74">
            <v>0.23980000000000001</v>
          </cell>
          <cell r="AC74">
            <v>6.0699999999999997E-2</v>
          </cell>
          <cell r="AE74">
            <v>37235.800000000003</v>
          </cell>
          <cell r="AG74">
            <v>147102.87</v>
          </cell>
        </row>
        <row r="75">
          <cell r="A75" t="str">
            <v>08140</v>
          </cell>
          <cell r="G75" t="str">
            <v>1978</v>
          </cell>
          <cell r="I75">
            <v>1802160.19</v>
          </cell>
          <cell r="K75">
            <v>2431676.34</v>
          </cell>
          <cell r="M75">
            <v>40</v>
          </cell>
          <cell r="N75" t="str">
            <v>-</v>
          </cell>
          <cell r="O75" t="str">
            <v xml:space="preserve">S2  </v>
          </cell>
          <cell r="Q75">
            <v>0</v>
          </cell>
          <cell r="S75">
            <v>0</v>
          </cell>
          <cell r="U75">
            <v>2431676.34</v>
          </cell>
          <cell r="W75">
            <v>17.09</v>
          </cell>
          <cell r="Y75">
            <v>13</v>
          </cell>
          <cell r="AA75">
            <v>0.23930000000000001</v>
          </cell>
          <cell r="AC75">
            <v>5.8500000000000003E-2</v>
          </cell>
          <cell r="AE75">
            <v>142253.07</v>
          </cell>
          <cell r="AG75">
            <v>581900.15</v>
          </cell>
        </row>
        <row r="76">
          <cell r="A76" t="str">
            <v>08140</v>
          </cell>
          <cell r="G76" t="str">
            <v>1979</v>
          </cell>
          <cell r="I76">
            <v>2916838.01</v>
          </cell>
          <cell r="K76">
            <v>3655567.29</v>
          </cell>
          <cell r="M76">
            <v>40</v>
          </cell>
          <cell r="N76" t="str">
            <v>-</v>
          </cell>
          <cell r="O76" t="str">
            <v xml:space="preserve">S2  </v>
          </cell>
          <cell r="Q76">
            <v>0</v>
          </cell>
          <cell r="S76">
            <v>0</v>
          </cell>
          <cell r="U76">
            <v>3655567.29</v>
          </cell>
          <cell r="W76">
            <v>17.72</v>
          </cell>
          <cell r="Y76">
            <v>13.5</v>
          </cell>
          <cell r="AA76">
            <v>0.23810000000000001</v>
          </cell>
          <cell r="AC76">
            <v>5.6399999999999999E-2</v>
          </cell>
          <cell r="AE76">
            <v>206174</v>
          </cell>
          <cell r="AG76">
            <v>870390.57</v>
          </cell>
        </row>
        <row r="77">
          <cell r="A77" t="str">
            <v>08140</v>
          </cell>
          <cell r="G77" t="str">
            <v>1980</v>
          </cell>
          <cell r="I77">
            <v>1211704.3899999999</v>
          </cell>
          <cell r="K77">
            <v>1394454.79</v>
          </cell>
          <cell r="M77">
            <v>40</v>
          </cell>
          <cell r="N77" t="str">
            <v>-</v>
          </cell>
          <cell r="O77" t="str">
            <v xml:space="preserve">S2  </v>
          </cell>
          <cell r="Q77">
            <v>0</v>
          </cell>
          <cell r="S77">
            <v>0</v>
          </cell>
          <cell r="U77">
            <v>1394454.79</v>
          </cell>
          <cell r="W77">
            <v>18.39</v>
          </cell>
          <cell r="Y77">
            <v>14.02</v>
          </cell>
          <cell r="AA77">
            <v>0.23760000000000001</v>
          </cell>
          <cell r="AC77">
            <v>5.4399999999999997E-2</v>
          </cell>
          <cell r="AE77">
            <v>75858.34</v>
          </cell>
          <cell r="AG77">
            <v>331322.46000000002</v>
          </cell>
        </row>
        <row r="78">
          <cell r="A78" t="str">
            <v>08140</v>
          </cell>
          <cell r="G78" t="str">
            <v>1981</v>
          </cell>
          <cell r="I78">
            <v>2611467.5499999998</v>
          </cell>
          <cell r="K78">
            <v>2893007.46</v>
          </cell>
          <cell r="M78">
            <v>40</v>
          </cell>
          <cell r="N78" t="str">
            <v>-</v>
          </cell>
          <cell r="O78" t="str">
            <v xml:space="preserve">S2  </v>
          </cell>
          <cell r="Q78">
            <v>0</v>
          </cell>
          <cell r="S78">
            <v>0</v>
          </cell>
          <cell r="U78">
            <v>2893007.46</v>
          </cell>
          <cell r="W78">
            <v>19.07</v>
          </cell>
          <cell r="Y78">
            <v>14.55</v>
          </cell>
          <cell r="AA78">
            <v>0.23699999999999999</v>
          </cell>
          <cell r="AC78">
            <v>5.2400000000000002E-2</v>
          </cell>
          <cell r="AE78">
            <v>151593.59</v>
          </cell>
          <cell r="AG78">
            <v>685642.77</v>
          </cell>
        </row>
        <row r="79">
          <cell r="A79" t="str">
            <v>08140</v>
          </cell>
          <cell r="G79" t="str">
            <v>1982</v>
          </cell>
          <cell r="I79">
            <v>3024837.34</v>
          </cell>
          <cell r="K79">
            <v>3280918.96</v>
          </cell>
          <cell r="M79">
            <v>40</v>
          </cell>
          <cell r="N79" t="str">
            <v>-</v>
          </cell>
          <cell r="O79" t="str">
            <v xml:space="preserve">S2  </v>
          </cell>
          <cell r="Q79">
            <v>0</v>
          </cell>
          <cell r="S79">
            <v>0</v>
          </cell>
          <cell r="U79">
            <v>3280918.96</v>
          </cell>
          <cell r="W79">
            <v>19.78</v>
          </cell>
          <cell r="Y79">
            <v>15.1</v>
          </cell>
          <cell r="AA79">
            <v>0.2366</v>
          </cell>
          <cell r="AC79">
            <v>5.0599999999999999E-2</v>
          </cell>
          <cell r="AE79">
            <v>166014.5</v>
          </cell>
          <cell r="AG79">
            <v>776265.43</v>
          </cell>
        </row>
        <row r="80">
          <cell r="A80" t="str">
            <v>08140</v>
          </cell>
          <cell r="G80" t="str">
            <v>1983</v>
          </cell>
          <cell r="I80">
            <v>2504157.6</v>
          </cell>
          <cell r="K80">
            <v>2645508.4500000002</v>
          </cell>
          <cell r="M80">
            <v>40</v>
          </cell>
          <cell r="N80" t="str">
            <v>-</v>
          </cell>
          <cell r="O80" t="str">
            <v xml:space="preserve">S2  </v>
          </cell>
          <cell r="Q80">
            <v>0</v>
          </cell>
          <cell r="S80">
            <v>0</v>
          </cell>
          <cell r="U80">
            <v>2645508.4500000002</v>
          </cell>
          <cell r="W80">
            <v>20.51</v>
          </cell>
          <cell r="Y80">
            <v>15.67</v>
          </cell>
          <cell r="AA80">
            <v>0.23599999999999999</v>
          </cell>
          <cell r="AC80">
            <v>4.8800000000000003E-2</v>
          </cell>
          <cell r="AE80">
            <v>129100.81</v>
          </cell>
          <cell r="AG80">
            <v>624339.99</v>
          </cell>
        </row>
        <row r="81">
          <cell r="A81" t="str">
            <v>08140</v>
          </cell>
          <cell r="G81" t="str">
            <v>1984</v>
          </cell>
          <cell r="I81">
            <v>3029002.47</v>
          </cell>
          <cell r="K81">
            <v>3080475.29</v>
          </cell>
          <cell r="M81">
            <v>40</v>
          </cell>
          <cell r="N81" t="str">
            <v>-</v>
          </cell>
          <cell r="O81" t="str">
            <v xml:space="preserve">S2  </v>
          </cell>
          <cell r="Q81">
            <v>0</v>
          </cell>
          <cell r="S81">
            <v>0</v>
          </cell>
          <cell r="U81">
            <v>3080475.29</v>
          </cell>
          <cell r="W81">
            <v>21.26</v>
          </cell>
          <cell r="Y81">
            <v>16.260000000000002</v>
          </cell>
          <cell r="AA81">
            <v>0.23519999999999999</v>
          </cell>
          <cell r="AC81">
            <v>4.7E-2</v>
          </cell>
          <cell r="AE81">
            <v>144782.34</v>
          </cell>
          <cell r="AG81">
            <v>724527.79</v>
          </cell>
        </row>
        <row r="82">
          <cell r="A82" t="str">
            <v>08140</v>
          </cell>
          <cell r="G82" t="str">
            <v>1985</v>
          </cell>
          <cell r="I82">
            <v>3716244.29</v>
          </cell>
          <cell r="K82">
            <v>3857541.99</v>
          </cell>
          <cell r="M82">
            <v>40</v>
          </cell>
          <cell r="N82" t="str">
            <v>-</v>
          </cell>
          <cell r="O82" t="str">
            <v xml:space="preserve">S2  </v>
          </cell>
          <cell r="Q82">
            <v>0</v>
          </cell>
          <cell r="S82">
            <v>0</v>
          </cell>
          <cell r="U82">
            <v>3857541.99</v>
          </cell>
          <cell r="W82">
            <v>22.03</v>
          </cell>
          <cell r="Y82">
            <v>16.88</v>
          </cell>
          <cell r="AA82">
            <v>0.23380000000000001</v>
          </cell>
          <cell r="AC82">
            <v>4.5400000000000003E-2</v>
          </cell>
          <cell r="AE82">
            <v>175132.41</v>
          </cell>
          <cell r="AG82">
            <v>901893.32</v>
          </cell>
        </row>
        <row r="83">
          <cell r="A83" t="str">
            <v>08140</v>
          </cell>
          <cell r="G83" t="str">
            <v>1986</v>
          </cell>
          <cell r="I83">
            <v>5331576.38</v>
          </cell>
          <cell r="K83">
            <v>5668416.3600000003</v>
          </cell>
          <cell r="M83">
            <v>40</v>
          </cell>
          <cell r="N83" t="str">
            <v>-</v>
          </cell>
          <cell r="O83" t="str">
            <v xml:space="preserve">S2  </v>
          </cell>
          <cell r="Q83">
            <v>0</v>
          </cell>
          <cell r="S83">
            <v>0</v>
          </cell>
          <cell r="U83">
            <v>5668416.3600000003</v>
          </cell>
          <cell r="W83">
            <v>22.83</v>
          </cell>
          <cell r="Y83">
            <v>17.510000000000002</v>
          </cell>
          <cell r="AA83">
            <v>0.23300000000000001</v>
          </cell>
          <cell r="AC83">
            <v>4.3799999999999999E-2</v>
          </cell>
          <cell r="AE83">
            <v>248276.64</v>
          </cell>
          <cell r="AG83">
            <v>1320741.01</v>
          </cell>
        </row>
        <row r="84">
          <cell r="A84" t="str">
            <v>08140</v>
          </cell>
          <cell r="G84" t="str">
            <v>1987</v>
          </cell>
          <cell r="I84">
            <v>4648168.54</v>
          </cell>
          <cell r="K84">
            <v>4987296.82</v>
          </cell>
          <cell r="M84">
            <v>40</v>
          </cell>
          <cell r="N84" t="str">
            <v>-</v>
          </cell>
          <cell r="O84" t="str">
            <v xml:space="preserve">S2  </v>
          </cell>
          <cell r="Q84">
            <v>0</v>
          </cell>
          <cell r="S84">
            <v>0</v>
          </cell>
          <cell r="U84">
            <v>4987296.82</v>
          </cell>
          <cell r="W84">
            <v>23.65</v>
          </cell>
          <cell r="Y84">
            <v>18.16</v>
          </cell>
          <cell r="AA84">
            <v>0.2321</v>
          </cell>
          <cell r="AC84">
            <v>4.2299999999999997E-2</v>
          </cell>
          <cell r="AE84">
            <v>210962.66</v>
          </cell>
          <cell r="AG84">
            <v>1157551.5900000001</v>
          </cell>
        </row>
        <row r="85">
          <cell r="A85" t="str">
            <v>08140</v>
          </cell>
          <cell r="G85" t="str">
            <v>1988</v>
          </cell>
          <cell r="I85">
            <v>6575938.0999999996</v>
          </cell>
          <cell r="K85">
            <v>7033603.4199999999</v>
          </cell>
          <cell r="M85">
            <v>40</v>
          </cell>
          <cell r="N85" t="str">
            <v>-</v>
          </cell>
          <cell r="O85" t="str">
            <v xml:space="preserve">S2  </v>
          </cell>
          <cell r="Q85">
            <v>0</v>
          </cell>
          <cell r="S85">
            <v>0</v>
          </cell>
          <cell r="U85">
            <v>7033603.4199999999</v>
          </cell>
          <cell r="W85">
            <v>24.49</v>
          </cell>
          <cell r="Y85">
            <v>18.84</v>
          </cell>
          <cell r="AA85">
            <v>0.23069999999999999</v>
          </cell>
          <cell r="AC85">
            <v>4.0800000000000003E-2</v>
          </cell>
          <cell r="AE85">
            <v>286971.02</v>
          </cell>
          <cell r="AG85">
            <v>1622652.31</v>
          </cell>
        </row>
        <row r="86">
          <cell r="A86" t="str">
            <v>08140</v>
          </cell>
          <cell r="G86" t="str">
            <v>1989</v>
          </cell>
          <cell r="I86">
            <v>6915129.2800000003</v>
          </cell>
          <cell r="K86">
            <v>7492886.2800000003</v>
          </cell>
          <cell r="M86">
            <v>40</v>
          </cell>
          <cell r="N86" t="str">
            <v>-</v>
          </cell>
          <cell r="O86" t="str">
            <v xml:space="preserve">S2  </v>
          </cell>
          <cell r="Q86">
            <v>0</v>
          </cell>
          <cell r="S86">
            <v>0</v>
          </cell>
          <cell r="U86">
            <v>7492886.2800000003</v>
          </cell>
          <cell r="W86">
            <v>25.36</v>
          </cell>
          <cell r="Y86">
            <v>19.54</v>
          </cell>
          <cell r="AA86">
            <v>0.22950000000000001</v>
          </cell>
          <cell r="AC86">
            <v>3.9399999999999998E-2</v>
          </cell>
          <cell r="AE86">
            <v>295219.71999999997</v>
          </cell>
          <cell r="AG86">
            <v>1719617.4</v>
          </cell>
        </row>
        <row r="87">
          <cell r="A87" t="str">
            <v>08140</v>
          </cell>
          <cell r="G87" t="str">
            <v>1990</v>
          </cell>
          <cell r="I87">
            <v>6252782.5199999996</v>
          </cell>
          <cell r="K87">
            <v>6888390.8700000001</v>
          </cell>
          <cell r="M87">
            <v>40</v>
          </cell>
          <cell r="N87" t="str">
            <v>-</v>
          </cell>
          <cell r="O87" t="str">
            <v xml:space="preserve">S2  </v>
          </cell>
          <cell r="Q87">
            <v>0</v>
          </cell>
          <cell r="S87">
            <v>0</v>
          </cell>
          <cell r="U87">
            <v>6888390.8700000001</v>
          </cell>
          <cell r="W87">
            <v>26.24</v>
          </cell>
          <cell r="Y87">
            <v>20.260000000000002</v>
          </cell>
          <cell r="AA87">
            <v>0.22789999999999999</v>
          </cell>
          <cell r="AC87">
            <v>3.8100000000000002E-2</v>
          </cell>
          <cell r="AE87">
            <v>262447.69</v>
          </cell>
          <cell r="AG87">
            <v>1569864.28</v>
          </cell>
        </row>
        <row r="88">
          <cell r="A88" t="str">
            <v>08140</v>
          </cell>
          <cell r="G88" t="str">
            <v>1991</v>
          </cell>
          <cell r="I88">
            <v>4961108.6500000004</v>
          </cell>
          <cell r="K88">
            <v>5419587</v>
          </cell>
          <cell r="M88">
            <v>40</v>
          </cell>
          <cell r="N88" t="str">
            <v>-</v>
          </cell>
          <cell r="O88" t="str">
            <v xml:space="preserve">S2  </v>
          </cell>
          <cell r="Q88">
            <v>0</v>
          </cell>
          <cell r="S88">
            <v>0</v>
          </cell>
          <cell r="U88">
            <v>5419587</v>
          </cell>
          <cell r="W88">
            <v>27.14</v>
          </cell>
          <cell r="Y88">
            <v>21.01</v>
          </cell>
          <cell r="AA88">
            <v>0.22589999999999999</v>
          </cell>
          <cell r="AC88">
            <v>3.6799999999999999E-2</v>
          </cell>
          <cell r="AE88">
            <v>199440.8</v>
          </cell>
          <cell r="AG88">
            <v>1224284.7</v>
          </cell>
        </row>
        <row r="89">
          <cell r="A89" t="str">
            <v>08140</v>
          </cell>
          <cell r="G89" t="str">
            <v>1992</v>
          </cell>
          <cell r="I89">
            <v>4583410.5199999996</v>
          </cell>
          <cell r="K89">
            <v>5008679.1100000003</v>
          </cell>
          <cell r="M89">
            <v>40</v>
          </cell>
          <cell r="N89" t="str">
            <v>-</v>
          </cell>
          <cell r="O89" t="str">
            <v xml:space="preserve">S2  </v>
          </cell>
          <cell r="Q89">
            <v>0</v>
          </cell>
          <cell r="S89">
            <v>0</v>
          </cell>
          <cell r="U89">
            <v>5008679.1100000003</v>
          </cell>
          <cell r="W89">
            <v>28.06</v>
          </cell>
          <cell r="Y89">
            <v>21.77</v>
          </cell>
          <cell r="AA89">
            <v>0.22420000000000001</v>
          </cell>
          <cell r="AC89">
            <v>3.56E-2</v>
          </cell>
          <cell r="AE89">
            <v>178308.98</v>
          </cell>
          <cell r="AG89">
            <v>1122945.8600000001</v>
          </cell>
        </row>
        <row r="90">
          <cell r="A90" t="str">
            <v>08140</v>
          </cell>
          <cell r="G90" t="str">
            <v>1993</v>
          </cell>
          <cell r="I90">
            <v>4344716.99</v>
          </cell>
          <cell r="K90">
            <v>4542745.8</v>
          </cell>
          <cell r="M90">
            <v>40</v>
          </cell>
          <cell r="N90" t="str">
            <v>-</v>
          </cell>
          <cell r="O90" t="str">
            <v xml:space="preserve">S2  </v>
          </cell>
          <cell r="Q90">
            <v>0</v>
          </cell>
          <cell r="S90">
            <v>0</v>
          </cell>
          <cell r="U90">
            <v>4542745.8</v>
          </cell>
          <cell r="W90">
            <v>29</v>
          </cell>
          <cell r="Y90">
            <v>22.56</v>
          </cell>
          <cell r="AA90">
            <v>0.22209999999999999</v>
          </cell>
          <cell r="AC90">
            <v>3.4500000000000003E-2</v>
          </cell>
          <cell r="AE90">
            <v>156724.73000000001</v>
          </cell>
          <cell r="AG90">
            <v>1008943.84</v>
          </cell>
        </row>
        <row r="91">
          <cell r="A91" t="str">
            <v>08140</v>
          </cell>
          <cell r="G91" t="str">
            <v>1994</v>
          </cell>
          <cell r="I91">
            <v>7627085.4900000002</v>
          </cell>
          <cell r="K91">
            <v>8150294.8099999996</v>
          </cell>
          <cell r="M91">
            <v>40</v>
          </cell>
          <cell r="N91" t="str">
            <v>-</v>
          </cell>
          <cell r="O91" t="str">
            <v xml:space="preserve">S2  </v>
          </cell>
          <cell r="Q91">
            <v>0</v>
          </cell>
          <cell r="S91">
            <v>0</v>
          </cell>
          <cell r="U91">
            <v>8150294.8099999996</v>
          </cell>
          <cell r="W91">
            <v>29.95</v>
          </cell>
          <cell r="Y91">
            <v>23.38</v>
          </cell>
          <cell r="AA91">
            <v>0.21940000000000001</v>
          </cell>
          <cell r="AC91">
            <v>3.3399999999999999E-2</v>
          </cell>
          <cell r="AE91">
            <v>272219.84999999998</v>
          </cell>
          <cell r="AG91">
            <v>1788174.68</v>
          </cell>
        </row>
        <row r="92">
          <cell r="A92" t="str">
            <v>08140</v>
          </cell>
          <cell r="G92" t="str">
            <v>1995</v>
          </cell>
          <cell r="I92">
            <v>5814345.0099999998</v>
          </cell>
          <cell r="K92">
            <v>6219280.0899999999</v>
          </cell>
          <cell r="M92">
            <v>40</v>
          </cell>
          <cell r="N92" t="str">
            <v>-</v>
          </cell>
          <cell r="O92" t="str">
            <v xml:space="preserve">S2  </v>
          </cell>
          <cell r="Q92">
            <v>0</v>
          </cell>
          <cell r="S92">
            <v>0</v>
          </cell>
          <cell r="U92">
            <v>6219280.0899999999</v>
          </cell>
          <cell r="W92">
            <v>30.91</v>
          </cell>
          <cell r="Y92">
            <v>24.21</v>
          </cell>
          <cell r="AA92">
            <v>0.21679999999999999</v>
          </cell>
          <cell r="AC92">
            <v>3.2399999999999998E-2</v>
          </cell>
          <cell r="AE92">
            <v>201504.67</v>
          </cell>
          <cell r="AG92">
            <v>1348339.92</v>
          </cell>
        </row>
        <row r="93">
          <cell r="A93" t="str">
            <v>08140</v>
          </cell>
          <cell r="G93" t="str">
            <v>1996</v>
          </cell>
          <cell r="I93">
            <v>5928039.9500000002</v>
          </cell>
          <cell r="K93">
            <v>6307108.4199999999</v>
          </cell>
          <cell r="M93">
            <v>40</v>
          </cell>
          <cell r="N93" t="str">
            <v>-</v>
          </cell>
          <cell r="O93" t="str">
            <v xml:space="preserve">S2  </v>
          </cell>
          <cell r="Q93">
            <v>0</v>
          </cell>
          <cell r="S93">
            <v>0</v>
          </cell>
          <cell r="U93">
            <v>6307108.4199999999</v>
          </cell>
          <cell r="W93">
            <v>31.88</v>
          </cell>
          <cell r="Y93">
            <v>25.07</v>
          </cell>
          <cell r="AA93">
            <v>0.21360000000000001</v>
          </cell>
          <cell r="AC93">
            <v>3.1399999999999997E-2</v>
          </cell>
          <cell r="AE93">
            <v>198043.2</v>
          </cell>
          <cell r="AG93">
            <v>1347198.36</v>
          </cell>
        </row>
        <row r="94">
          <cell r="A94" t="str">
            <v>08140</v>
          </cell>
          <cell r="G94" t="str">
            <v>1997</v>
          </cell>
          <cell r="I94">
            <v>1690288.69</v>
          </cell>
          <cell r="K94">
            <v>1789363.35</v>
          </cell>
          <cell r="M94">
            <v>40</v>
          </cell>
          <cell r="N94" t="str">
            <v>-</v>
          </cell>
          <cell r="O94" t="str">
            <v xml:space="preserve">S2  </v>
          </cell>
          <cell r="Q94">
            <v>0</v>
          </cell>
          <cell r="S94">
            <v>0</v>
          </cell>
          <cell r="U94">
            <v>1789363.35</v>
          </cell>
          <cell r="W94">
            <v>32.86</v>
          </cell>
          <cell r="Y94">
            <v>25.94</v>
          </cell>
          <cell r="AA94">
            <v>0.21060000000000001</v>
          </cell>
          <cell r="AC94">
            <v>3.04E-2</v>
          </cell>
          <cell r="AE94">
            <v>54396.65</v>
          </cell>
          <cell r="AG94">
            <v>376839.92</v>
          </cell>
        </row>
        <row r="95">
          <cell r="A95" t="str">
            <v>08140</v>
          </cell>
          <cell r="G95" t="str">
            <v>1998</v>
          </cell>
          <cell r="I95">
            <v>9709460.3499999996</v>
          </cell>
          <cell r="K95">
            <v>10412139.869999999</v>
          </cell>
          <cell r="M95">
            <v>40</v>
          </cell>
          <cell r="N95" t="str">
            <v>-</v>
          </cell>
          <cell r="O95" t="str">
            <v xml:space="preserve">S2  </v>
          </cell>
          <cell r="Q95">
            <v>0</v>
          </cell>
          <cell r="S95">
            <v>0</v>
          </cell>
          <cell r="U95">
            <v>10412139.869999999</v>
          </cell>
          <cell r="W95">
            <v>33.85</v>
          </cell>
          <cell r="Y95">
            <v>26.84</v>
          </cell>
          <cell r="AA95">
            <v>0.20710000000000001</v>
          </cell>
          <cell r="AC95">
            <v>2.9499999999999998E-2</v>
          </cell>
          <cell r="AE95">
            <v>307158.13</v>
          </cell>
          <cell r="AG95">
            <v>2156354.17</v>
          </cell>
        </row>
        <row r="96">
          <cell r="A96" t="str">
            <v>08140</v>
          </cell>
          <cell r="G96" t="str">
            <v>1999</v>
          </cell>
          <cell r="I96">
            <v>4146047.36</v>
          </cell>
          <cell r="K96">
            <v>4659273.91</v>
          </cell>
          <cell r="M96">
            <v>40</v>
          </cell>
          <cell r="N96" t="str">
            <v>-</v>
          </cell>
          <cell r="O96" t="str">
            <v xml:space="preserve">S2  </v>
          </cell>
          <cell r="Q96">
            <v>0</v>
          </cell>
          <cell r="S96">
            <v>0</v>
          </cell>
          <cell r="U96">
            <v>4659273.91</v>
          </cell>
          <cell r="W96">
            <v>34.840000000000003</v>
          </cell>
          <cell r="Y96">
            <v>27.75</v>
          </cell>
          <cell r="AA96">
            <v>0.20349999999999999</v>
          </cell>
          <cell r="AC96">
            <v>2.87E-2</v>
          </cell>
          <cell r="AE96">
            <v>133721.16</v>
          </cell>
          <cell r="AG96">
            <v>948162.24</v>
          </cell>
        </row>
        <row r="97">
          <cell r="A97" t="str">
            <v>08140</v>
          </cell>
          <cell r="G97" t="str">
            <v>2000</v>
          </cell>
          <cell r="I97">
            <v>3183848.01</v>
          </cell>
          <cell r="K97">
            <v>3643022.01</v>
          </cell>
          <cell r="M97">
            <v>40</v>
          </cell>
          <cell r="N97" t="str">
            <v>-</v>
          </cell>
          <cell r="O97" t="str">
            <v xml:space="preserve">S2  </v>
          </cell>
          <cell r="Q97">
            <v>0</v>
          </cell>
          <cell r="S97">
            <v>0</v>
          </cell>
          <cell r="U97">
            <v>3643022.01</v>
          </cell>
          <cell r="W97">
            <v>35.840000000000003</v>
          </cell>
          <cell r="Y97">
            <v>28.68</v>
          </cell>
          <cell r="AA97">
            <v>0.19980000000000001</v>
          </cell>
          <cell r="AC97">
            <v>2.7900000000000001E-2</v>
          </cell>
          <cell r="AE97">
            <v>101640.31</v>
          </cell>
          <cell r="AG97">
            <v>727875.8</v>
          </cell>
        </row>
        <row r="98">
          <cell r="A98" t="str">
            <v>08140</v>
          </cell>
          <cell r="G98" t="str">
            <v>2001</v>
          </cell>
          <cell r="I98">
            <v>115226.11</v>
          </cell>
          <cell r="K98">
            <v>139667.21</v>
          </cell>
          <cell r="M98">
            <v>40</v>
          </cell>
          <cell r="N98" t="str">
            <v>-</v>
          </cell>
          <cell r="O98" t="str">
            <v xml:space="preserve">S2  </v>
          </cell>
          <cell r="Q98">
            <v>0</v>
          </cell>
          <cell r="S98">
            <v>0</v>
          </cell>
          <cell r="U98">
            <v>139667.21</v>
          </cell>
          <cell r="W98">
            <v>36.83</v>
          </cell>
          <cell r="Y98">
            <v>29.63</v>
          </cell>
          <cell r="AA98">
            <v>0.19550000000000001</v>
          </cell>
          <cell r="AC98">
            <v>2.7199999999999998E-2</v>
          </cell>
          <cell r="AE98">
            <v>3798.95</v>
          </cell>
          <cell r="AG98">
            <v>27304.94</v>
          </cell>
        </row>
        <row r="99">
          <cell r="A99" t="str">
            <v>Total 08140</v>
          </cell>
          <cell r="E99" t="str">
            <v>Total Crossties - Wood - Density Class IV</v>
          </cell>
          <cell r="I99">
            <v>103239212.74000001</v>
          </cell>
          <cell r="K99">
            <v>112458254.25</v>
          </cell>
          <cell r="S99">
            <v>0</v>
          </cell>
          <cell r="U99">
            <v>112458254.25</v>
          </cell>
          <cell r="Y99">
            <v>20.05</v>
          </cell>
          <cell r="AA99">
            <v>0.2238</v>
          </cell>
          <cell r="AC99">
            <v>3.8699999999999998E-2</v>
          </cell>
          <cell r="AE99">
            <v>4354438.97</v>
          </cell>
          <cell r="AG99">
            <v>25168845.16</v>
          </cell>
        </row>
        <row r="101">
          <cell r="A101" t="str">
            <v>08210</v>
          </cell>
          <cell r="C101">
            <v>8.2100000000000009</v>
          </cell>
          <cell r="E101" t="str">
            <v xml:space="preserve">Switch Ties - Wood - Density Class I </v>
          </cell>
          <cell r="G101" t="str">
            <v>1998</v>
          </cell>
          <cell r="I101">
            <v>187833.84</v>
          </cell>
          <cell r="K101">
            <v>137583.09</v>
          </cell>
          <cell r="M101">
            <v>18</v>
          </cell>
          <cell r="N101" t="str">
            <v>-</v>
          </cell>
          <cell r="O101" t="str">
            <v xml:space="preserve">S0.5 </v>
          </cell>
          <cell r="Q101">
            <v>0</v>
          </cell>
          <cell r="S101">
            <v>0</v>
          </cell>
          <cell r="U101">
            <v>137583.09</v>
          </cell>
          <cell r="W101">
            <v>12.86</v>
          </cell>
          <cell r="Y101">
            <v>8.5299999999999994</v>
          </cell>
          <cell r="AA101">
            <v>0.3367</v>
          </cell>
          <cell r="AC101">
            <v>7.7799999999999994E-2</v>
          </cell>
          <cell r="AE101">
            <v>10703.96</v>
          </cell>
          <cell r="AG101">
            <v>46324.23</v>
          </cell>
        </row>
        <row r="102">
          <cell r="A102" t="str">
            <v>08210</v>
          </cell>
          <cell r="G102" t="str">
            <v>1999</v>
          </cell>
          <cell r="I102">
            <v>512215.52</v>
          </cell>
          <cell r="K102">
            <v>403012.98</v>
          </cell>
          <cell r="M102">
            <v>18</v>
          </cell>
          <cell r="N102" t="str">
            <v>-</v>
          </cell>
          <cell r="O102" t="str">
            <v xml:space="preserve">S0.5 </v>
          </cell>
          <cell r="Q102">
            <v>0</v>
          </cell>
          <cell r="S102">
            <v>0</v>
          </cell>
          <cell r="U102">
            <v>403012.98</v>
          </cell>
          <cell r="W102">
            <v>13.58</v>
          </cell>
          <cell r="Y102">
            <v>9.0399999999999991</v>
          </cell>
          <cell r="AA102">
            <v>0.33429999999999999</v>
          </cell>
          <cell r="AC102">
            <v>7.3599999999999999E-2</v>
          </cell>
          <cell r="AE102">
            <v>29661.759999999998</v>
          </cell>
          <cell r="AG102">
            <v>134727.24</v>
          </cell>
        </row>
        <row r="103">
          <cell r="A103" t="str">
            <v>08210</v>
          </cell>
          <cell r="G103" t="str">
            <v>2000</v>
          </cell>
          <cell r="I103">
            <v>1664614.68</v>
          </cell>
          <cell r="K103">
            <v>1365958.48</v>
          </cell>
          <cell r="M103">
            <v>18</v>
          </cell>
          <cell r="N103" t="str">
            <v>-</v>
          </cell>
          <cell r="O103" t="str">
            <v xml:space="preserve">S0.5 </v>
          </cell>
          <cell r="Q103">
            <v>0</v>
          </cell>
          <cell r="S103">
            <v>0</v>
          </cell>
          <cell r="U103">
            <v>1365958.48</v>
          </cell>
          <cell r="W103">
            <v>14.34</v>
          </cell>
          <cell r="Y103">
            <v>9.57</v>
          </cell>
          <cell r="AA103">
            <v>0.33260000000000001</v>
          </cell>
          <cell r="AC103">
            <v>6.9699999999999998E-2</v>
          </cell>
          <cell r="AE103">
            <v>95207.31</v>
          </cell>
          <cell r="AG103">
            <v>454317.79</v>
          </cell>
        </row>
        <row r="104">
          <cell r="A104" t="str">
            <v>08210</v>
          </cell>
          <cell r="G104" t="str">
            <v>2001</v>
          </cell>
          <cell r="I104">
            <v>278545.34999999998</v>
          </cell>
          <cell r="K104">
            <v>248083.44</v>
          </cell>
          <cell r="M104">
            <v>18</v>
          </cell>
          <cell r="N104" t="str">
            <v>-</v>
          </cell>
          <cell r="O104" t="str">
            <v xml:space="preserve">S0.5 </v>
          </cell>
          <cell r="Q104">
            <v>0</v>
          </cell>
          <cell r="S104">
            <v>0</v>
          </cell>
          <cell r="U104">
            <v>248083.44</v>
          </cell>
          <cell r="W104">
            <v>15.14</v>
          </cell>
          <cell r="Y104">
            <v>10.130000000000001</v>
          </cell>
          <cell r="AA104">
            <v>0.33090000000000003</v>
          </cell>
          <cell r="AC104">
            <v>6.6100000000000006E-2</v>
          </cell>
          <cell r="AE104">
            <v>16398.32</v>
          </cell>
          <cell r="AG104">
            <v>82090.81</v>
          </cell>
        </row>
        <row r="105">
          <cell r="A105" t="str">
            <v>Total 08210</v>
          </cell>
          <cell r="E105" t="str">
            <v>Total Switch Ties - Wood - Density Class I</v>
          </cell>
          <cell r="I105">
            <v>2643209.39</v>
          </cell>
          <cell r="K105">
            <v>2154637.9899999998</v>
          </cell>
          <cell r="S105">
            <v>0</v>
          </cell>
          <cell r="U105">
            <v>2154637.9899999998</v>
          </cell>
          <cell r="Y105">
            <v>9.4600000000000009</v>
          </cell>
          <cell r="AA105">
            <v>0.33300000000000002</v>
          </cell>
          <cell r="AC105">
            <v>7.0499999999999993E-2</v>
          </cell>
          <cell r="AE105">
            <v>151971.35</v>
          </cell>
          <cell r="AG105">
            <v>717460.07000000007</v>
          </cell>
        </row>
        <row r="107">
          <cell r="A107" t="str">
            <v>08220</v>
          </cell>
          <cell r="C107">
            <v>8.2200000000000006</v>
          </cell>
          <cell r="E107" t="str">
            <v>Switch Ties - Wood - Density Class II</v>
          </cell>
          <cell r="G107" t="str">
            <v>1998</v>
          </cell>
          <cell r="I107">
            <v>24236.6</v>
          </cell>
          <cell r="K107">
            <v>19995.09</v>
          </cell>
          <cell r="M107">
            <v>25</v>
          </cell>
          <cell r="N107" t="str">
            <v>-</v>
          </cell>
          <cell r="O107" t="str">
            <v xml:space="preserve">L2   </v>
          </cell>
          <cell r="Q107">
            <v>0</v>
          </cell>
          <cell r="S107">
            <v>0</v>
          </cell>
          <cell r="U107">
            <v>19995.09</v>
          </cell>
          <cell r="W107">
            <v>19.13</v>
          </cell>
          <cell r="Y107">
            <v>13.65</v>
          </cell>
          <cell r="AA107">
            <v>0.28649999999999998</v>
          </cell>
          <cell r="AC107">
            <v>5.2299999999999999E-2</v>
          </cell>
          <cell r="AE107">
            <v>1045.74</v>
          </cell>
          <cell r="AG107">
            <v>5728.59</v>
          </cell>
        </row>
        <row r="108">
          <cell r="A108" t="str">
            <v>08220</v>
          </cell>
          <cell r="G108" t="str">
            <v>1999</v>
          </cell>
          <cell r="I108">
            <v>66092.210000000006</v>
          </cell>
          <cell r="K108">
            <v>57639.519999999997</v>
          </cell>
          <cell r="M108">
            <v>25</v>
          </cell>
          <cell r="N108" t="str">
            <v>-</v>
          </cell>
          <cell r="O108" t="str">
            <v xml:space="preserve">L2   </v>
          </cell>
          <cell r="Q108">
            <v>0</v>
          </cell>
          <cell r="S108">
            <v>0</v>
          </cell>
          <cell r="U108">
            <v>57639.519999999997</v>
          </cell>
          <cell r="W108">
            <v>20.02</v>
          </cell>
          <cell r="Y108">
            <v>14.23</v>
          </cell>
          <cell r="AA108">
            <v>0.28920000000000001</v>
          </cell>
          <cell r="AC108">
            <v>0.05</v>
          </cell>
          <cell r="AE108">
            <v>2881.98</v>
          </cell>
          <cell r="AG108">
            <v>16669.349999999999</v>
          </cell>
        </row>
        <row r="109">
          <cell r="A109" t="str">
            <v>08220</v>
          </cell>
          <cell r="G109" t="str">
            <v>2000</v>
          </cell>
          <cell r="I109">
            <v>214788.61</v>
          </cell>
          <cell r="K109">
            <v>193102.9</v>
          </cell>
          <cell r="M109">
            <v>25</v>
          </cell>
          <cell r="N109" t="str">
            <v>-</v>
          </cell>
          <cell r="O109" t="str">
            <v xml:space="preserve">L2   </v>
          </cell>
          <cell r="Q109">
            <v>0</v>
          </cell>
          <cell r="S109">
            <v>0</v>
          </cell>
          <cell r="U109">
            <v>193102.9</v>
          </cell>
          <cell r="W109">
            <v>20.94</v>
          </cell>
          <cell r="Y109">
            <v>14.88</v>
          </cell>
          <cell r="AA109">
            <v>0.28939999999999999</v>
          </cell>
          <cell r="AC109">
            <v>4.7800000000000002E-2</v>
          </cell>
          <cell r="AE109">
            <v>9230.32</v>
          </cell>
          <cell r="AG109">
            <v>55883.98</v>
          </cell>
        </row>
        <row r="110">
          <cell r="A110" t="str">
            <v>08220</v>
          </cell>
          <cell r="G110" t="str">
            <v>2001</v>
          </cell>
          <cell r="I110">
            <v>35941.269999999997</v>
          </cell>
          <cell r="K110">
            <v>34743.769999999997</v>
          </cell>
          <cell r="M110">
            <v>25</v>
          </cell>
          <cell r="N110" t="str">
            <v>-</v>
          </cell>
          <cell r="O110" t="str">
            <v xml:space="preserve">L2   </v>
          </cell>
          <cell r="Q110">
            <v>0</v>
          </cell>
          <cell r="S110">
            <v>0</v>
          </cell>
          <cell r="U110">
            <v>34743.769999999997</v>
          </cell>
          <cell r="W110">
            <v>21.88</v>
          </cell>
          <cell r="Y110">
            <v>15.59</v>
          </cell>
          <cell r="AA110">
            <v>0.28749999999999998</v>
          </cell>
          <cell r="AC110">
            <v>4.5699999999999998E-2</v>
          </cell>
          <cell r="AE110">
            <v>1587.79</v>
          </cell>
          <cell r="AG110">
            <v>9988.83</v>
          </cell>
        </row>
        <row r="111">
          <cell r="A111" t="str">
            <v>Total 08220</v>
          </cell>
          <cell r="E111" t="str">
            <v>Total Switch Ties - Wood - Density Class II</v>
          </cell>
          <cell r="I111">
            <v>341058.69</v>
          </cell>
          <cell r="K111">
            <v>305481.28000000003</v>
          </cell>
          <cell r="S111">
            <v>0</v>
          </cell>
          <cell r="U111">
            <v>305481.28000000003</v>
          </cell>
          <cell r="Y111">
            <v>14.73</v>
          </cell>
          <cell r="AA111">
            <v>0.28899999999999998</v>
          </cell>
          <cell r="AC111">
            <v>4.8300000000000003E-2</v>
          </cell>
          <cell r="AE111">
            <v>14745.830000000002</v>
          </cell>
          <cell r="AG111">
            <v>88270.75</v>
          </cell>
        </row>
        <row r="113">
          <cell r="A113" t="str">
            <v>08240</v>
          </cell>
          <cell r="C113">
            <v>8.24</v>
          </cell>
          <cell r="E113" t="str">
            <v>Switch Ties - Wood - Density Class IV</v>
          </cell>
          <cell r="G113" t="str">
            <v>1998</v>
          </cell>
          <cell r="I113">
            <v>90887.01</v>
          </cell>
          <cell r="K113">
            <v>89345.49</v>
          </cell>
          <cell r="M113">
            <v>32</v>
          </cell>
          <cell r="N113" t="str">
            <v>-</v>
          </cell>
          <cell r="O113" t="str">
            <v xml:space="preserve">L1.5 </v>
          </cell>
          <cell r="Q113">
            <v>0</v>
          </cell>
          <cell r="S113">
            <v>0</v>
          </cell>
          <cell r="U113">
            <v>89345.49</v>
          </cell>
          <cell r="W113">
            <v>26.34</v>
          </cell>
          <cell r="Y113">
            <v>20.9</v>
          </cell>
          <cell r="AA113">
            <v>0.20649999999999999</v>
          </cell>
          <cell r="AC113">
            <v>3.7999999999999999E-2</v>
          </cell>
          <cell r="AE113">
            <v>3395.13</v>
          </cell>
          <cell r="AG113">
            <v>18449.84</v>
          </cell>
        </row>
        <row r="114">
          <cell r="A114" t="str">
            <v>08240</v>
          </cell>
          <cell r="G114" t="str">
            <v>1999</v>
          </cell>
          <cell r="I114">
            <v>247845.25</v>
          </cell>
          <cell r="K114">
            <v>254844.44</v>
          </cell>
          <cell r="M114">
            <v>32</v>
          </cell>
          <cell r="N114" t="str">
            <v>-</v>
          </cell>
          <cell r="O114" t="str">
            <v xml:space="preserve">L1.5 </v>
          </cell>
          <cell r="Q114">
            <v>0</v>
          </cell>
          <cell r="S114">
            <v>0</v>
          </cell>
          <cell r="U114">
            <v>254844.44</v>
          </cell>
          <cell r="W114">
            <v>27.2</v>
          </cell>
          <cell r="Y114">
            <v>21.55</v>
          </cell>
          <cell r="AA114">
            <v>0.2077</v>
          </cell>
          <cell r="AC114">
            <v>3.6799999999999999E-2</v>
          </cell>
          <cell r="AE114">
            <v>9378.2800000000007</v>
          </cell>
          <cell r="AG114">
            <v>52931.19</v>
          </cell>
        </row>
        <row r="115">
          <cell r="A115" t="str">
            <v>08240</v>
          </cell>
          <cell r="G115" t="str">
            <v>2000</v>
          </cell>
          <cell r="I115">
            <v>805455.55</v>
          </cell>
          <cell r="K115">
            <v>843265.29</v>
          </cell>
          <cell r="M115">
            <v>32</v>
          </cell>
          <cell r="N115" t="str">
            <v>-</v>
          </cell>
          <cell r="O115" t="str">
            <v xml:space="preserve">L1.5 </v>
          </cell>
          <cell r="Q115">
            <v>0</v>
          </cell>
          <cell r="S115">
            <v>0</v>
          </cell>
          <cell r="U115">
            <v>843265.29</v>
          </cell>
          <cell r="W115">
            <v>28.08</v>
          </cell>
          <cell r="Y115">
            <v>22.23</v>
          </cell>
          <cell r="AA115">
            <v>0.20830000000000001</v>
          </cell>
          <cell r="AC115">
            <v>3.56E-2</v>
          </cell>
          <cell r="AE115">
            <v>30020.240000000002</v>
          </cell>
          <cell r="AG115">
            <v>175652.16</v>
          </cell>
        </row>
        <row r="116">
          <cell r="A116" t="str">
            <v>08240</v>
          </cell>
          <cell r="G116" t="str">
            <v>2001</v>
          </cell>
          <cell r="I116">
            <v>134779.48000000001</v>
          </cell>
          <cell r="K116">
            <v>149521.97</v>
          </cell>
          <cell r="M116">
            <v>32</v>
          </cell>
          <cell r="N116" t="str">
            <v>-</v>
          </cell>
          <cell r="O116" t="str">
            <v xml:space="preserve">L1.5 </v>
          </cell>
          <cell r="Q116">
            <v>0</v>
          </cell>
          <cell r="S116">
            <v>0</v>
          </cell>
          <cell r="U116">
            <v>149521.97</v>
          </cell>
          <cell r="W116">
            <v>28.99</v>
          </cell>
          <cell r="Y116">
            <v>22.94</v>
          </cell>
          <cell r="AA116">
            <v>0.2087</v>
          </cell>
          <cell r="AC116">
            <v>3.4500000000000003E-2</v>
          </cell>
          <cell r="AE116">
            <v>5158.51</v>
          </cell>
          <cell r="AG116">
            <v>31205.24</v>
          </cell>
        </row>
        <row r="117">
          <cell r="A117" t="str">
            <v>Total 08240</v>
          </cell>
          <cell r="E117" t="str">
            <v>Total Switch Ties - Wood - Density Class IV</v>
          </cell>
          <cell r="I117">
            <v>1278967.29</v>
          </cell>
          <cell r="K117">
            <v>1336977.19</v>
          </cell>
          <cell r="S117">
            <v>0</v>
          </cell>
          <cell r="U117">
            <v>1336977.19</v>
          </cell>
          <cell r="Y117">
            <v>22.08</v>
          </cell>
          <cell r="AA117">
            <v>0.20810000000000001</v>
          </cell>
          <cell r="AC117">
            <v>3.5900000000000001E-2</v>
          </cell>
          <cell r="AE117">
            <v>47952.160000000003</v>
          </cell>
          <cell r="AG117">
            <v>278238.43</v>
          </cell>
        </row>
        <row r="119">
          <cell r="A119" t="str">
            <v>08310</v>
          </cell>
          <cell r="C119">
            <v>8.31</v>
          </cell>
          <cell r="E119" t="str">
            <v>Bridge Ties - Wood - Density Class I</v>
          </cell>
          <cell r="G119" t="str">
            <v>1999</v>
          </cell>
          <cell r="I119">
            <v>261346.04</v>
          </cell>
          <cell r="K119">
            <v>206362.38</v>
          </cell>
          <cell r="M119">
            <v>18</v>
          </cell>
          <cell r="N119" t="str">
            <v>-</v>
          </cell>
          <cell r="O119" t="str">
            <v xml:space="preserve">S0.5 </v>
          </cell>
          <cell r="Q119">
            <v>0</v>
          </cell>
          <cell r="S119">
            <v>0</v>
          </cell>
          <cell r="U119">
            <v>206362.38</v>
          </cell>
          <cell r="W119">
            <v>13.58</v>
          </cell>
          <cell r="Y119">
            <v>9.0399999999999991</v>
          </cell>
          <cell r="AA119">
            <v>0.33429999999999999</v>
          </cell>
          <cell r="AC119">
            <v>7.3599999999999999E-2</v>
          </cell>
          <cell r="AE119">
            <v>15188.27</v>
          </cell>
          <cell r="AG119">
            <v>68986.94</v>
          </cell>
        </row>
        <row r="120">
          <cell r="A120" t="str">
            <v>08310</v>
          </cell>
          <cell r="G120" t="str">
            <v>2000</v>
          </cell>
          <cell r="I120">
            <v>217992.57</v>
          </cell>
          <cell r="K120">
            <v>179520.38</v>
          </cell>
          <cell r="M120">
            <v>18</v>
          </cell>
          <cell r="N120" t="str">
            <v>-</v>
          </cell>
          <cell r="O120" t="str">
            <v xml:space="preserve">S0.5 </v>
          </cell>
          <cell r="Q120">
            <v>0</v>
          </cell>
          <cell r="S120">
            <v>0</v>
          </cell>
          <cell r="U120">
            <v>179520.38</v>
          </cell>
          <cell r="W120">
            <v>14.34</v>
          </cell>
          <cell r="Y120">
            <v>9.57</v>
          </cell>
          <cell r="AA120">
            <v>0.33260000000000001</v>
          </cell>
          <cell r="AC120">
            <v>6.9699999999999998E-2</v>
          </cell>
          <cell r="AE120">
            <v>12512.57</v>
          </cell>
          <cell r="AG120">
            <v>59708.480000000003</v>
          </cell>
        </row>
        <row r="121">
          <cell r="A121" t="str">
            <v>08310</v>
          </cell>
          <cell r="G121" t="str">
            <v>2002</v>
          </cell>
          <cell r="I121">
            <v>728.35</v>
          </cell>
          <cell r="K121">
            <v>699.87</v>
          </cell>
          <cell r="M121">
            <v>18</v>
          </cell>
          <cell r="N121" t="str">
            <v>-</v>
          </cell>
          <cell r="O121" t="str">
            <v xml:space="preserve">S0.5 </v>
          </cell>
          <cell r="Q121">
            <v>0</v>
          </cell>
          <cell r="S121">
            <v>0</v>
          </cell>
          <cell r="U121">
            <v>699.87</v>
          </cell>
          <cell r="W121">
            <v>15.99</v>
          </cell>
          <cell r="Y121">
            <v>10.71</v>
          </cell>
          <cell r="AA121">
            <v>0.33019999999999999</v>
          </cell>
          <cell r="AC121">
            <v>6.25E-2</v>
          </cell>
          <cell r="AE121">
            <v>43.74</v>
          </cell>
          <cell r="AG121">
            <v>231.1</v>
          </cell>
        </row>
        <row r="122">
          <cell r="A122" t="str">
            <v>Total 08310</v>
          </cell>
          <cell r="E122" t="str">
            <v>Total Bridge Ties - Wood - Density Class I</v>
          </cell>
          <cell r="I122">
            <v>480066.95999999996</v>
          </cell>
          <cell r="K122">
            <v>386582.63</v>
          </cell>
          <cell r="S122">
            <v>0</v>
          </cell>
          <cell r="U122">
            <v>386582.63</v>
          </cell>
          <cell r="Y122">
            <v>9.2899999999999991</v>
          </cell>
          <cell r="AA122">
            <v>0.33350000000000002</v>
          </cell>
          <cell r="AC122">
            <v>7.1800000000000003E-2</v>
          </cell>
          <cell r="AE122">
            <v>27744.58</v>
          </cell>
          <cell r="AG122">
            <v>128926.52000000002</v>
          </cell>
        </row>
        <row r="124">
          <cell r="A124" t="str">
            <v>08320</v>
          </cell>
          <cell r="C124">
            <v>8.32</v>
          </cell>
          <cell r="E124" t="str">
            <v>Bridge Ties - Wood - Density Class II</v>
          </cell>
          <cell r="G124" t="str">
            <v>1999</v>
          </cell>
          <cell r="I124">
            <v>33722.019999999997</v>
          </cell>
          <cell r="K124">
            <v>29514.27</v>
          </cell>
          <cell r="M124">
            <v>25</v>
          </cell>
          <cell r="N124" t="str">
            <v>-</v>
          </cell>
          <cell r="O124" t="str">
            <v xml:space="preserve">L2   </v>
          </cell>
          <cell r="Q124">
            <v>0</v>
          </cell>
          <cell r="S124">
            <v>0</v>
          </cell>
          <cell r="U124">
            <v>29514.27</v>
          </cell>
          <cell r="W124">
            <v>20.02</v>
          </cell>
          <cell r="Y124">
            <v>14.23</v>
          </cell>
          <cell r="AA124">
            <v>0.28920000000000001</v>
          </cell>
          <cell r="AC124">
            <v>0.05</v>
          </cell>
          <cell r="AE124">
            <v>1475.71</v>
          </cell>
          <cell r="AG124">
            <v>8535.5300000000007</v>
          </cell>
        </row>
        <row r="125">
          <cell r="A125" t="str">
            <v>08320</v>
          </cell>
          <cell r="G125" t="str">
            <v>2000</v>
          </cell>
          <cell r="I125">
            <v>28128.02</v>
          </cell>
          <cell r="K125">
            <v>25378.44</v>
          </cell>
          <cell r="M125">
            <v>25</v>
          </cell>
          <cell r="N125" t="str">
            <v>-</v>
          </cell>
          <cell r="O125" t="str">
            <v xml:space="preserve">L2   </v>
          </cell>
          <cell r="Q125">
            <v>0</v>
          </cell>
          <cell r="S125">
            <v>0</v>
          </cell>
          <cell r="U125">
            <v>25378.44</v>
          </cell>
          <cell r="W125">
            <v>20.94</v>
          </cell>
          <cell r="Y125">
            <v>14.88</v>
          </cell>
          <cell r="AA125">
            <v>0.28939999999999999</v>
          </cell>
          <cell r="AC125">
            <v>4.7800000000000002E-2</v>
          </cell>
          <cell r="AE125">
            <v>1213.0899999999999</v>
          </cell>
          <cell r="AG125">
            <v>7344.52</v>
          </cell>
        </row>
        <row r="126">
          <cell r="A126" t="str">
            <v>08320</v>
          </cell>
          <cell r="G126" t="str">
            <v>2002</v>
          </cell>
          <cell r="I126">
            <v>93.98</v>
          </cell>
          <cell r="K126">
            <v>97.39</v>
          </cell>
          <cell r="M126">
            <v>25</v>
          </cell>
          <cell r="N126" t="str">
            <v>-</v>
          </cell>
          <cell r="O126" t="str">
            <v xml:space="preserve">L2   </v>
          </cell>
          <cell r="Q126">
            <v>0</v>
          </cell>
          <cell r="S126">
            <v>0</v>
          </cell>
          <cell r="U126">
            <v>97.39</v>
          </cell>
          <cell r="W126">
            <v>22.85</v>
          </cell>
          <cell r="Y126">
            <v>16.34</v>
          </cell>
          <cell r="AA126">
            <v>0.28489999999999999</v>
          </cell>
          <cell r="AC126">
            <v>4.3799999999999999E-2</v>
          </cell>
          <cell r="AE126">
            <v>4.2699999999999996</v>
          </cell>
          <cell r="AG126">
            <v>27.75</v>
          </cell>
        </row>
        <row r="127">
          <cell r="A127" t="str">
            <v>Total 08320</v>
          </cell>
          <cell r="E127" t="str">
            <v>Total Bridge Ties - Wood - Density Class II</v>
          </cell>
          <cell r="I127">
            <v>61944.02</v>
          </cell>
          <cell r="K127">
            <v>54990.1</v>
          </cell>
          <cell r="S127">
            <v>0</v>
          </cell>
          <cell r="U127">
            <v>54990.1</v>
          </cell>
          <cell r="Y127">
            <v>14.51</v>
          </cell>
          <cell r="AA127">
            <v>0.2893</v>
          </cell>
          <cell r="AC127">
            <v>4.9000000000000002E-2</v>
          </cell>
          <cell r="AE127">
            <v>2693.07</v>
          </cell>
          <cell r="AG127">
            <v>15907.800000000001</v>
          </cell>
        </row>
        <row r="129">
          <cell r="A129" t="str">
            <v>08340</v>
          </cell>
          <cell r="C129">
            <v>8.34</v>
          </cell>
          <cell r="E129" t="str">
            <v>Bridge Ties - Wood - Density Class IV</v>
          </cell>
          <cell r="G129" t="str">
            <v>1999</v>
          </cell>
          <cell r="I129">
            <v>126457.28</v>
          </cell>
          <cell r="K129">
            <v>130492.84</v>
          </cell>
          <cell r="M129">
            <v>32</v>
          </cell>
          <cell r="N129" t="str">
            <v>-</v>
          </cell>
          <cell r="O129" t="str">
            <v xml:space="preserve">L1.5 </v>
          </cell>
          <cell r="Q129">
            <v>0</v>
          </cell>
          <cell r="S129">
            <v>0</v>
          </cell>
          <cell r="U129">
            <v>130492.84</v>
          </cell>
          <cell r="W129">
            <v>27.2</v>
          </cell>
          <cell r="Y129">
            <v>21.55</v>
          </cell>
          <cell r="AA129">
            <v>0.2077</v>
          </cell>
          <cell r="AC129">
            <v>3.6799999999999999E-2</v>
          </cell>
          <cell r="AE129">
            <v>4802.1400000000003</v>
          </cell>
          <cell r="AG129">
            <v>27103.360000000001</v>
          </cell>
        </row>
        <row r="130">
          <cell r="A130" t="str">
            <v>08340</v>
          </cell>
          <cell r="G130" t="str">
            <v>2000</v>
          </cell>
          <cell r="I130">
            <v>105479.86</v>
          </cell>
          <cell r="K130">
            <v>110825.7</v>
          </cell>
          <cell r="M130">
            <v>32</v>
          </cell>
          <cell r="N130" t="str">
            <v>-</v>
          </cell>
          <cell r="O130" t="str">
            <v xml:space="preserve">L1.5 </v>
          </cell>
          <cell r="Q130">
            <v>0</v>
          </cell>
          <cell r="S130">
            <v>0</v>
          </cell>
          <cell r="U130">
            <v>110825.7</v>
          </cell>
          <cell r="W130">
            <v>28.08</v>
          </cell>
          <cell r="Y130">
            <v>22.23</v>
          </cell>
          <cell r="AA130">
            <v>0.20830000000000001</v>
          </cell>
          <cell r="AC130">
            <v>3.56E-2</v>
          </cell>
          <cell r="AE130">
            <v>3945.39</v>
          </cell>
          <cell r="AG130">
            <v>23084.99</v>
          </cell>
        </row>
        <row r="131">
          <cell r="A131" t="str">
            <v>08340</v>
          </cell>
          <cell r="G131" t="str">
            <v>2002</v>
          </cell>
          <cell r="I131">
            <v>352.42</v>
          </cell>
          <cell r="K131">
            <v>412.63</v>
          </cell>
          <cell r="M131">
            <v>32</v>
          </cell>
          <cell r="N131" t="str">
            <v>-</v>
          </cell>
          <cell r="O131" t="str">
            <v xml:space="preserve">L1.5 </v>
          </cell>
          <cell r="Q131">
            <v>0</v>
          </cell>
          <cell r="S131">
            <v>0</v>
          </cell>
          <cell r="U131">
            <v>412.63</v>
          </cell>
          <cell r="W131">
            <v>29.92</v>
          </cell>
          <cell r="Y131">
            <v>23.67</v>
          </cell>
          <cell r="AA131">
            <v>0.2089</v>
          </cell>
          <cell r="AC131">
            <v>3.3399999999999999E-2</v>
          </cell>
          <cell r="AE131">
            <v>13.78</v>
          </cell>
          <cell r="AG131">
            <v>86.2</v>
          </cell>
        </row>
        <row r="132">
          <cell r="A132" t="str">
            <v>Total 08340</v>
          </cell>
          <cell r="E132" t="str">
            <v>Total Bridge Ties - Wood - Density Class IV</v>
          </cell>
          <cell r="I132">
            <v>232289.56000000003</v>
          </cell>
          <cell r="K132">
            <v>241731.16999999998</v>
          </cell>
          <cell r="S132">
            <v>0</v>
          </cell>
          <cell r="U132">
            <v>241731.16999999998</v>
          </cell>
          <cell r="Y132">
            <v>21.85</v>
          </cell>
          <cell r="AA132">
            <v>0.20799999999999999</v>
          </cell>
          <cell r="AC132">
            <v>3.6200000000000003E-2</v>
          </cell>
          <cell r="AE132">
            <v>8761.3100000000013</v>
          </cell>
          <cell r="AG132">
            <v>50274.55</v>
          </cell>
        </row>
        <row r="134">
          <cell r="A134" t="str">
            <v>08410</v>
          </cell>
          <cell r="C134">
            <v>8.41</v>
          </cell>
          <cell r="E134" t="str">
            <v xml:space="preserve">Crossties - Concrete - Density Class I </v>
          </cell>
          <cell r="G134" t="str">
            <v>1999</v>
          </cell>
          <cell r="I134">
            <v>15982.26</v>
          </cell>
          <cell r="K134">
            <v>14139.91</v>
          </cell>
          <cell r="M134">
            <v>50</v>
          </cell>
          <cell r="N134" t="str">
            <v>-</v>
          </cell>
          <cell r="O134" t="str">
            <v xml:space="preserve">R3  </v>
          </cell>
          <cell r="Q134">
            <v>0</v>
          </cell>
          <cell r="S134">
            <v>0</v>
          </cell>
          <cell r="U134">
            <v>14139.91</v>
          </cell>
          <cell r="W134">
            <v>44.95</v>
          </cell>
          <cell r="Y134">
            <v>37.96</v>
          </cell>
          <cell r="AA134">
            <v>0.1555</v>
          </cell>
          <cell r="AC134">
            <v>2.2200000000000001E-2</v>
          </cell>
          <cell r="AE134">
            <v>313.91000000000003</v>
          </cell>
          <cell r="AG134">
            <v>2198.7600000000002</v>
          </cell>
        </row>
        <row r="135">
          <cell r="A135" t="str">
            <v>08410</v>
          </cell>
          <cell r="G135" t="str">
            <v>2001</v>
          </cell>
          <cell r="I135">
            <v>22493.15</v>
          </cell>
          <cell r="K135">
            <v>21098.06</v>
          </cell>
          <cell r="M135">
            <v>50</v>
          </cell>
          <cell r="N135" t="str">
            <v>-</v>
          </cell>
          <cell r="O135" t="str">
            <v xml:space="preserve">R3  </v>
          </cell>
          <cell r="Q135">
            <v>0</v>
          </cell>
          <cell r="S135">
            <v>0</v>
          </cell>
          <cell r="U135">
            <v>21098.06</v>
          </cell>
          <cell r="W135">
            <v>46.89</v>
          </cell>
          <cell r="Y135">
            <v>39.840000000000003</v>
          </cell>
          <cell r="AA135">
            <v>0.15040000000000001</v>
          </cell>
          <cell r="AC135">
            <v>2.1299999999999999E-2</v>
          </cell>
          <cell r="AE135">
            <v>449.39</v>
          </cell>
          <cell r="AG135">
            <v>3173.15</v>
          </cell>
        </row>
        <row r="136">
          <cell r="A136" t="str">
            <v>Total 08410</v>
          </cell>
          <cell r="E136" t="str">
            <v>Total Crossties - Concrete - Density Class I</v>
          </cell>
          <cell r="I136">
            <v>38475.410000000003</v>
          </cell>
          <cell r="K136">
            <v>35237.97</v>
          </cell>
          <cell r="S136">
            <v>0</v>
          </cell>
          <cell r="U136">
            <v>35237.97</v>
          </cell>
          <cell r="Y136">
            <v>39.130000000000003</v>
          </cell>
          <cell r="AA136">
            <v>0.15240000000000001</v>
          </cell>
          <cell r="AC136">
            <v>2.1700000000000001E-2</v>
          </cell>
          <cell r="AE136">
            <v>763.3</v>
          </cell>
          <cell r="AG136">
            <v>5371.91</v>
          </cell>
        </row>
        <row r="138">
          <cell r="A138" t="str">
            <v>08420</v>
          </cell>
          <cell r="C138">
            <v>8.42</v>
          </cell>
          <cell r="E138" t="str">
            <v>Crossties - Concrete - Density Class II</v>
          </cell>
          <cell r="G138" t="str">
            <v>1999</v>
          </cell>
          <cell r="I138">
            <v>2062.2199999999998</v>
          </cell>
          <cell r="K138">
            <v>1824.5</v>
          </cell>
          <cell r="M138">
            <v>50</v>
          </cell>
          <cell r="N138" t="str">
            <v>-</v>
          </cell>
          <cell r="O138" t="str">
            <v xml:space="preserve">R3  </v>
          </cell>
          <cell r="Q138">
            <v>0</v>
          </cell>
          <cell r="S138">
            <v>0</v>
          </cell>
          <cell r="U138">
            <v>1824.5</v>
          </cell>
          <cell r="W138">
            <v>44.95</v>
          </cell>
          <cell r="Y138">
            <v>37.96</v>
          </cell>
          <cell r="AA138">
            <v>0.1555</v>
          </cell>
          <cell r="AC138">
            <v>2.2200000000000001E-2</v>
          </cell>
          <cell r="AE138">
            <v>40.5</v>
          </cell>
          <cell r="AG138">
            <v>283.70999999999998</v>
          </cell>
        </row>
        <row r="139">
          <cell r="A139" t="str">
            <v>08420</v>
          </cell>
          <cell r="G139" t="str">
            <v>2001</v>
          </cell>
          <cell r="I139">
            <v>2902.34</v>
          </cell>
          <cell r="K139">
            <v>2722.33</v>
          </cell>
          <cell r="M139">
            <v>50</v>
          </cell>
          <cell r="N139" t="str">
            <v>-</v>
          </cell>
          <cell r="O139" t="str">
            <v xml:space="preserve">R3  </v>
          </cell>
          <cell r="Q139">
            <v>0</v>
          </cell>
          <cell r="S139">
            <v>0</v>
          </cell>
          <cell r="U139">
            <v>2722.33</v>
          </cell>
          <cell r="W139">
            <v>46.89</v>
          </cell>
          <cell r="Y139">
            <v>39.840000000000003</v>
          </cell>
          <cell r="AA139">
            <v>0.15040000000000001</v>
          </cell>
          <cell r="AC139">
            <v>2.1299999999999999E-2</v>
          </cell>
          <cell r="AE139">
            <v>57.99</v>
          </cell>
          <cell r="AG139">
            <v>409.44</v>
          </cell>
        </row>
        <row r="140">
          <cell r="A140" t="str">
            <v>Total 08420</v>
          </cell>
          <cell r="E140" t="str">
            <v>Total Crossties - Concrete - Density Class II</v>
          </cell>
          <cell r="I140">
            <v>4964.5599999999995</v>
          </cell>
          <cell r="K140">
            <v>4546.83</v>
          </cell>
          <cell r="S140">
            <v>0</v>
          </cell>
          <cell r="U140">
            <v>4546.83</v>
          </cell>
          <cell r="Y140">
            <v>39.130000000000003</v>
          </cell>
          <cell r="AA140">
            <v>0.15240000000000001</v>
          </cell>
          <cell r="AC140">
            <v>2.1700000000000001E-2</v>
          </cell>
          <cell r="AE140">
            <v>98.490000000000009</v>
          </cell>
          <cell r="AG140">
            <v>693.15</v>
          </cell>
        </row>
        <row r="142">
          <cell r="A142" t="str">
            <v>08440</v>
          </cell>
          <cell r="C142">
            <v>8.44</v>
          </cell>
          <cell r="E142" t="str">
            <v>Crossties - Concrete - Density Class IV</v>
          </cell>
          <cell r="G142" t="str">
            <v>1999</v>
          </cell>
          <cell r="I142">
            <v>7733.32</v>
          </cell>
          <cell r="K142">
            <v>6841.86</v>
          </cell>
          <cell r="M142">
            <v>50</v>
          </cell>
          <cell r="N142" t="str">
            <v>-</v>
          </cell>
          <cell r="O142" t="str">
            <v xml:space="preserve">R3  </v>
          </cell>
          <cell r="Q142">
            <v>0</v>
          </cell>
          <cell r="S142">
            <v>0</v>
          </cell>
          <cell r="U142">
            <v>6841.86</v>
          </cell>
          <cell r="W142">
            <v>44.95</v>
          </cell>
          <cell r="Y142">
            <v>37.96</v>
          </cell>
          <cell r="AA142">
            <v>0.1555</v>
          </cell>
          <cell r="AC142">
            <v>2.2200000000000001E-2</v>
          </cell>
          <cell r="AE142">
            <v>151.88999999999999</v>
          </cell>
          <cell r="AG142">
            <v>1063.9100000000001</v>
          </cell>
        </row>
        <row r="143">
          <cell r="A143" t="str">
            <v>08440</v>
          </cell>
          <cell r="G143" t="str">
            <v>2001</v>
          </cell>
          <cell r="I143">
            <v>10883.74</v>
          </cell>
          <cell r="K143">
            <v>10208.700000000001</v>
          </cell>
          <cell r="M143">
            <v>50</v>
          </cell>
          <cell r="N143" t="str">
            <v>-</v>
          </cell>
          <cell r="O143" t="str">
            <v xml:space="preserve">R3  </v>
          </cell>
          <cell r="Q143">
            <v>0</v>
          </cell>
          <cell r="S143">
            <v>0</v>
          </cell>
          <cell r="U143">
            <v>10208.700000000001</v>
          </cell>
          <cell r="W143">
            <v>46.89</v>
          </cell>
          <cell r="Y143">
            <v>39.840000000000003</v>
          </cell>
          <cell r="AA143">
            <v>0.15040000000000001</v>
          </cell>
          <cell r="AC143">
            <v>2.1299999999999999E-2</v>
          </cell>
          <cell r="AE143">
            <v>217.45</v>
          </cell>
          <cell r="AG143">
            <v>1535.39</v>
          </cell>
        </row>
        <row r="144">
          <cell r="A144" t="str">
            <v>Total 08440</v>
          </cell>
          <cell r="E144" t="str">
            <v>Total Crossties - Concrete - Density Class IV</v>
          </cell>
          <cell r="I144">
            <v>18617.059999999998</v>
          </cell>
          <cell r="K144">
            <v>17050.560000000001</v>
          </cell>
          <cell r="S144">
            <v>0</v>
          </cell>
          <cell r="U144">
            <v>17050.560000000001</v>
          </cell>
          <cell r="Y144">
            <v>39.130000000000003</v>
          </cell>
          <cell r="AA144">
            <v>0.15240000000000001</v>
          </cell>
          <cell r="AC144">
            <v>2.1700000000000001E-2</v>
          </cell>
          <cell r="AE144">
            <v>369.34</v>
          </cell>
          <cell r="AG144">
            <v>2599.3000000000002</v>
          </cell>
        </row>
        <row r="146">
          <cell r="A146" t="str">
            <v>08510</v>
          </cell>
          <cell r="C146">
            <v>8.51</v>
          </cell>
          <cell r="E146" t="str">
            <v>Switch Ties - Steel - Density Class I</v>
          </cell>
          <cell r="G146" t="str">
            <v>1999</v>
          </cell>
          <cell r="I146">
            <v>4826.8599999999997</v>
          </cell>
          <cell r="K146">
            <v>4251.3100000000004</v>
          </cell>
          <cell r="M146">
            <v>50</v>
          </cell>
          <cell r="N146" t="str">
            <v>-</v>
          </cell>
          <cell r="O146" t="str">
            <v xml:space="preserve">R3  </v>
          </cell>
          <cell r="Q146">
            <v>0</v>
          </cell>
          <cell r="S146">
            <v>0</v>
          </cell>
          <cell r="U146">
            <v>4251.3100000000004</v>
          </cell>
          <cell r="W146">
            <v>44.95</v>
          </cell>
          <cell r="Y146">
            <v>37.96</v>
          </cell>
          <cell r="AA146">
            <v>0.1555</v>
          </cell>
          <cell r="AC146">
            <v>2.2200000000000001E-2</v>
          </cell>
          <cell r="AE146">
            <v>94.38</v>
          </cell>
          <cell r="AG146">
            <v>661.08</v>
          </cell>
        </row>
        <row r="148">
          <cell r="A148" t="str">
            <v>08520</v>
          </cell>
          <cell r="C148">
            <v>8.52</v>
          </cell>
          <cell r="E148" t="str">
            <v>Switch Ties - Steel - Density Class II</v>
          </cell>
          <cell r="G148" t="str">
            <v>1999</v>
          </cell>
          <cell r="I148">
            <v>622.82000000000005</v>
          </cell>
          <cell r="K148">
            <v>548.55999999999995</v>
          </cell>
          <cell r="M148">
            <v>50</v>
          </cell>
          <cell r="N148" t="str">
            <v>-</v>
          </cell>
          <cell r="O148" t="str">
            <v xml:space="preserve">R3  </v>
          </cell>
          <cell r="Q148">
            <v>0</v>
          </cell>
          <cell r="S148">
            <v>0</v>
          </cell>
          <cell r="U148">
            <v>548.55999999999995</v>
          </cell>
          <cell r="W148">
            <v>44.95</v>
          </cell>
          <cell r="Y148">
            <v>37.96</v>
          </cell>
          <cell r="AA148">
            <v>0.1555</v>
          </cell>
          <cell r="AC148">
            <v>2.2200000000000001E-2</v>
          </cell>
          <cell r="AE148">
            <v>12.18</v>
          </cell>
          <cell r="AG148">
            <v>85.3</v>
          </cell>
        </row>
        <row r="150">
          <cell r="A150" t="str">
            <v>08540</v>
          </cell>
          <cell r="C150">
            <v>8.5399999999999991</v>
          </cell>
          <cell r="E150" t="str">
            <v>Switch Ties - Steel - Density Class IV</v>
          </cell>
          <cell r="G150" t="str">
            <v>1999</v>
          </cell>
          <cell r="I150">
            <v>2335.5700000000002</v>
          </cell>
          <cell r="K150">
            <v>2057.08</v>
          </cell>
          <cell r="M150">
            <v>50</v>
          </cell>
          <cell r="N150" t="str">
            <v>-</v>
          </cell>
          <cell r="O150" t="str">
            <v xml:space="preserve">R3  </v>
          </cell>
          <cell r="Q150">
            <v>0</v>
          </cell>
          <cell r="S150">
            <v>0</v>
          </cell>
          <cell r="U150">
            <v>2057.08</v>
          </cell>
          <cell r="W150">
            <v>44.95</v>
          </cell>
          <cell r="Y150">
            <v>37.96</v>
          </cell>
          <cell r="AA150">
            <v>0.1555</v>
          </cell>
          <cell r="AC150">
            <v>2.2200000000000001E-2</v>
          </cell>
          <cell r="AE150">
            <v>45.67</v>
          </cell>
          <cell r="AG150">
            <v>319.88</v>
          </cell>
        </row>
        <row r="152">
          <cell r="A152" t="str">
            <v>08610</v>
          </cell>
          <cell r="C152">
            <v>8.61</v>
          </cell>
          <cell r="E152" t="str">
            <v>Crossties - Steel - Density Class I</v>
          </cell>
          <cell r="G152" t="str">
            <v>1999</v>
          </cell>
          <cell r="I152">
            <v>850.49</v>
          </cell>
          <cell r="K152">
            <v>749.08</v>
          </cell>
          <cell r="M152">
            <v>50</v>
          </cell>
          <cell r="N152" t="str">
            <v>-</v>
          </cell>
          <cell r="O152" t="str">
            <v xml:space="preserve">R3  </v>
          </cell>
          <cell r="Q152">
            <v>0</v>
          </cell>
          <cell r="S152">
            <v>0</v>
          </cell>
          <cell r="U152">
            <v>749.08</v>
          </cell>
          <cell r="W152">
            <v>44.95</v>
          </cell>
          <cell r="Y152">
            <v>37.96</v>
          </cell>
          <cell r="AA152">
            <v>0.1555</v>
          </cell>
          <cell r="AC152">
            <v>2.2200000000000001E-2</v>
          </cell>
          <cell r="AE152">
            <v>16.63</v>
          </cell>
          <cell r="AG152">
            <v>116.48</v>
          </cell>
        </row>
        <row r="154">
          <cell r="A154" t="str">
            <v>08620</v>
          </cell>
          <cell r="C154">
            <v>8.6199999999999992</v>
          </cell>
          <cell r="E154" t="str">
            <v>Crossties - Steel - Density Class II</v>
          </cell>
          <cell r="G154" t="str">
            <v>1999</v>
          </cell>
          <cell r="I154">
            <v>109.74</v>
          </cell>
          <cell r="K154">
            <v>96.65</v>
          </cell>
          <cell r="M154">
            <v>50</v>
          </cell>
          <cell r="N154" t="str">
            <v>-</v>
          </cell>
          <cell r="O154" t="str">
            <v xml:space="preserve">R3  </v>
          </cell>
          <cell r="Q154">
            <v>0</v>
          </cell>
          <cell r="S154">
            <v>0</v>
          </cell>
          <cell r="U154">
            <v>96.65</v>
          </cell>
          <cell r="W154">
            <v>44.95</v>
          </cell>
          <cell r="Y154">
            <v>37.96</v>
          </cell>
          <cell r="AA154">
            <v>0.1555</v>
          </cell>
          <cell r="AC154">
            <v>2.2200000000000001E-2</v>
          </cell>
          <cell r="AE154">
            <v>2.15</v>
          </cell>
          <cell r="AG154">
            <v>15.03</v>
          </cell>
        </row>
        <row r="156">
          <cell r="A156" t="str">
            <v>08640</v>
          </cell>
          <cell r="C156">
            <v>8.64</v>
          </cell>
          <cell r="E156" t="str">
            <v>Crossties - Steel - Density Class IV</v>
          </cell>
          <cell r="G156" t="str">
            <v>1999</v>
          </cell>
          <cell r="I156">
            <v>411.53</v>
          </cell>
          <cell r="K156">
            <v>362.46</v>
          </cell>
          <cell r="M156">
            <v>50</v>
          </cell>
          <cell r="N156" t="str">
            <v>-</v>
          </cell>
          <cell r="O156" t="str">
            <v xml:space="preserve">R3  </v>
          </cell>
          <cell r="Q156">
            <v>0</v>
          </cell>
          <cell r="S156">
            <v>0</v>
          </cell>
          <cell r="U156">
            <v>362.46</v>
          </cell>
          <cell r="W156">
            <v>44.95</v>
          </cell>
          <cell r="Y156">
            <v>37.96</v>
          </cell>
          <cell r="AA156">
            <v>0.1555</v>
          </cell>
          <cell r="AC156">
            <v>2.2200000000000001E-2</v>
          </cell>
          <cell r="AE156">
            <v>8.0500000000000007</v>
          </cell>
          <cell r="AG156">
            <v>56.36</v>
          </cell>
        </row>
        <row r="158">
          <cell r="A158" t="str">
            <v>08000</v>
          </cell>
          <cell r="E158" t="str">
            <v>Total Account 8, Ties</v>
          </cell>
          <cell r="I158">
            <v>349240356.62</v>
          </cell>
          <cell r="K158">
            <v>297126267.69999981</v>
          </cell>
          <cell r="S158">
            <v>0</v>
          </cell>
          <cell r="U158">
            <v>297126267.69999981</v>
          </cell>
          <cell r="Y158">
            <v>11.5</v>
          </cell>
          <cell r="AA158">
            <v>0.27050000000000002</v>
          </cell>
          <cell r="AC158">
            <v>6.3399999999999998E-2</v>
          </cell>
          <cell r="AE158">
            <v>18842753.190000005</v>
          </cell>
          <cell r="AG158">
            <v>80367478.36999999</v>
          </cell>
        </row>
      </sheetData>
      <sheetData sheetId="12"/>
      <sheetData sheetId="13">
        <row r="6">
          <cell r="A6" t="str">
            <v>03000</v>
          </cell>
          <cell r="B6">
            <v>3</v>
          </cell>
          <cell r="C6" t="str">
            <v>Grading</v>
          </cell>
          <cell r="E6">
            <v>120</v>
          </cell>
          <cell r="F6" t="str">
            <v>L2</v>
          </cell>
          <cell r="G6">
            <v>0</v>
          </cell>
        </row>
        <row r="7">
          <cell r="A7" t="str">
            <v>04000</v>
          </cell>
          <cell r="B7">
            <v>4</v>
          </cell>
          <cell r="C7" t="str">
            <v>Other Right-of-way Expenditures</v>
          </cell>
          <cell r="E7">
            <v>60</v>
          </cell>
          <cell r="F7" t="str">
            <v>R2</v>
          </cell>
          <cell r="G7">
            <v>0</v>
          </cell>
        </row>
        <row r="8">
          <cell r="A8" t="str">
            <v>05000</v>
          </cell>
          <cell r="B8">
            <v>5</v>
          </cell>
          <cell r="C8" t="str">
            <v>Tunnels and Subways</v>
          </cell>
          <cell r="E8">
            <v>120</v>
          </cell>
          <cell r="F8" t="str">
            <v xml:space="preserve">R2.5 </v>
          </cell>
          <cell r="G8">
            <v>0</v>
          </cell>
        </row>
        <row r="9">
          <cell r="A9" t="str">
            <v>06000</v>
          </cell>
          <cell r="B9">
            <v>6</v>
          </cell>
          <cell r="C9" t="str">
            <v>Bridges, Trestles and Culverts</v>
          </cell>
          <cell r="E9">
            <v>95</v>
          </cell>
          <cell r="F9" t="str">
            <v>R1.5</v>
          </cell>
          <cell r="G9">
            <v>0</v>
          </cell>
        </row>
        <row r="10">
          <cell r="A10" t="str">
            <v>07000</v>
          </cell>
          <cell r="B10">
            <v>7</v>
          </cell>
          <cell r="C10" t="str">
            <v>Elevated Structures</v>
          </cell>
        </row>
        <row r="11">
          <cell r="A11" t="str">
            <v>08000</v>
          </cell>
          <cell r="B11">
            <v>8</v>
          </cell>
          <cell r="C11" t="str">
            <v>Ties</v>
          </cell>
        </row>
        <row r="12">
          <cell r="A12" t="str">
            <v>08100</v>
          </cell>
          <cell r="B12">
            <v>8.1</v>
          </cell>
          <cell r="C12" t="str">
            <v>Ties</v>
          </cell>
        </row>
        <row r="13">
          <cell r="A13" t="str">
            <v>08110</v>
          </cell>
          <cell r="B13">
            <v>8.11</v>
          </cell>
          <cell r="C13" t="str">
            <v>Crossties - Wood - Density Class I</v>
          </cell>
          <cell r="E13">
            <v>23</v>
          </cell>
          <cell r="F13" t="str">
            <v>S1</v>
          </cell>
          <cell r="G13">
            <v>-20</v>
          </cell>
        </row>
        <row r="14">
          <cell r="A14" t="str">
            <v>08120</v>
          </cell>
          <cell r="B14">
            <v>8.1199999999999992</v>
          </cell>
          <cell r="C14" t="str">
            <v>Crossties - Wood - Density Class II</v>
          </cell>
          <cell r="E14">
            <v>32</v>
          </cell>
          <cell r="F14" t="str">
            <v xml:space="preserve">L2  </v>
          </cell>
          <cell r="G14">
            <v>-25</v>
          </cell>
        </row>
        <row r="15">
          <cell r="A15" t="str">
            <v>08140</v>
          </cell>
          <cell r="B15">
            <v>8.14</v>
          </cell>
          <cell r="C15" t="str">
            <v>Crossties - Wood - Density Class IV</v>
          </cell>
          <cell r="E15">
            <v>40</v>
          </cell>
          <cell r="F15" t="str">
            <v xml:space="preserve">S2  </v>
          </cell>
          <cell r="G15">
            <v>-35</v>
          </cell>
        </row>
        <row r="16">
          <cell r="A16" t="str">
            <v>08210</v>
          </cell>
          <cell r="B16">
            <v>8.2100000000000009</v>
          </cell>
          <cell r="C16" t="str">
            <v>Switch Ties - Wood - Density Class I</v>
          </cell>
          <cell r="E16">
            <v>18</v>
          </cell>
          <cell r="F16" t="str">
            <v xml:space="preserve">S0.5 </v>
          </cell>
          <cell r="G16">
            <v>-15</v>
          </cell>
        </row>
        <row r="17">
          <cell r="A17" t="str">
            <v>08220</v>
          </cell>
          <cell r="B17">
            <v>8.2200000000000006</v>
          </cell>
          <cell r="C17" t="str">
            <v>Switch Ties - Wood - Density Class II</v>
          </cell>
          <cell r="E17">
            <v>25</v>
          </cell>
          <cell r="F17" t="str">
            <v xml:space="preserve">L2   </v>
          </cell>
          <cell r="G17">
            <v>-20</v>
          </cell>
        </row>
        <row r="18">
          <cell r="A18" t="str">
            <v>08240</v>
          </cell>
          <cell r="B18">
            <v>8.24</v>
          </cell>
          <cell r="C18" t="str">
            <v>Switch Ties - Wood - Density Class IV</v>
          </cell>
          <cell r="E18">
            <v>32</v>
          </cell>
          <cell r="F18" t="str">
            <v xml:space="preserve">L1.5 </v>
          </cell>
          <cell r="G18">
            <v>-25</v>
          </cell>
        </row>
        <row r="19">
          <cell r="A19" t="str">
            <v>08310</v>
          </cell>
          <cell r="B19">
            <v>8.31</v>
          </cell>
          <cell r="C19" t="str">
            <v>Bridge Ties - Wood - Density Class I</v>
          </cell>
          <cell r="E19">
            <v>18</v>
          </cell>
          <cell r="F19" t="str">
            <v xml:space="preserve">S0.5 </v>
          </cell>
          <cell r="G19">
            <v>-15</v>
          </cell>
        </row>
        <row r="20">
          <cell r="A20" t="str">
            <v>08320</v>
          </cell>
          <cell r="B20">
            <v>8.32</v>
          </cell>
          <cell r="C20" t="str">
            <v>Bridge Ties - Wood - Density Class II</v>
          </cell>
          <cell r="E20">
            <v>25</v>
          </cell>
          <cell r="F20" t="str">
            <v xml:space="preserve">L2   </v>
          </cell>
          <cell r="G20">
            <v>-20</v>
          </cell>
        </row>
        <row r="21">
          <cell r="A21" t="str">
            <v>08340</v>
          </cell>
          <cell r="B21">
            <v>8.34</v>
          </cell>
          <cell r="C21" t="str">
            <v>Bridge Ties - Wood - Density Class IV</v>
          </cell>
          <cell r="E21">
            <v>32</v>
          </cell>
          <cell r="F21" t="str">
            <v xml:space="preserve">L1.5 </v>
          </cell>
          <cell r="G21">
            <v>-25</v>
          </cell>
        </row>
        <row r="22">
          <cell r="A22" t="str">
            <v>08410</v>
          </cell>
          <cell r="B22">
            <v>8.41</v>
          </cell>
          <cell r="C22" t="str">
            <v>Crossties - Concrete - Density Class I</v>
          </cell>
          <cell r="E22">
            <v>50</v>
          </cell>
          <cell r="F22" t="str">
            <v xml:space="preserve">R3  </v>
          </cell>
          <cell r="G22">
            <v>-25</v>
          </cell>
        </row>
        <row r="23">
          <cell r="A23" t="str">
            <v>08420</v>
          </cell>
          <cell r="B23">
            <v>8.42</v>
          </cell>
          <cell r="C23" t="str">
            <v>Crossties - Concrete - Density Class II</v>
          </cell>
          <cell r="E23">
            <v>50</v>
          </cell>
          <cell r="F23" t="str">
            <v xml:space="preserve">R3  </v>
          </cell>
          <cell r="G23">
            <v>-25</v>
          </cell>
        </row>
        <row r="24">
          <cell r="A24" t="str">
            <v>08440</v>
          </cell>
          <cell r="B24">
            <v>8.44</v>
          </cell>
          <cell r="C24" t="str">
            <v>Crossties - Concrete - Density Class IV</v>
          </cell>
          <cell r="E24">
            <v>50</v>
          </cell>
          <cell r="F24" t="str">
            <v xml:space="preserve">R3  </v>
          </cell>
          <cell r="G24">
            <v>-25</v>
          </cell>
        </row>
        <row r="25">
          <cell r="A25" t="str">
            <v>08510</v>
          </cell>
          <cell r="B25">
            <v>8.51</v>
          </cell>
          <cell r="C25" t="str">
            <v>Switch Ties - Steel - Density Class I</v>
          </cell>
          <cell r="E25">
            <v>50</v>
          </cell>
          <cell r="F25" t="str">
            <v xml:space="preserve">R3  </v>
          </cell>
          <cell r="G25">
            <v>0</v>
          </cell>
        </row>
        <row r="26">
          <cell r="A26" t="str">
            <v>08520</v>
          </cell>
          <cell r="B26">
            <v>8.52</v>
          </cell>
          <cell r="C26" t="str">
            <v>Switch Ties - Steel - Density Class II</v>
          </cell>
          <cell r="E26">
            <v>50</v>
          </cell>
          <cell r="F26" t="str">
            <v xml:space="preserve">R3  </v>
          </cell>
          <cell r="G26">
            <v>0</v>
          </cell>
        </row>
        <row r="27">
          <cell r="A27" t="str">
            <v>08540</v>
          </cell>
          <cell r="B27">
            <v>8.5399999999999991</v>
          </cell>
          <cell r="C27" t="str">
            <v>Switch Ties - Steel - Density Class IV</v>
          </cell>
          <cell r="E27">
            <v>50</v>
          </cell>
          <cell r="F27" t="str">
            <v xml:space="preserve">R3  </v>
          </cell>
          <cell r="G27">
            <v>0</v>
          </cell>
        </row>
        <row r="28">
          <cell r="A28" t="str">
            <v>08610</v>
          </cell>
          <cell r="B28">
            <v>8.61</v>
          </cell>
          <cell r="C28" t="str">
            <v>Crossties - Steel - Density Class I</v>
          </cell>
          <cell r="E28">
            <v>50</v>
          </cell>
          <cell r="F28" t="str">
            <v xml:space="preserve">R3  </v>
          </cell>
          <cell r="G28">
            <v>0</v>
          </cell>
        </row>
        <row r="29">
          <cell r="A29" t="str">
            <v>08620</v>
          </cell>
          <cell r="B29">
            <v>8.6199999999999992</v>
          </cell>
          <cell r="C29" t="str">
            <v>Crossties - Steel - Density Class II</v>
          </cell>
          <cell r="E29">
            <v>50</v>
          </cell>
          <cell r="F29" t="str">
            <v xml:space="preserve">R3  </v>
          </cell>
          <cell r="G29">
            <v>0</v>
          </cell>
        </row>
        <row r="30">
          <cell r="A30" t="str">
            <v>08640</v>
          </cell>
          <cell r="B30">
            <v>8.64</v>
          </cell>
          <cell r="C30" t="str">
            <v>Crossties - Steel - Density Class IV</v>
          </cell>
          <cell r="E30">
            <v>50</v>
          </cell>
          <cell r="F30" t="str">
            <v xml:space="preserve">R3  </v>
          </cell>
          <cell r="G30">
            <v>0</v>
          </cell>
        </row>
        <row r="31">
          <cell r="A31" t="str">
            <v>08910</v>
          </cell>
          <cell r="B31">
            <v>8.91</v>
          </cell>
          <cell r="C31" t="str">
            <v>Switch &amp; Bridge Ties - Density Class I</v>
          </cell>
          <cell r="E31">
            <v>18</v>
          </cell>
          <cell r="F31" t="str">
            <v xml:space="preserve">S0.5 </v>
          </cell>
          <cell r="G31">
            <v>-15</v>
          </cell>
        </row>
        <row r="32">
          <cell r="A32" t="str">
            <v>08920</v>
          </cell>
          <cell r="B32">
            <v>8.92</v>
          </cell>
          <cell r="C32" t="str">
            <v>Switch &amp; Bridge Ties - Density Class II</v>
          </cell>
          <cell r="E32">
            <v>25</v>
          </cell>
          <cell r="F32" t="str">
            <v xml:space="preserve">L2   </v>
          </cell>
          <cell r="G32">
            <v>-20</v>
          </cell>
        </row>
        <row r="33">
          <cell r="A33" t="str">
            <v>08940</v>
          </cell>
          <cell r="B33">
            <v>8.94</v>
          </cell>
          <cell r="C33" t="str">
            <v>Switch &amp; Bridge Ties - Density Class IV</v>
          </cell>
          <cell r="E33">
            <v>32</v>
          </cell>
          <cell r="F33" t="str">
            <v xml:space="preserve">L1.5 </v>
          </cell>
          <cell r="G33">
            <v>-25</v>
          </cell>
        </row>
        <row r="34">
          <cell r="A34" t="str">
            <v>09000</v>
          </cell>
          <cell r="B34">
            <v>9</v>
          </cell>
          <cell r="C34" t="str">
            <v>Rail</v>
          </cell>
        </row>
        <row r="35">
          <cell r="A35" t="str">
            <v>09010</v>
          </cell>
          <cell r="B35">
            <v>9.01</v>
          </cell>
          <cell r="C35" t="str">
            <v>Rail - Material - Density Class I</v>
          </cell>
          <cell r="E35">
            <v>30</v>
          </cell>
          <cell r="F35" t="str">
            <v xml:space="preserve">R1  </v>
          </cell>
          <cell r="G35">
            <v>10</v>
          </cell>
        </row>
        <row r="36">
          <cell r="A36" t="str">
            <v>09020</v>
          </cell>
          <cell r="B36">
            <v>9.02</v>
          </cell>
          <cell r="C36" t="str">
            <v>Rail - Material - Density Class II</v>
          </cell>
          <cell r="E36">
            <v>33</v>
          </cell>
          <cell r="F36" t="str">
            <v xml:space="preserve">L1.5 </v>
          </cell>
          <cell r="G36">
            <v>20</v>
          </cell>
        </row>
        <row r="37">
          <cell r="A37" t="str">
            <v>09040</v>
          </cell>
          <cell r="B37">
            <v>9.0399999999999991</v>
          </cell>
          <cell r="C37" t="str">
            <v>Rail - Material - Density Class IV</v>
          </cell>
          <cell r="E37">
            <v>43</v>
          </cell>
          <cell r="F37" t="str">
            <v xml:space="preserve">L2  </v>
          </cell>
          <cell r="G37">
            <v>20</v>
          </cell>
        </row>
        <row r="38">
          <cell r="A38" t="str">
            <v>09100</v>
          </cell>
          <cell r="B38">
            <v>9.1</v>
          </cell>
        </row>
        <row r="39">
          <cell r="A39" t="str">
            <v>09500</v>
          </cell>
          <cell r="B39">
            <v>9.5</v>
          </cell>
        </row>
        <row r="40">
          <cell r="A40" t="str">
            <v>09510</v>
          </cell>
          <cell r="B40">
            <v>9.51</v>
          </cell>
          <cell r="C40" t="str">
            <v>Rail - Other Track Material - Density Class I</v>
          </cell>
        </row>
        <row r="41">
          <cell r="A41">
            <v>11000</v>
          </cell>
          <cell r="B41">
            <v>11</v>
          </cell>
          <cell r="C41" t="str">
            <v>Ballast</v>
          </cell>
        </row>
        <row r="42">
          <cell r="A42">
            <v>11100</v>
          </cell>
          <cell r="B42">
            <v>11.1</v>
          </cell>
          <cell r="C42" t="str">
            <v>Ballast</v>
          </cell>
        </row>
        <row r="43">
          <cell r="A43" t="str">
            <v>11110</v>
          </cell>
          <cell r="B43">
            <v>11.11</v>
          </cell>
          <cell r="C43" t="str">
            <v>Ballast - Density Class I</v>
          </cell>
          <cell r="E43">
            <v>38</v>
          </cell>
          <cell r="F43" t="str">
            <v>R2</v>
          </cell>
          <cell r="G43">
            <v>0</v>
          </cell>
        </row>
        <row r="44">
          <cell r="A44" t="str">
            <v>11120</v>
          </cell>
          <cell r="B44">
            <v>11.12</v>
          </cell>
          <cell r="C44" t="str">
            <v>Ballast - Density Class II</v>
          </cell>
          <cell r="E44">
            <v>39</v>
          </cell>
          <cell r="F44" t="str">
            <v>R2</v>
          </cell>
          <cell r="G44">
            <v>0</v>
          </cell>
        </row>
        <row r="45">
          <cell r="A45" t="str">
            <v>11140</v>
          </cell>
          <cell r="B45">
            <v>11.14</v>
          </cell>
          <cell r="C45" t="str">
            <v>Ballast - Density Class IV</v>
          </cell>
          <cell r="E45">
            <v>42</v>
          </cell>
          <cell r="F45" t="str">
            <v>R2</v>
          </cell>
          <cell r="G45">
            <v>0</v>
          </cell>
        </row>
        <row r="46">
          <cell r="A46" t="str">
            <v>13000</v>
          </cell>
          <cell r="B46">
            <v>13</v>
          </cell>
          <cell r="C46" t="str">
            <v>Fences, Snow Sheds and Signs</v>
          </cell>
          <cell r="E46">
            <v>50</v>
          </cell>
          <cell r="F46" t="str">
            <v>S0.5</v>
          </cell>
          <cell r="G46">
            <v>0</v>
          </cell>
        </row>
        <row r="47">
          <cell r="A47" t="str">
            <v>16000</v>
          </cell>
          <cell r="B47">
            <v>16</v>
          </cell>
          <cell r="C47" t="str">
            <v>Station and Office Buildings</v>
          </cell>
          <cell r="E47">
            <v>40</v>
          </cell>
          <cell r="F47" t="str">
            <v xml:space="preserve">R1  </v>
          </cell>
          <cell r="G47">
            <v>0</v>
          </cell>
        </row>
        <row r="48">
          <cell r="A48" t="str">
            <v>17000</v>
          </cell>
          <cell r="B48">
            <v>17</v>
          </cell>
          <cell r="C48" t="str">
            <v>Roadway Buildings</v>
          </cell>
          <cell r="E48">
            <v>38</v>
          </cell>
          <cell r="F48" t="str">
            <v xml:space="preserve">S3  </v>
          </cell>
          <cell r="G48">
            <v>0</v>
          </cell>
        </row>
        <row r="49">
          <cell r="A49" t="str">
            <v>18000</v>
          </cell>
          <cell r="B49">
            <v>18</v>
          </cell>
          <cell r="C49" t="str">
            <v>Water Stations</v>
          </cell>
        </row>
        <row r="50">
          <cell r="A50" t="str">
            <v>19000</v>
          </cell>
          <cell r="B50">
            <v>19</v>
          </cell>
          <cell r="C50" t="str">
            <v>Fuel Stations</v>
          </cell>
          <cell r="E50">
            <v>31</v>
          </cell>
          <cell r="F50" t="str">
            <v>S0.5</v>
          </cell>
          <cell r="G50">
            <v>0</v>
          </cell>
        </row>
        <row r="51">
          <cell r="A51" t="str">
            <v>20000</v>
          </cell>
          <cell r="B51">
            <v>20</v>
          </cell>
          <cell r="C51" t="str">
            <v>Shops and Enginehouses</v>
          </cell>
          <cell r="E51">
            <v>35</v>
          </cell>
          <cell r="F51" t="str">
            <v xml:space="preserve">S2  </v>
          </cell>
          <cell r="G51">
            <v>0</v>
          </cell>
        </row>
        <row r="52">
          <cell r="A52" t="str">
            <v>23000</v>
          </cell>
          <cell r="B52">
            <v>23</v>
          </cell>
          <cell r="C52" t="str">
            <v>Wharves and Docks</v>
          </cell>
          <cell r="E52">
            <v>45</v>
          </cell>
          <cell r="F52" t="str">
            <v xml:space="preserve">R3  </v>
          </cell>
          <cell r="G52">
            <v>0</v>
          </cell>
        </row>
        <row r="53">
          <cell r="A53" t="str">
            <v>24000</v>
          </cell>
          <cell r="B53">
            <v>24</v>
          </cell>
          <cell r="C53" t="str">
            <v>Coal and Ore Warves</v>
          </cell>
          <cell r="E53">
            <v>50</v>
          </cell>
          <cell r="F53" t="str">
            <v xml:space="preserve">R3  </v>
          </cell>
          <cell r="G53">
            <v>0</v>
          </cell>
        </row>
        <row r="54">
          <cell r="A54" t="str">
            <v>25000</v>
          </cell>
          <cell r="B54">
            <v>25</v>
          </cell>
          <cell r="C54" t="str">
            <v>TOFC/COFC Terminals</v>
          </cell>
          <cell r="E54">
            <v>35</v>
          </cell>
          <cell r="F54" t="str">
            <v>R2.5</v>
          </cell>
          <cell r="G54">
            <v>0</v>
          </cell>
        </row>
        <row r="55">
          <cell r="A55" t="str">
            <v>26000</v>
          </cell>
          <cell r="B55">
            <v>26</v>
          </cell>
          <cell r="C55" t="str">
            <v>Communication Systems</v>
          </cell>
          <cell r="E55">
            <v>25</v>
          </cell>
          <cell r="F55" t="str">
            <v>S1.5</v>
          </cell>
          <cell r="G55">
            <v>0</v>
          </cell>
        </row>
        <row r="56">
          <cell r="A56" t="str">
            <v>27000</v>
          </cell>
          <cell r="B56">
            <v>27</v>
          </cell>
          <cell r="C56" t="str">
            <v>Signals and Interlockers</v>
          </cell>
          <cell r="E56">
            <v>30</v>
          </cell>
          <cell r="F56" t="str">
            <v xml:space="preserve">R1  </v>
          </cell>
          <cell r="G56">
            <v>0</v>
          </cell>
        </row>
        <row r="57">
          <cell r="A57" t="str">
            <v>29000</v>
          </cell>
          <cell r="B57">
            <v>29</v>
          </cell>
          <cell r="C57" t="str">
            <v>Power Plants</v>
          </cell>
          <cell r="E57">
            <v>30</v>
          </cell>
          <cell r="F57" t="str">
            <v xml:space="preserve">L2  </v>
          </cell>
          <cell r="G57">
            <v>0</v>
          </cell>
        </row>
        <row r="58">
          <cell r="A58" t="str">
            <v>31000</v>
          </cell>
          <cell r="B58">
            <v>31</v>
          </cell>
          <cell r="C58" t="str">
            <v>Power - Transmission Systems</v>
          </cell>
          <cell r="E58">
            <v>55</v>
          </cell>
          <cell r="F58" t="str">
            <v xml:space="preserve">R3  </v>
          </cell>
          <cell r="G58">
            <v>0</v>
          </cell>
        </row>
        <row r="59">
          <cell r="A59" t="str">
            <v>35000</v>
          </cell>
          <cell r="B59">
            <v>35</v>
          </cell>
          <cell r="C59" t="str">
            <v>Miscellaneous Structures</v>
          </cell>
          <cell r="E59">
            <v>17</v>
          </cell>
          <cell r="F59" t="str">
            <v>L2</v>
          </cell>
          <cell r="G59">
            <v>0</v>
          </cell>
        </row>
        <row r="60">
          <cell r="A60" t="str">
            <v>37000</v>
          </cell>
          <cell r="B60">
            <v>37</v>
          </cell>
          <cell r="C60" t="str">
            <v>Roadway Machines</v>
          </cell>
          <cell r="E60">
            <v>17</v>
          </cell>
          <cell r="F60" t="str">
            <v>L2</v>
          </cell>
          <cell r="G60">
            <v>0</v>
          </cell>
        </row>
        <row r="61">
          <cell r="A61" t="str">
            <v>39000</v>
          </cell>
          <cell r="B61">
            <v>39</v>
          </cell>
          <cell r="C61" t="str">
            <v>Public Improvements - Construction</v>
          </cell>
          <cell r="E61">
            <v>45</v>
          </cell>
          <cell r="F61" t="str">
            <v>L2</v>
          </cell>
          <cell r="G61">
            <v>0</v>
          </cell>
        </row>
        <row r="62">
          <cell r="A62" t="str">
            <v>44000</v>
          </cell>
          <cell r="B62">
            <v>44</v>
          </cell>
          <cell r="C62" t="str">
            <v>Shop Machinery</v>
          </cell>
          <cell r="E62">
            <v>23</v>
          </cell>
          <cell r="F62" t="str">
            <v xml:space="preserve">R1  </v>
          </cell>
          <cell r="G62">
            <v>0</v>
          </cell>
        </row>
        <row r="63">
          <cell r="A63" t="str">
            <v>45000</v>
          </cell>
          <cell r="B63">
            <v>45</v>
          </cell>
          <cell r="C63" t="str">
            <v>Plant Machinery</v>
          </cell>
          <cell r="E63">
            <v>33</v>
          </cell>
          <cell r="F63" t="str">
            <v xml:space="preserve">R4  </v>
          </cell>
          <cell r="G63">
            <v>0</v>
          </cell>
        </row>
      </sheetData>
      <sheetData sheetId="14">
        <row r="4">
          <cell r="A4" t="str">
            <v>03000</v>
          </cell>
        </row>
        <row r="39">
          <cell r="H39">
            <v>181508339.22239599</v>
          </cell>
        </row>
      </sheetData>
      <sheetData sheetId="15"/>
      <sheetData sheetId="16">
        <row r="2">
          <cell r="A2" t="str">
            <v>030001871</v>
          </cell>
          <cell r="B2">
            <v>3000</v>
          </cell>
          <cell r="C2">
            <v>0</v>
          </cell>
          <cell r="D2">
            <v>1871</v>
          </cell>
          <cell r="E2">
            <v>12</v>
          </cell>
          <cell r="F2">
            <v>0</v>
          </cell>
          <cell r="G2">
            <v>120</v>
          </cell>
          <cell r="H2" t="str">
            <v>L2</v>
          </cell>
          <cell r="I2">
            <v>0</v>
          </cell>
          <cell r="J2">
            <v>8531.8799999999992</v>
          </cell>
          <cell r="K2">
            <v>0.63717000000000001</v>
          </cell>
          <cell r="L2">
            <v>5436</v>
          </cell>
          <cell r="M2">
            <v>0</v>
          </cell>
          <cell r="N2">
            <v>8532</v>
          </cell>
          <cell r="O2">
            <v>43.54</v>
          </cell>
          <cell r="P2">
            <v>70.81</v>
          </cell>
          <cell r="Q2">
            <v>8.3000000000000001E-3</v>
          </cell>
          <cell r="R2">
            <v>8.3000000000000001E-3</v>
          </cell>
          <cell r="S2">
            <v>120</v>
          </cell>
          <cell r="T2">
            <v>6</v>
          </cell>
          <cell r="U2">
            <v>8</v>
          </cell>
          <cell r="V2">
            <v>2004</v>
          </cell>
          <cell r="W2" t="str">
            <v>ASL_BG</v>
          </cell>
        </row>
        <row r="3">
          <cell r="A3" t="str">
            <v>030001914</v>
          </cell>
          <cell r="B3">
            <v>3000</v>
          </cell>
          <cell r="C3">
            <v>0</v>
          </cell>
          <cell r="D3">
            <v>1914</v>
          </cell>
          <cell r="E3">
            <v>12</v>
          </cell>
          <cell r="F3">
            <v>0</v>
          </cell>
          <cell r="G3">
            <v>120</v>
          </cell>
          <cell r="H3" t="str">
            <v>L2</v>
          </cell>
          <cell r="I3">
            <v>0</v>
          </cell>
          <cell r="J3">
            <v>991171688.88</v>
          </cell>
          <cell r="K3">
            <v>0.54442000000000002</v>
          </cell>
          <cell r="L3">
            <v>539613691</v>
          </cell>
          <cell r="M3">
            <v>0</v>
          </cell>
          <cell r="N3">
            <v>991171689</v>
          </cell>
          <cell r="O3">
            <v>54.67</v>
          </cell>
          <cell r="P3">
            <v>8226725.0199999996</v>
          </cell>
          <cell r="Q3">
            <v>8.3000000000000001E-3</v>
          </cell>
          <cell r="R3">
            <v>8.3000000000000001E-3</v>
          </cell>
          <cell r="S3">
            <v>120</v>
          </cell>
          <cell r="T3">
            <v>6</v>
          </cell>
          <cell r="U3">
            <v>8</v>
          </cell>
          <cell r="V3">
            <v>2004</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0.53608</v>
          </cell>
          <cell r="L4">
            <v>9672546</v>
          </cell>
          <cell r="M4">
            <v>0</v>
          </cell>
          <cell r="N4">
            <v>18043102</v>
          </cell>
          <cell r="O4">
            <v>55.67</v>
          </cell>
          <cell r="P4">
            <v>149757.75</v>
          </cell>
          <cell r="Q4">
            <v>8.3000000000000001E-3</v>
          </cell>
          <cell r="R4">
            <v>8.3000000000000001E-3</v>
          </cell>
          <cell r="S4">
            <v>120</v>
          </cell>
          <cell r="T4">
            <v>6</v>
          </cell>
          <cell r="U4">
            <v>8</v>
          </cell>
          <cell r="V4">
            <v>2004</v>
          </cell>
          <cell r="W4" t="str">
            <v>ASL_BG</v>
          </cell>
        </row>
        <row r="5">
          <cell r="A5" t="str">
            <v>030001919</v>
          </cell>
          <cell r="B5">
            <v>3000</v>
          </cell>
          <cell r="C5">
            <v>0</v>
          </cell>
          <cell r="D5">
            <v>1919</v>
          </cell>
          <cell r="E5">
            <v>12</v>
          </cell>
          <cell r="F5">
            <v>0</v>
          </cell>
          <cell r="G5">
            <v>120</v>
          </cell>
          <cell r="H5" t="str">
            <v>L2</v>
          </cell>
          <cell r="I5">
            <v>0</v>
          </cell>
          <cell r="J5">
            <v>885896.67</v>
          </cell>
          <cell r="K5">
            <v>0.53025</v>
          </cell>
          <cell r="L5">
            <v>469747</v>
          </cell>
          <cell r="M5">
            <v>0</v>
          </cell>
          <cell r="N5">
            <v>885897</v>
          </cell>
          <cell r="O5">
            <v>56.37</v>
          </cell>
          <cell r="P5">
            <v>7352.94</v>
          </cell>
          <cell r="Q5">
            <v>8.3000000000000001E-3</v>
          </cell>
          <cell r="R5">
            <v>8.3000000000000001E-3</v>
          </cell>
          <cell r="S5">
            <v>120</v>
          </cell>
          <cell r="T5">
            <v>6</v>
          </cell>
          <cell r="U5">
            <v>8</v>
          </cell>
          <cell r="V5">
            <v>2004</v>
          </cell>
          <cell r="W5" t="str">
            <v>ASL_BG</v>
          </cell>
        </row>
        <row r="6">
          <cell r="A6" t="str">
            <v>030001923</v>
          </cell>
          <cell r="B6">
            <v>3000</v>
          </cell>
          <cell r="C6">
            <v>0</v>
          </cell>
          <cell r="D6">
            <v>1923</v>
          </cell>
          <cell r="E6">
            <v>12</v>
          </cell>
          <cell r="F6">
            <v>0</v>
          </cell>
          <cell r="G6">
            <v>120</v>
          </cell>
          <cell r="H6" t="str">
            <v>L2</v>
          </cell>
          <cell r="I6">
            <v>0</v>
          </cell>
          <cell r="J6">
            <v>126513.37</v>
          </cell>
          <cell r="K6">
            <v>0.51792000000000005</v>
          </cell>
          <cell r="L6">
            <v>65524</v>
          </cell>
          <cell r="M6">
            <v>0</v>
          </cell>
          <cell r="N6">
            <v>126513</v>
          </cell>
          <cell r="O6">
            <v>57.85</v>
          </cell>
          <cell r="P6">
            <v>1050.06</v>
          </cell>
          <cell r="Q6">
            <v>8.3000000000000001E-3</v>
          </cell>
          <cell r="R6">
            <v>8.3000000000000001E-3</v>
          </cell>
          <cell r="S6">
            <v>120</v>
          </cell>
          <cell r="T6">
            <v>6</v>
          </cell>
          <cell r="U6">
            <v>8</v>
          </cell>
          <cell r="V6">
            <v>2004</v>
          </cell>
          <cell r="W6" t="str">
            <v>ASL_BG</v>
          </cell>
        </row>
        <row r="7">
          <cell r="A7" t="str">
            <v>030001925</v>
          </cell>
          <cell r="B7">
            <v>3000</v>
          </cell>
          <cell r="C7">
            <v>0</v>
          </cell>
          <cell r="D7">
            <v>1925</v>
          </cell>
          <cell r="E7">
            <v>12</v>
          </cell>
          <cell r="F7">
            <v>0</v>
          </cell>
          <cell r="G7">
            <v>120</v>
          </cell>
          <cell r="H7" t="str">
            <v>L2</v>
          </cell>
          <cell r="I7">
            <v>0</v>
          </cell>
          <cell r="J7">
            <v>17731.23</v>
          </cell>
          <cell r="K7">
            <v>0.51132999999999995</v>
          </cell>
          <cell r="L7">
            <v>9067</v>
          </cell>
          <cell r="M7">
            <v>0</v>
          </cell>
          <cell r="N7">
            <v>17731</v>
          </cell>
          <cell r="O7">
            <v>58.64</v>
          </cell>
          <cell r="P7">
            <v>147.16999999999999</v>
          </cell>
          <cell r="Q7">
            <v>8.3000000000000001E-3</v>
          </cell>
          <cell r="R7">
            <v>8.3000000000000001E-3</v>
          </cell>
          <cell r="S7">
            <v>120</v>
          </cell>
          <cell r="T7">
            <v>6</v>
          </cell>
          <cell r="U7">
            <v>8</v>
          </cell>
          <cell r="V7">
            <v>2004</v>
          </cell>
          <cell r="W7" t="str">
            <v>ASL_BG</v>
          </cell>
        </row>
        <row r="8">
          <cell r="A8" t="str">
            <v>030001927</v>
          </cell>
          <cell r="B8">
            <v>3000</v>
          </cell>
          <cell r="C8">
            <v>0</v>
          </cell>
          <cell r="D8">
            <v>1927</v>
          </cell>
          <cell r="E8">
            <v>12</v>
          </cell>
          <cell r="F8">
            <v>0</v>
          </cell>
          <cell r="G8">
            <v>120</v>
          </cell>
          <cell r="H8" t="str">
            <v>L2</v>
          </cell>
          <cell r="I8">
            <v>0</v>
          </cell>
          <cell r="J8">
            <v>33446599.57</v>
          </cell>
          <cell r="K8">
            <v>0.50441999999999998</v>
          </cell>
          <cell r="L8">
            <v>16871134</v>
          </cell>
          <cell r="M8">
            <v>0</v>
          </cell>
          <cell r="N8">
            <v>33446600</v>
          </cell>
          <cell r="O8">
            <v>59.47</v>
          </cell>
          <cell r="P8">
            <v>277606.78000000003</v>
          </cell>
          <cell r="Q8">
            <v>8.3000000000000001E-3</v>
          </cell>
          <cell r="R8">
            <v>8.3000000000000001E-3</v>
          </cell>
          <cell r="S8">
            <v>120</v>
          </cell>
          <cell r="T8">
            <v>6</v>
          </cell>
          <cell r="U8">
            <v>8</v>
          </cell>
          <cell r="V8">
            <v>2004</v>
          </cell>
          <cell r="W8" t="str">
            <v>ASL_BG</v>
          </cell>
        </row>
        <row r="9">
          <cell r="A9" t="str">
            <v>030001930</v>
          </cell>
          <cell r="B9">
            <v>3000</v>
          </cell>
          <cell r="C9">
            <v>0</v>
          </cell>
          <cell r="D9">
            <v>1930</v>
          </cell>
          <cell r="E9">
            <v>12</v>
          </cell>
          <cell r="F9">
            <v>0</v>
          </cell>
          <cell r="G9">
            <v>120</v>
          </cell>
          <cell r="H9" t="str">
            <v>L2</v>
          </cell>
          <cell r="I9">
            <v>0</v>
          </cell>
          <cell r="J9">
            <v>1733.11</v>
          </cell>
          <cell r="K9">
            <v>0.49342000000000003</v>
          </cell>
          <cell r="L9">
            <v>855</v>
          </cell>
          <cell r="M9">
            <v>0</v>
          </cell>
          <cell r="N9">
            <v>1733</v>
          </cell>
          <cell r="O9">
            <v>60.79</v>
          </cell>
          <cell r="P9">
            <v>14.38</v>
          </cell>
          <cell r="Q9">
            <v>8.3000000000000001E-3</v>
          </cell>
          <cell r="R9">
            <v>8.3000000000000001E-3</v>
          </cell>
          <cell r="S9">
            <v>120</v>
          </cell>
          <cell r="T9">
            <v>6</v>
          </cell>
          <cell r="U9">
            <v>8</v>
          </cell>
          <cell r="V9">
            <v>2004</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0.46483000000000002</v>
          </cell>
          <cell r="L10">
            <v>6245</v>
          </cell>
          <cell r="M10">
            <v>0</v>
          </cell>
          <cell r="N10">
            <v>13435</v>
          </cell>
          <cell r="O10">
            <v>64.22</v>
          </cell>
          <cell r="P10">
            <v>111.51</v>
          </cell>
          <cell r="Q10">
            <v>8.3000000000000001E-3</v>
          </cell>
          <cell r="R10">
            <v>8.3000000000000001E-3</v>
          </cell>
          <cell r="S10">
            <v>120</v>
          </cell>
          <cell r="T10">
            <v>6</v>
          </cell>
          <cell r="U10">
            <v>8</v>
          </cell>
          <cell r="V10">
            <v>2004</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0.42099999999999999</v>
          </cell>
          <cell r="L11">
            <v>12512</v>
          </cell>
          <cell r="M11">
            <v>0</v>
          </cell>
          <cell r="N11">
            <v>29719</v>
          </cell>
          <cell r="O11">
            <v>69.48</v>
          </cell>
          <cell r="P11">
            <v>246.67</v>
          </cell>
          <cell r="Q11">
            <v>8.3000000000000001E-3</v>
          </cell>
          <cell r="R11">
            <v>8.3000000000000001E-3</v>
          </cell>
          <cell r="S11">
            <v>120</v>
          </cell>
          <cell r="T11">
            <v>6</v>
          </cell>
          <cell r="U11">
            <v>8</v>
          </cell>
          <cell r="V11">
            <v>2004</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0.40450000000000003</v>
          </cell>
          <cell r="L12">
            <v>7166</v>
          </cell>
          <cell r="M12">
            <v>0</v>
          </cell>
          <cell r="N12">
            <v>17715</v>
          </cell>
          <cell r="O12">
            <v>71.459999999999994</v>
          </cell>
          <cell r="P12">
            <v>147.03</v>
          </cell>
          <cell r="Q12">
            <v>8.3000000000000001E-3</v>
          </cell>
          <cell r="R12">
            <v>8.3000000000000001E-3</v>
          </cell>
          <cell r="S12">
            <v>120</v>
          </cell>
          <cell r="T12">
            <v>6</v>
          </cell>
          <cell r="U12">
            <v>8</v>
          </cell>
          <cell r="V12">
            <v>2004</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0.38717000000000001</v>
          </cell>
          <cell r="L13">
            <v>1117</v>
          </cell>
          <cell r="M13">
            <v>0</v>
          </cell>
          <cell r="N13">
            <v>2884</v>
          </cell>
          <cell r="O13">
            <v>73.540000000000006</v>
          </cell>
          <cell r="P13">
            <v>23.94</v>
          </cell>
          <cell r="Q13">
            <v>8.3000000000000001E-3</v>
          </cell>
          <cell r="R13">
            <v>8.3000000000000001E-3</v>
          </cell>
          <cell r="S13">
            <v>120</v>
          </cell>
          <cell r="T13">
            <v>6</v>
          </cell>
          <cell r="U13">
            <v>8</v>
          </cell>
          <cell r="V13">
            <v>2004</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0.33674999999999999</v>
          </cell>
          <cell r="L14">
            <v>827435</v>
          </cell>
          <cell r="M14">
            <v>0</v>
          </cell>
          <cell r="N14">
            <v>2457120</v>
          </cell>
          <cell r="O14">
            <v>79.59</v>
          </cell>
          <cell r="P14">
            <v>20394.099999999999</v>
          </cell>
          <cell r="Q14">
            <v>8.3000000000000001E-3</v>
          </cell>
          <cell r="R14">
            <v>8.3000000000000001E-3</v>
          </cell>
          <cell r="S14">
            <v>120</v>
          </cell>
          <cell r="T14">
            <v>6</v>
          </cell>
          <cell r="U14">
            <v>8</v>
          </cell>
          <cell r="V14">
            <v>2004</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0.33017000000000002</v>
          </cell>
          <cell r="L15">
            <v>62330</v>
          </cell>
          <cell r="M15">
            <v>0</v>
          </cell>
          <cell r="N15">
            <v>188780</v>
          </cell>
          <cell r="O15">
            <v>80.38</v>
          </cell>
          <cell r="P15">
            <v>1566.88</v>
          </cell>
          <cell r="Q15">
            <v>8.3000000000000001E-3</v>
          </cell>
          <cell r="R15">
            <v>8.3000000000000001E-3</v>
          </cell>
          <cell r="S15">
            <v>120</v>
          </cell>
          <cell r="T15">
            <v>6</v>
          </cell>
          <cell r="U15">
            <v>8</v>
          </cell>
          <cell r="V15">
            <v>2004</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0.32341999999999999</v>
          </cell>
          <cell r="L16">
            <v>50819</v>
          </cell>
          <cell r="M16">
            <v>0</v>
          </cell>
          <cell r="N16">
            <v>157129</v>
          </cell>
          <cell r="O16">
            <v>81.19</v>
          </cell>
          <cell r="P16">
            <v>1304.17</v>
          </cell>
          <cell r="Q16">
            <v>8.3000000000000001E-3</v>
          </cell>
          <cell r="R16">
            <v>8.3000000000000001E-3</v>
          </cell>
          <cell r="S16">
            <v>120</v>
          </cell>
          <cell r="T16">
            <v>6</v>
          </cell>
          <cell r="U16">
            <v>8</v>
          </cell>
          <cell r="V16">
            <v>2004</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0.30982999999999999</v>
          </cell>
          <cell r="L17">
            <v>6005</v>
          </cell>
          <cell r="M17">
            <v>0</v>
          </cell>
          <cell r="N17">
            <v>19381</v>
          </cell>
          <cell r="O17">
            <v>82.82</v>
          </cell>
          <cell r="P17">
            <v>160.86000000000001</v>
          </cell>
          <cell r="Q17">
            <v>8.3000000000000001E-3</v>
          </cell>
          <cell r="R17">
            <v>8.3000000000000001E-3</v>
          </cell>
          <cell r="S17">
            <v>120</v>
          </cell>
          <cell r="T17">
            <v>6</v>
          </cell>
          <cell r="U17">
            <v>8</v>
          </cell>
          <cell r="V17">
            <v>2004</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0.23175000000000001</v>
          </cell>
          <cell r="L18">
            <v>28642179</v>
          </cell>
          <cell r="M18">
            <v>0</v>
          </cell>
          <cell r="N18">
            <v>123590847</v>
          </cell>
          <cell r="O18">
            <v>92.19</v>
          </cell>
          <cell r="P18">
            <v>1025804.03</v>
          </cell>
          <cell r="Q18">
            <v>8.3000000000000001E-3</v>
          </cell>
          <cell r="R18">
            <v>8.3000000000000001E-3</v>
          </cell>
          <cell r="S18">
            <v>120</v>
          </cell>
          <cell r="T18">
            <v>6</v>
          </cell>
          <cell r="U18">
            <v>8</v>
          </cell>
          <cell r="V18">
            <v>2004</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0.20949999999999999</v>
          </cell>
          <cell r="L19">
            <v>3733385</v>
          </cell>
          <cell r="M19">
            <v>0</v>
          </cell>
          <cell r="N19">
            <v>17820456</v>
          </cell>
          <cell r="O19">
            <v>94.86</v>
          </cell>
          <cell r="P19">
            <v>147909.78</v>
          </cell>
          <cell r="Q19">
            <v>8.3000000000000001E-3</v>
          </cell>
          <cell r="R19">
            <v>8.3000000000000001E-3</v>
          </cell>
          <cell r="S19">
            <v>120</v>
          </cell>
          <cell r="T19">
            <v>6</v>
          </cell>
          <cell r="U19">
            <v>8</v>
          </cell>
          <cell r="V19">
            <v>2004</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0.19450000000000001</v>
          </cell>
          <cell r="L20">
            <v>2479772</v>
          </cell>
          <cell r="M20">
            <v>0</v>
          </cell>
          <cell r="N20">
            <v>12749468</v>
          </cell>
          <cell r="O20">
            <v>96.66</v>
          </cell>
          <cell r="P20">
            <v>105820.59</v>
          </cell>
          <cell r="Q20">
            <v>8.3000000000000001E-3</v>
          </cell>
          <cell r="R20">
            <v>8.3000000000000001E-3</v>
          </cell>
          <cell r="S20">
            <v>120</v>
          </cell>
          <cell r="T20">
            <v>6</v>
          </cell>
          <cell r="U20">
            <v>8</v>
          </cell>
          <cell r="V20">
            <v>2004</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0.18683</v>
          </cell>
          <cell r="L21">
            <v>1172802</v>
          </cell>
          <cell r="M21">
            <v>0</v>
          </cell>
          <cell r="N21">
            <v>6277375</v>
          </cell>
          <cell r="O21">
            <v>97.58</v>
          </cell>
          <cell r="P21">
            <v>52102.21</v>
          </cell>
          <cell r="Q21">
            <v>8.3000000000000001E-3</v>
          </cell>
          <cell r="R21">
            <v>8.3000000000000001E-3</v>
          </cell>
          <cell r="S21">
            <v>120</v>
          </cell>
          <cell r="T21">
            <v>6</v>
          </cell>
          <cell r="U21">
            <v>8</v>
          </cell>
          <cell r="V21">
            <v>2004</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0.17917</v>
          </cell>
          <cell r="L22">
            <v>1431995</v>
          </cell>
          <cell r="M22">
            <v>0</v>
          </cell>
          <cell r="N22">
            <v>7992382</v>
          </cell>
          <cell r="O22">
            <v>98.5</v>
          </cell>
          <cell r="P22">
            <v>66336.77</v>
          </cell>
          <cell r="Q22">
            <v>8.3000000000000001E-3</v>
          </cell>
          <cell r="R22">
            <v>8.3000000000000001E-3</v>
          </cell>
          <cell r="S22">
            <v>120</v>
          </cell>
          <cell r="T22">
            <v>6</v>
          </cell>
          <cell r="U22">
            <v>8</v>
          </cell>
          <cell r="V22">
            <v>2004</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0.17150000000000001</v>
          </cell>
          <cell r="L23">
            <v>2542821</v>
          </cell>
          <cell r="M23">
            <v>0</v>
          </cell>
          <cell r="N23">
            <v>14826945</v>
          </cell>
          <cell r="O23">
            <v>99.42</v>
          </cell>
          <cell r="P23">
            <v>123063.65</v>
          </cell>
          <cell r="Q23">
            <v>8.3000000000000001E-3</v>
          </cell>
          <cell r="R23">
            <v>8.3000000000000001E-3</v>
          </cell>
          <cell r="S23">
            <v>120</v>
          </cell>
          <cell r="T23">
            <v>6</v>
          </cell>
          <cell r="U23">
            <v>8</v>
          </cell>
          <cell r="V23">
            <v>2004</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0.16375000000000001</v>
          </cell>
          <cell r="L24">
            <v>157469</v>
          </cell>
          <cell r="M24">
            <v>0</v>
          </cell>
          <cell r="N24">
            <v>961640</v>
          </cell>
          <cell r="O24">
            <v>100.35</v>
          </cell>
          <cell r="P24">
            <v>7981.62</v>
          </cell>
          <cell r="Q24">
            <v>8.3000000000000001E-3</v>
          </cell>
          <cell r="R24">
            <v>8.3000000000000001E-3</v>
          </cell>
          <cell r="S24">
            <v>120</v>
          </cell>
          <cell r="T24">
            <v>6</v>
          </cell>
          <cell r="U24">
            <v>8</v>
          </cell>
          <cell r="V24">
            <v>2004</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0.156</v>
          </cell>
          <cell r="L25">
            <v>4410198</v>
          </cell>
          <cell r="M25">
            <v>0</v>
          </cell>
          <cell r="N25">
            <v>28270503</v>
          </cell>
          <cell r="O25">
            <v>101.28</v>
          </cell>
          <cell r="P25">
            <v>234645.18</v>
          </cell>
          <cell r="Q25">
            <v>8.3000000000000001E-3</v>
          </cell>
          <cell r="R25">
            <v>8.3000000000000001E-3</v>
          </cell>
          <cell r="S25">
            <v>120</v>
          </cell>
          <cell r="T25">
            <v>6</v>
          </cell>
          <cell r="U25">
            <v>8</v>
          </cell>
          <cell r="V25">
            <v>2004</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0.14817</v>
          </cell>
          <cell r="L26">
            <v>3179115</v>
          </cell>
          <cell r="M26">
            <v>0</v>
          </cell>
          <cell r="N26">
            <v>21455861</v>
          </cell>
          <cell r="O26">
            <v>102.22</v>
          </cell>
          <cell r="P26">
            <v>178083.65</v>
          </cell>
          <cell r="Q26">
            <v>8.3000000000000001E-3</v>
          </cell>
          <cell r="R26">
            <v>8.3000000000000001E-3</v>
          </cell>
          <cell r="S26">
            <v>120</v>
          </cell>
          <cell r="T26">
            <v>6</v>
          </cell>
          <cell r="U26">
            <v>8</v>
          </cell>
          <cell r="V26">
            <v>2004</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0.14025000000000001</v>
          </cell>
          <cell r="L27">
            <v>182292</v>
          </cell>
          <cell r="M27">
            <v>0</v>
          </cell>
          <cell r="N27">
            <v>1299767</v>
          </cell>
          <cell r="O27">
            <v>103.17</v>
          </cell>
          <cell r="P27">
            <v>10788.06</v>
          </cell>
          <cell r="Q27">
            <v>8.3000000000000001E-3</v>
          </cell>
          <cell r="R27">
            <v>8.3000000000000001E-3</v>
          </cell>
          <cell r="S27">
            <v>120</v>
          </cell>
          <cell r="T27">
            <v>6</v>
          </cell>
          <cell r="U27">
            <v>8</v>
          </cell>
          <cell r="V27">
            <v>2004</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0.13233</v>
          </cell>
          <cell r="L28">
            <v>1801657</v>
          </cell>
          <cell r="M28">
            <v>0</v>
          </cell>
          <cell r="N28">
            <v>13614880</v>
          </cell>
          <cell r="O28">
            <v>104.12</v>
          </cell>
          <cell r="P28">
            <v>113003.51</v>
          </cell>
          <cell r="Q28">
            <v>8.3000000000000001E-3</v>
          </cell>
          <cell r="R28">
            <v>8.3000000000000001E-3</v>
          </cell>
          <cell r="S28">
            <v>120</v>
          </cell>
          <cell r="T28">
            <v>6</v>
          </cell>
          <cell r="U28">
            <v>8</v>
          </cell>
          <cell r="V28">
            <v>2004</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0.12442</v>
          </cell>
          <cell r="L29">
            <v>3099751</v>
          </cell>
          <cell r="M29">
            <v>0</v>
          </cell>
          <cell r="N29">
            <v>24913604</v>
          </cell>
          <cell r="O29">
            <v>105.07</v>
          </cell>
          <cell r="P29">
            <v>206782.92</v>
          </cell>
          <cell r="Q29">
            <v>8.3000000000000001E-3</v>
          </cell>
          <cell r="R29">
            <v>8.3000000000000001E-3</v>
          </cell>
          <cell r="S29">
            <v>120</v>
          </cell>
          <cell r="T29">
            <v>6</v>
          </cell>
          <cell r="U29">
            <v>8</v>
          </cell>
          <cell r="V29">
            <v>2004</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0.11642</v>
          </cell>
          <cell r="L30">
            <v>4721531</v>
          </cell>
          <cell r="M30">
            <v>0</v>
          </cell>
          <cell r="N30">
            <v>40556011</v>
          </cell>
          <cell r="O30">
            <v>106.03</v>
          </cell>
          <cell r="P30">
            <v>336614.89</v>
          </cell>
          <cell r="Q30">
            <v>8.3000000000000001E-3</v>
          </cell>
          <cell r="R30">
            <v>8.3000000000000001E-3</v>
          </cell>
          <cell r="S30">
            <v>120</v>
          </cell>
          <cell r="T30">
            <v>6</v>
          </cell>
          <cell r="U30">
            <v>8</v>
          </cell>
          <cell r="V30">
            <v>2004</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0.10842</v>
          </cell>
          <cell r="L31">
            <v>222233</v>
          </cell>
          <cell r="M31">
            <v>0</v>
          </cell>
          <cell r="N31">
            <v>2049738</v>
          </cell>
          <cell r="O31">
            <v>106.99</v>
          </cell>
          <cell r="P31">
            <v>17012.830000000002</v>
          </cell>
          <cell r="Q31">
            <v>8.3000000000000001E-3</v>
          </cell>
          <cell r="R31">
            <v>8.3000000000000001E-3</v>
          </cell>
          <cell r="S31">
            <v>120</v>
          </cell>
          <cell r="T31">
            <v>6</v>
          </cell>
          <cell r="U31">
            <v>8</v>
          </cell>
          <cell r="V31">
            <v>2004</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0.10033</v>
          </cell>
          <cell r="L32">
            <v>687892</v>
          </cell>
          <cell r="M32">
            <v>0</v>
          </cell>
          <cell r="N32">
            <v>6856290</v>
          </cell>
          <cell r="O32">
            <v>107.96</v>
          </cell>
          <cell r="P32">
            <v>56907.21</v>
          </cell>
          <cell r="Q32">
            <v>8.3000000000000001E-3</v>
          </cell>
          <cell r="R32">
            <v>8.3000000000000001E-3</v>
          </cell>
          <cell r="S32">
            <v>120</v>
          </cell>
          <cell r="T32">
            <v>6</v>
          </cell>
          <cell r="U32">
            <v>8</v>
          </cell>
          <cell r="V32">
            <v>2004</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9.2249999999999999E-2</v>
          </cell>
          <cell r="L33">
            <v>1589584</v>
          </cell>
          <cell r="M33">
            <v>0</v>
          </cell>
          <cell r="N33">
            <v>17231264</v>
          </cell>
          <cell r="O33">
            <v>108.93</v>
          </cell>
          <cell r="P33">
            <v>143019.49</v>
          </cell>
          <cell r="Q33">
            <v>8.3000000000000001E-3</v>
          </cell>
          <cell r="R33">
            <v>8.3000000000000001E-3</v>
          </cell>
          <cell r="S33">
            <v>120</v>
          </cell>
          <cell r="T33">
            <v>6</v>
          </cell>
          <cell r="U33">
            <v>8</v>
          </cell>
          <cell r="V33">
            <v>2004</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8.4080000000000002E-2</v>
          </cell>
          <cell r="L34">
            <v>2631920</v>
          </cell>
          <cell r="M34">
            <v>0</v>
          </cell>
          <cell r="N34">
            <v>31302568</v>
          </cell>
          <cell r="O34">
            <v>109.91</v>
          </cell>
          <cell r="P34">
            <v>259811.32</v>
          </cell>
          <cell r="Q34">
            <v>8.3000000000000001E-3</v>
          </cell>
          <cell r="R34">
            <v>8.3000000000000001E-3</v>
          </cell>
          <cell r="S34">
            <v>120</v>
          </cell>
          <cell r="T34">
            <v>6</v>
          </cell>
          <cell r="U34">
            <v>8</v>
          </cell>
          <cell r="V34">
            <v>2004</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7.5920000000000001E-2</v>
          </cell>
          <cell r="L35">
            <v>1086070</v>
          </cell>
          <cell r="M35">
            <v>0</v>
          </cell>
          <cell r="N35">
            <v>14305459</v>
          </cell>
          <cell r="O35">
            <v>110.89</v>
          </cell>
          <cell r="P35">
            <v>118735.31</v>
          </cell>
          <cell r="Q35">
            <v>8.3000000000000001E-3</v>
          </cell>
          <cell r="R35">
            <v>8.3000000000000001E-3</v>
          </cell>
          <cell r="S35">
            <v>120</v>
          </cell>
          <cell r="T35">
            <v>6</v>
          </cell>
          <cell r="U35">
            <v>8</v>
          </cell>
          <cell r="V35">
            <v>2004</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6.7669999999999994E-2</v>
          </cell>
          <cell r="L36">
            <v>734692</v>
          </cell>
          <cell r="M36">
            <v>0</v>
          </cell>
          <cell r="N36">
            <v>10856988</v>
          </cell>
          <cell r="O36">
            <v>111.88</v>
          </cell>
          <cell r="P36">
            <v>90113</v>
          </cell>
          <cell r="Q36">
            <v>8.3000000000000001E-3</v>
          </cell>
          <cell r="R36">
            <v>8.3000000000000001E-3</v>
          </cell>
          <cell r="S36">
            <v>120</v>
          </cell>
          <cell r="T36">
            <v>6</v>
          </cell>
          <cell r="U36">
            <v>8</v>
          </cell>
          <cell r="V36">
            <v>2004</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5.9499999999999997E-2</v>
          </cell>
          <cell r="L37">
            <v>199237</v>
          </cell>
          <cell r="M37">
            <v>0</v>
          </cell>
          <cell r="N37">
            <v>3348525</v>
          </cell>
          <cell r="O37">
            <v>112.86</v>
          </cell>
          <cell r="P37">
            <v>27792.76</v>
          </cell>
          <cell r="Q37">
            <v>8.3000000000000001E-3</v>
          </cell>
          <cell r="R37">
            <v>8.3000000000000001E-3</v>
          </cell>
          <cell r="S37">
            <v>120</v>
          </cell>
          <cell r="T37">
            <v>6</v>
          </cell>
          <cell r="U37">
            <v>8</v>
          </cell>
          <cell r="V37">
            <v>2004</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5.1249999999999997E-2</v>
          </cell>
          <cell r="L38">
            <v>397030</v>
          </cell>
          <cell r="M38">
            <v>0</v>
          </cell>
          <cell r="N38">
            <v>7746926</v>
          </cell>
          <cell r="O38">
            <v>113.85</v>
          </cell>
          <cell r="P38">
            <v>64299.48</v>
          </cell>
          <cell r="Q38">
            <v>8.3000000000000001E-3</v>
          </cell>
          <cell r="R38">
            <v>8.3000000000000001E-3</v>
          </cell>
          <cell r="S38">
            <v>120</v>
          </cell>
          <cell r="T38">
            <v>6</v>
          </cell>
          <cell r="U38">
            <v>8</v>
          </cell>
          <cell r="V38">
            <v>2004</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4.2999999999999997E-2</v>
          </cell>
          <cell r="L39">
            <v>1266469</v>
          </cell>
          <cell r="M39">
            <v>0</v>
          </cell>
          <cell r="N39">
            <v>29452761</v>
          </cell>
          <cell r="O39">
            <v>114.84</v>
          </cell>
          <cell r="P39">
            <v>244457.92</v>
          </cell>
          <cell r="Q39">
            <v>8.3000000000000001E-3</v>
          </cell>
          <cell r="R39">
            <v>8.3000000000000001E-3</v>
          </cell>
          <cell r="S39">
            <v>120</v>
          </cell>
          <cell r="T39">
            <v>6</v>
          </cell>
          <cell r="U39">
            <v>8</v>
          </cell>
          <cell r="V39">
            <v>2004</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3.4669999999999999E-2</v>
          </cell>
          <cell r="L40">
            <v>520225</v>
          </cell>
          <cell r="M40">
            <v>0</v>
          </cell>
          <cell r="N40">
            <v>15005053</v>
          </cell>
          <cell r="O40">
            <v>115.84</v>
          </cell>
          <cell r="P40">
            <v>124541.94</v>
          </cell>
          <cell r="Q40">
            <v>8.3000000000000001E-3</v>
          </cell>
          <cell r="R40">
            <v>8.3000000000000001E-3</v>
          </cell>
          <cell r="S40">
            <v>120</v>
          </cell>
          <cell r="T40">
            <v>6</v>
          </cell>
          <cell r="U40">
            <v>8</v>
          </cell>
          <cell r="V40">
            <v>2004</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2.6329999999999999E-2</v>
          </cell>
          <cell r="L41">
            <v>29551</v>
          </cell>
          <cell r="M41">
            <v>0</v>
          </cell>
          <cell r="N41">
            <v>1122316</v>
          </cell>
          <cell r="O41">
            <v>116.84</v>
          </cell>
          <cell r="P41">
            <v>9315.2199999999993</v>
          </cell>
          <cell r="Q41">
            <v>8.3000000000000001E-3</v>
          </cell>
          <cell r="R41">
            <v>8.3000000000000001E-3</v>
          </cell>
          <cell r="S41">
            <v>120</v>
          </cell>
          <cell r="T41">
            <v>6</v>
          </cell>
          <cell r="U41">
            <v>8</v>
          </cell>
          <cell r="V41">
            <v>2004</v>
          </cell>
          <cell r="W41" t="str">
            <v>ASL_BG</v>
          </cell>
        </row>
        <row r="42">
          <cell r="A42" t="str">
            <v>040001906</v>
          </cell>
          <cell r="B42">
            <v>4000</v>
          </cell>
          <cell r="C42">
            <v>0</v>
          </cell>
          <cell r="D42">
            <v>1906</v>
          </cell>
          <cell r="E42">
            <v>12</v>
          </cell>
          <cell r="F42">
            <v>0</v>
          </cell>
          <cell r="G42">
            <v>60</v>
          </cell>
          <cell r="H42" t="str">
            <v>R2</v>
          </cell>
          <cell r="I42">
            <v>0</v>
          </cell>
          <cell r="J42">
            <v>0</v>
          </cell>
          <cell r="K42">
            <v>0.94083000000000006</v>
          </cell>
          <cell r="L42">
            <v>0</v>
          </cell>
          <cell r="M42">
            <v>0</v>
          </cell>
          <cell r="N42">
            <v>0</v>
          </cell>
          <cell r="O42">
            <v>3.55</v>
          </cell>
          <cell r="P42">
            <v>0</v>
          </cell>
          <cell r="Q42">
            <v>0</v>
          </cell>
          <cell r="R42">
            <v>1.67E-2</v>
          </cell>
          <cell r="S42">
            <v>60</v>
          </cell>
          <cell r="T42">
            <v>6</v>
          </cell>
          <cell r="U42">
            <v>8</v>
          </cell>
          <cell r="V42">
            <v>2004</v>
          </cell>
          <cell r="W42" t="str">
            <v>ASL_BG</v>
          </cell>
        </row>
        <row r="43">
          <cell r="A43" t="str">
            <v>040001914</v>
          </cell>
          <cell r="B43">
            <v>4000</v>
          </cell>
          <cell r="C43">
            <v>0</v>
          </cell>
          <cell r="D43">
            <v>1914</v>
          </cell>
          <cell r="E43">
            <v>12</v>
          </cell>
          <cell r="F43">
            <v>0</v>
          </cell>
          <cell r="G43">
            <v>60</v>
          </cell>
          <cell r="H43" t="str">
            <v>R2</v>
          </cell>
          <cell r="I43">
            <v>0</v>
          </cell>
          <cell r="J43">
            <v>0</v>
          </cell>
          <cell r="K43">
            <v>0.90249999999999997</v>
          </cell>
          <cell r="L43">
            <v>0</v>
          </cell>
          <cell r="M43">
            <v>0</v>
          </cell>
          <cell r="N43">
            <v>0</v>
          </cell>
          <cell r="O43">
            <v>5.85</v>
          </cell>
          <cell r="P43">
            <v>0</v>
          </cell>
          <cell r="Q43">
            <v>0</v>
          </cell>
          <cell r="R43">
            <v>1.67E-2</v>
          </cell>
          <cell r="S43">
            <v>60</v>
          </cell>
          <cell r="T43">
            <v>6</v>
          </cell>
          <cell r="U43">
            <v>8</v>
          </cell>
          <cell r="V43">
            <v>2004</v>
          </cell>
          <cell r="W43" t="str">
            <v>ASL_BG</v>
          </cell>
        </row>
        <row r="44">
          <cell r="A44" t="str">
            <v>040001925</v>
          </cell>
          <cell r="B44">
            <v>4000</v>
          </cell>
          <cell r="C44">
            <v>0</v>
          </cell>
          <cell r="D44">
            <v>1925</v>
          </cell>
          <cell r="E44">
            <v>12</v>
          </cell>
          <cell r="F44">
            <v>0</v>
          </cell>
          <cell r="G44">
            <v>60</v>
          </cell>
          <cell r="H44" t="str">
            <v>R2</v>
          </cell>
          <cell r="I44">
            <v>0</v>
          </cell>
          <cell r="J44">
            <v>0</v>
          </cell>
          <cell r="K44">
            <v>0.84750000000000003</v>
          </cell>
          <cell r="L44">
            <v>0</v>
          </cell>
          <cell r="M44">
            <v>0</v>
          </cell>
          <cell r="N44">
            <v>0</v>
          </cell>
          <cell r="O44">
            <v>9.15</v>
          </cell>
          <cell r="P44">
            <v>0</v>
          </cell>
          <cell r="Q44">
            <v>0</v>
          </cell>
          <cell r="R44">
            <v>1.67E-2</v>
          </cell>
          <cell r="S44">
            <v>60</v>
          </cell>
          <cell r="T44">
            <v>6</v>
          </cell>
          <cell r="U44">
            <v>8</v>
          </cell>
          <cell r="V44">
            <v>2004</v>
          </cell>
          <cell r="W44" t="str">
            <v>ASL_BG</v>
          </cell>
        </row>
        <row r="45">
          <cell r="A45" t="str">
            <v>040001926</v>
          </cell>
          <cell r="B45">
            <v>4000</v>
          </cell>
          <cell r="C45">
            <v>0</v>
          </cell>
          <cell r="D45">
            <v>1926</v>
          </cell>
          <cell r="E45">
            <v>12</v>
          </cell>
          <cell r="F45">
            <v>0</v>
          </cell>
          <cell r="G45">
            <v>60</v>
          </cell>
          <cell r="H45" t="str">
            <v>R2</v>
          </cell>
          <cell r="I45">
            <v>0</v>
          </cell>
          <cell r="J45">
            <v>0</v>
          </cell>
          <cell r="K45">
            <v>0.84216999999999997</v>
          </cell>
          <cell r="L45">
            <v>0</v>
          </cell>
          <cell r="M45">
            <v>0</v>
          </cell>
          <cell r="N45">
            <v>0</v>
          </cell>
          <cell r="O45">
            <v>9.4700000000000006</v>
          </cell>
          <cell r="P45">
            <v>0</v>
          </cell>
          <cell r="Q45">
            <v>0</v>
          </cell>
          <cell r="R45">
            <v>1.67E-2</v>
          </cell>
          <cell r="S45">
            <v>60</v>
          </cell>
          <cell r="T45">
            <v>6</v>
          </cell>
          <cell r="U45">
            <v>8</v>
          </cell>
          <cell r="V45">
            <v>2004</v>
          </cell>
          <cell r="W45" t="str">
            <v>ASL_BG</v>
          </cell>
        </row>
        <row r="46">
          <cell r="A46" t="str">
            <v>040001936</v>
          </cell>
          <cell r="B46">
            <v>4000</v>
          </cell>
          <cell r="C46">
            <v>0</v>
          </cell>
          <cell r="D46">
            <v>1936</v>
          </cell>
          <cell r="E46">
            <v>12</v>
          </cell>
          <cell r="F46">
            <v>0</v>
          </cell>
          <cell r="G46">
            <v>60</v>
          </cell>
          <cell r="H46" t="str">
            <v>R2</v>
          </cell>
          <cell r="I46">
            <v>0</v>
          </cell>
          <cell r="J46">
            <v>0</v>
          </cell>
          <cell r="K46">
            <v>0.78266999999999998</v>
          </cell>
          <cell r="L46">
            <v>0</v>
          </cell>
          <cell r="M46">
            <v>0</v>
          </cell>
          <cell r="N46">
            <v>0</v>
          </cell>
          <cell r="O46">
            <v>13.04</v>
          </cell>
          <cell r="P46">
            <v>0</v>
          </cell>
          <cell r="Q46">
            <v>0</v>
          </cell>
          <cell r="R46">
            <v>1.67E-2</v>
          </cell>
          <cell r="S46">
            <v>60</v>
          </cell>
          <cell r="T46">
            <v>6</v>
          </cell>
          <cell r="U46">
            <v>8</v>
          </cell>
          <cell r="V46">
            <v>2004</v>
          </cell>
          <cell r="W46" t="str">
            <v>ASL_BG</v>
          </cell>
        </row>
        <row r="47">
          <cell r="A47" t="str">
            <v>040001938</v>
          </cell>
          <cell r="B47">
            <v>4000</v>
          </cell>
          <cell r="C47">
            <v>0</v>
          </cell>
          <cell r="D47">
            <v>1938</v>
          </cell>
          <cell r="E47">
            <v>12</v>
          </cell>
          <cell r="F47">
            <v>0</v>
          </cell>
          <cell r="G47">
            <v>60</v>
          </cell>
          <cell r="H47" t="str">
            <v>R2</v>
          </cell>
          <cell r="I47">
            <v>0</v>
          </cell>
          <cell r="J47">
            <v>0</v>
          </cell>
          <cell r="K47">
            <v>0.76917000000000002</v>
          </cell>
          <cell r="L47">
            <v>0</v>
          </cell>
          <cell r="M47">
            <v>0</v>
          </cell>
          <cell r="N47">
            <v>0</v>
          </cell>
          <cell r="O47">
            <v>13.85</v>
          </cell>
          <cell r="P47">
            <v>0</v>
          </cell>
          <cell r="Q47">
            <v>0</v>
          </cell>
          <cell r="R47">
            <v>1.67E-2</v>
          </cell>
          <cell r="S47">
            <v>60</v>
          </cell>
          <cell r="T47">
            <v>6</v>
          </cell>
          <cell r="U47">
            <v>8</v>
          </cell>
          <cell r="V47">
            <v>2004</v>
          </cell>
          <cell r="W47" t="str">
            <v>ASL_BG</v>
          </cell>
        </row>
        <row r="48">
          <cell r="A48" t="str">
            <v>040001944</v>
          </cell>
          <cell r="B48">
            <v>4000</v>
          </cell>
          <cell r="C48">
            <v>0</v>
          </cell>
          <cell r="D48">
            <v>1944</v>
          </cell>
          <cell r="E48">
            <v>12</v>
          </cell>
          <cell r="F48">
            <v>0</v>
          </cell>
          <cell r="G48">
            <v>60</v>
          </cell>
          <cell r="H48" t="str">
            <v>R2</v>
          </cell>
          <cell r="I48">
            <v>0</v>
          </cell>
          <cell r="J48">
            <v>0</v>
          </cell>
          <cell r="K48">
            <v>0.72467000000000004</v>
          </cell>
          <cell r="L48">
            <v>0</v>
          </cell>
          <cell r="M48">
            <v>0</v>
          </cell>
          <cell r="N48">
            <v>0</v>
          </cell>
          <cell r="O48">
            <v>16.52</v>
          </cell>
          <cell r="P48">
            <v>0</v>
          </cell>
          <cell r="Q48">
            <v>0</v>
          </cell>
          <cell r="R48">
            <v>1.67E-2</v>
          </cell>
          <cell r="S48">
            <v>60</v>
          </cell>
          <cell r="T48">
            <v>6</v>
          </cell>
          <cell r="U48">
            <v>8</v>
          </cell>
          <cell r="V48">
            <v>2004</v>
          </cell>
          <cell r="W48" t="str">
            <v>ASL_BG</v>
          </cell>
        </row>
        <row r="49">
          <cell r="A49" t="str">
            <v>040001945</v>
          </cell>
          <cell r="B49">
            <v>4000</v>
          </cell>
          <cell r="C49">
            <v>0</v>
          </cell>
          <cell r="D49">
            <v>1945</v>
          </cell>
          <cell r="E49">
            <v>12</v>
          </cell>
          <cell r="F49">
            <v>0</v>
          </cell>
          <cell r="G49">
            <v>60</v>
          </cell>
          <cell r="H49" t="str">
            <v>R2</v>
          </cell>
          <cell r="I49">
            <v>0</v>
          </cell>
          <cell r="J49">
            <v>0</v>
          </cell>
          <cell r="K49">
            <v>0.71667000000000003</v>
          </cell>
          <cell r="L49">
            <v>0</v>
          </cell>
          <cell r="M49">
            <v>0</v>
          </cell>
          <cell r="N49">
            <v>0</v>
          </cell>
          <cell r="O49">
            <v>17</v>
          </cell>
          <cell r="P49">
            <v>0</v>
          </cell>
          <cell r="Q49">
            <v>0</v>
          </cell>
          <cell r="R49">
            <v>1.67E-2</v>
          </cell>
          <cell r="S49">
            <v>60</v>
          </cell>
          <cell r="T49">
            <v>6</v>
          </cell>
          <cell r="U49">
            <v>8</v>
          </cell>
          <cell r="V49">
            <v>2004</v>
          </cell>
          <cell r="W49" t="str">
            <v>ASL_BG</v>
          </cell>
        </row>
        <row r="50">
          <cell r="A50" t="str">
            <v>040001946</v>
          </cell>
          <cell r="B50">
            <v>4000</v>
          </cell>
          <cell r="C50">
            <v>0</v>
          </cell>
          <cell r="D50">
            <v>1946</v>
          </cell>
          <cell r="E50">
            <v>12</v>
          </cell>
          <cell r="F50">
            <v>0</v>
          </cell>
          <cell r="G50">
            <v>60</v>
          </cell>
          <cell r="H50" t="str">
            <v>R2</v>
          </cell>
          <cell r="I50">
            <v>0</v>
          </cell>
          <cell r="J50">
            <v>0</v>
          </cell>
          <cell r="K50">
            <v>0.70850000000000002</v>
          </cell>
          <cell r="L50">
            <v>0</v>
          </cell>
          <cell r="M50">
            <v>0</v>
          </cell>
          <cell r="N50">
            <v>0</v>
          </cell>
          <cell r="O50">
            <v>17.489999999999998</v>
          </cell>
          <cell r="P50">
            <v>0</v>
          </cell>
          <cell r="Q50">
            <v>0</v>
          </cell>
          <cell r="R50">
            <v>1.67E-2</v>
          </cell>
          <cell r="S50">
            <v>60</v>
          </cell>
          <cell r="T50">
            <v>6</v>
          </cell>
          <cell r="U50">
            <v>8</v>
          </cell>
          <cell r="V50">
            <v>2004</v>
          </cell>
          <cell r="W50" t="str">
            <v>ASL_BG</v>
          </cell>
        </row>
        <row r="51">
          <cell r="A51" t="str">
            <v>040001947</v>
          </cell>
          <cell r="B51">
            <v>4000</v>
          </cell>
          <cell r="C51">
            <v>0</v>
          </cell>
          <cell r="D51">
            <v>1947</v>
          </cell>
          <cell r="E51">
            <v>12</v>
          </cell>
          <cell r="F51">
            <v>0</v>
          </cell>
          <cell r="G51">
            <v>60</v>
          </cell>
          <cell r="H51" t="str">
            <v>R2</v>
          </cell>
          <cell r="I51">
            <v>0</v>
          </cell>
          <cell r="J51">
            <v>0</v>
          </cell>
          <cell r="K51">
            <v>0.70016999999999996</v>
          </cell>
          <cell r="L51">
            <v>0</v>
          </cell>
          <cell r="M51">
            <v>0</v>
          </cell>
          <cell r="N51">
            <v>0</v>
          </cell>
          <cell r="O51">
            <v>17.989999999999998</v>
          </cell>
          <cell r="P51">
            <v>0</v>
          </cell>
          <cell r="Q51">
            <v>0</v>
          </cell>
          <cell r="R51">
            <v>1.67E-2</v>
          </cell>
          <cell r="S51">
            <v>60</v>
          </cell>
          <cell r="T51">
            <v>6</v>
          </cell>
          <cell r="U51">
            <v>8</v>
          </cell>
          <cell r="V51">
            <v>2004</v>
          </cell>
          <cell r="W51" t="str">
            <v>ASL_BG</v>
          </cell>
        </row>
        <row r="52">
          <cell r="A52" t="str">
            <v>040001950</v>
          </cell>
          <cell r="B52">
            <v>4000</v>
          </cell>
          <cell r="C52">
            <v>0</v>
          </cell>
          <cell r="D52">
            <v>1950</v>
          </cell>
          <cell r="E52">
            <v>12</v>
          </cell>
          <cell r="F52">
            <v>0</v>
          </cell>
          <cell r="G52">
            <v>60</v>
          </cell>
          <cell r="H52" t="str">
            <v>R2</v>
          </cell>
          <cell r="I52">
            <v>0</v>
          </cell>
          <cell r="J52">
            <v>0</v>
          </cell>
          <cell r="K52">
            <v>0.67432999999999998</v>
          </cell>
          <cell r="L52">
            <v>0</v>
          </cell>
          <cell r="M52">
            <v>0</v>
          </cell>
          <cell r="N52">
            <v>0</v>
          </cell>
          <cell r="O52">
            <v>19.54</v>
          </cell>
          <cell r="P52">
            <v>0</v>
          </cell>
          <cell r="Q52">
            <v>0</v>
          </cell>
          <cell r="R52">
            <v>1.67E-2</v>
          </cell>
          <cell r="S52">
            <v>60</v>
          </cell>
          <cell r="T52">
            <v>6</v>
          </cell>
          <cell r="U52">
            <v>8</v>
          </cell>
          <cell r="V52">
            <v>2004</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0.66532999999999998</v>
          </cell>
          <cell r="L53">
            <v>759</v>
          </cell>
          <cell r="M53">
            <v>0</v>
          </cell>
          <cell r="N53">
            <v>1140</v>
          </cell>
          <cell r="O53">
            <v>20.079999999999998</v>
          </cell>
          <cell r="P53">
            <v>19.04</v>
          </cell>
          <cell r="Q53">
            <v>1.67E-2</v>
          </cell>
          <cell r="R53">
            <v>1.67E-2</v>
          </cell>
          <cell r="S53">
            <v>60</v>
          </cell>
          <cell r="T53">
            <v>6</v>
          </cell>
          <cell r="U53">
            <v>8</v>
          </cell>
          <cell r="V53">
            <v>2004</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0.65617000000000003</v>
          </cell>
          <cell r="L54">
            <v>31</v>
          </cell>
          <cell r="M54">
            <v>0</v>
          </cell>
          <cell r="N54">
            <v>47</v>
          </cell>
          <cell r="O54">
            <v>20.63</v>
          </cell>
          <cell r="P54">
            <v>0.79</v>
          </cell>
          <cell r="Q54">
            <v>1.67E-2</v>
          </cell>
          <cell r="R54">
            <v>1.67E-2</v>
          </cell>
          <cell r="S54">
            <v>60</v>
          </cell>
          <cell r="T54">
            <v>6</v>
          </cell>
          <cell r="U54">
            <v>8</v>
          </cell>
          <cell r="V54">
            <v>2004</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0.61799999999999999</v>
          </cell>
          <cell r="L55">
            <v>1</v>
          </cell>
          <cell r="M55">
            <v>0</v>
          </cell>
          <cell r="N55">
            <v>2</v>
          </cell>
          <cell r="O55">
            <v>22.92</v>
          </cell>
          <cell r="P55">
            <v>0.04</v>
          </cell>
          <cell r="Q55">
            <v>1.8599999999999998E-2</v>
          </cell>
          <cell r="R55">
            <v>1.67E-2</v>
          </cell>
          <cell r="S55">
            <v>60</v>
          </cell>
          <cell r="T55">
            <v>6</v>
          </cell>
          <cell r="U55">
            <v>8</v>
          </cell>
          <cell r="V55">
            <v>2004</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0.57750000000000001</v>
          </cell>
          <cell r="L56">
            <v>2752</v>
          </cell>
          <cell r="M56">
            <v>0</v>
          </cell>
          <cell r="N56">
            <v>4766</v>
          </cell>
          <cell r="O56">
            <v>25.35</v>
          </cell>
          <cell r="P56">
            <v>79.59</v>
          </cell>
          <cell r="Q56">
            <v>1.67E-2</v>
          </cell>
          <cell r="R56">
            <v>1.67E-2</v>
          </cell>
          <cell r="S56">
            <v>60</v>
          </cell>
          <cell r="T56">
            <v>6</v>
          </cell>
          <cell r="U56">
            <v>8</v>
          </cell>
          <cell r="V56">
            <v>2004</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0.56682999999999995</v>
          </cell>
          <cell r="L57">
            <v>72</v>
          </cell>
          <cell r="M57">
            <v>0</v>
          </cell>
          <cell r="N57">
            <v>127</v>
          </cell>
          <cell r="O57">
            <v>25.99</v>
          </cell>
          <cell r="P57">
            <v>2.12</v>
          </cell>
          <cell r="Q57">
            <v>1.67E-2</v>
          </cell>
          <cell r="R57">
            <v>1.67E-2</v>
          </cell>
          <cell r="S57">
            <v>60</v>
          </cell>
          <cell r="T57">
            <v>6</v>
          </cell>
          <cell r="U57">
            <v>8</v>
          </cell>
          <cell r="V57">
            <v>2004</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0.54532999999999998</v>
          </cell>
          <cell r="L58">
            <v>767</v>
          </cell>
          <cell r="M58">
            <v>0</v>
          </cell>
          <cell r="N58">
            <v>1406</v>
          </cell>
          <cell r="O58">
            <v>27.28</v>
          </cell>
          <cell r="P58">
            <v>23.47</v>
          </cell>
          <cell r="Q58">
            <v>1.67E-2</v>
          </cell>
          <cell r="R58">
            <v>1.67E-2</v>
          </cell>
          <cell r="S58">
            <v>60</v>
          </cell>
          <cell r="T58">
            <v>6</v>
          </cell>
          <cell r="U58">
            <v>8</v>
          </cell>
          <cell r="V58">
            <v>2004</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0.53449999999999998</v>
          </cell>
          <cell r="L59">
            <v>37</v>
          </cell>
          <cell r="M59">
            <v>0</v>
          </cell>
          <cell r="N59">
            <v>68</v>
          </cell>
          <cell r="O59">
            <v>27.93</v>
          </cell>
          <cell r="P59">
            <v>1.1399999999999999</v>
          </cell>
          <cell r="Q59">
            <v>1.67E-2</v>
          </cell>
          <cell r="R59">
            <v>1.67E-2</v>
          </cell>
          <cell r="S59">
            <v>60</v>
          </cell>
          <cell r="T59">
            <v>6</v>
          </cell>
          <cell r="U59">
            <v>8</v>
          </cell>
          <cell r="V59">
            <v>2004</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0.52332999999999996</v>
          </cell>
          <cell r="L60">
            <v>2359</v>
          </cell>
          <cell r="M60">
            <v>0</v>
          </cell>
          <cell r="N60">
            <v>4508</v>
          </cell>
          <cell r="O60">
            <v>28.6</v>
          </cell>
          <cell r="P60">
            <v>75.28</v>
          </cell>
          <cell r="Q60">
            <v>1.67E-2</v>
          </cell>
          <cell r="R60">
            <v>1.67E-2</v>
          </cell>
          <cell r="S60">
            <v>60</v>
          </cell>
          <cell r="T60">
            <v>6</v>
          </cell>
          <cell r="U60">
            <v>8</v>
          </cell>
          <cell r="V60">
            <v>2004</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0.50066999999999995</v>
          </cell>
          <cell r="L61">
            <v>26</v>
          </cell>
          <cell r="M61">
            <v>0</v>
          </cell>
          <cell r="N61">
            <v>51</v>
          </cell>
          <cell r="O61">
            <v>29.96</v>
          </cell>
          <cell r="P61">
            <v>0.85</v>
          </cell>
          <cell r="Q61">
            <v>1.66E-2</v>
          </cell>
          <cell r="R61">
            <v>1.67E-2</v>
          </cell>
          <cell r="S61">
            <v>60</v>
          </cell>
          <cell r="T61">
            <v>6</v>
          </cell>
          <cell r="U61">
            <v>8</v>
          </cell>
          <cell r="V61">
            <v>2004</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0.48916999999999999</v>
          </cell>
          <cell r="L62">
            <v>831</v>
          </cell>
          <cell r="M62">
            <v>0</v>
          </cell>
          <cell r="N62">
            <v>1698</v>
          </cell>
          <cell r="O62">
            <v>30.65</v>
          </cell>
          <cell r="P62">
            <v>28.36</v>
          </cell>
          <cell r="Q62">
            <v>1.67E-2</v>
          </cell>
          <cell r="R62">
            <v>1.67E-2</v>
          </cell>
          <cell r="S62">
            <v>60</v>
          </cell>
          <cell r="T62">
            <v>6</v>
          </cell>
          <cell r="U62">
            <v>8</v>
          </cell>
          <cell r="V62">
            <v>2004</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0.47766999999999998</v>
          </cell>
          <cell r="L63">
            <v>7861</v>
          </cell>
          <cell r="M63">
            <v>0</v>
          </cell>
          <cell r="N63">
            <v>16457</v>
          </cell>
          <cell r="O63">
            <v>31.34</v>
          </cell>
          <cell r="P63">
            <v>274.83</v>
          </cell>
          <cell r="Q63">
            <v>1.67E-2</v>
          </cell>
          <cell r="R63">
            <v>1.67E-2</v>
          </cell>
          <cell r="S63">
            <v>60</v>
          </cell>
          <cell r="T63">
            <v>6</v>
          </cell>
          <cell r="U63">
            <v>8</v>
          </cell>
          <cell r="V63">
            <v>2004</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0.46583000000000002</v>
          </cell>
          <cell r="L64">
            <v>1995</v>
          </cell>
          <cell r="M64">
            <v>0</v>
          </cell>
          <cell r="N64">
            <v>4283</v>
          </cell>
          <cell r="O64">
            <v>32.049999999999997</v>
          </cell>
          <cell r="P64">
            <v>71.52</v>
          </cell>
          <cell r="Q64">
            <v>1.67E-2</v>
          </cell>
          <cell r="R64">
            <v>1.67E-2</v>
          </cell>
          <cell r="S64">
            <v>60</v>
          </cell>
          <cell r="T64">
            <v>6</v>
          </cell>
          <cell r="U64">
            <v>8</v>
          </cell>
          <cell r="V64">
            <v>2004</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0.442</v>
          </cell>
          <cell r="L65">
            <v>88845</v>
          </cell>
          <cell r="M65">
            <v>0</v>
          </cell>
          <cell r="N65">
            <v>201007</v>
          </cell>
          <cell r="O65">
            <v>33.479999999999997</v>
          </cell>
          <cell r="P65">
            <v>3356.82</v>
          </cell>
          <cell r="Q65">
            <v>1.67E-2</v>
          </cell>
          <cell r="R65">
            <v>1.67E-2</v>
          </cell>
          <cell r="S65">
            <v>60</v>
          </cell>
          <cell r="T65">
            <v>6</v>
          </cell>
          <cell r="U65">
            <v>8</v>
          </cell>
          <cell r="V65">
            <v>2004</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0.42982999999999999</v>
          </cell>
          <cell r="L66">
            <v>3601</v>
          </cell>
          <cell r="M66">
            <v>0</v>
          </cell>
          <cell r="N66">
            <v>8379</v>
          </cell>
          <cell r="O66">
            <v>34.21</v>
          </cell>
          <cell r="P66">
            <v>139.91999999999999</v>
          </cell>
          <cell r="Q66">
            <v>1.67E-2</v>
          </cell>
          <cell r="R66">
            <v>1.67E-2</v>
          </cell>
          <cell r="S66">
            <v>60</v>
          </cell>
          <cell r="T66">
            <v>6</v>
          </cell>
          <cell r="U66">
            <v>8</v>
          </cell>
          <cell r="V66">
            <v>2004</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0.40516999999999997</v>
          </cell>
          <cell r="L67">
            <v>752</v>
          </cell>
          <cell r="M67">
            <v>0</v>
          </cell>
          <cell r="N67">
            <v>1855</v>
          </cell>
          <cell r="O67">
            <v>35.69</v>
          </cell>
          <cell r="P67">
            <v>30.98</v>
          </cell>
          <cell r="Q67">
            <v>1.67E-2</v>
          </cell>
          <cell r="R67">
            <v>1.67E-2</v>
          </cell>
          <cell r="S67">
            <v>60</v>
          </cell>
          <cell r="T67">
            <v>6</v>
          </cell>
          <cell r="U67">
            <v>8</v>
          </cell>
          <cell r="V67">
            <v>2004</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0.34150000000000003</v>
          </cell>
          <cell r="L68">
            <v>226</v>
          </cell>
          <cell r="M68">
            <v>0</v>
          </cell>
          <cell r="N68">
            <v>661</v>
          </cell>
          <cell r="O68">
            <v>39.51</v>
          </cell>
          <cell r="P68">
            <v>11.04</v>
          </cell>
          <cell r="Q68">
            <v>1.67E-2</v>
          </cell>
          <cell r="R68">
            <v>1.67E-2</v>
          </cell>
          <cell r="S68">
            <v>60</v>
          </cell>
          <cell r="T68">
            <v>6</v>
          </cell>
          <cell r="U68">
            <v>8</v>
          </cell>
          <cell r="V68">
            <v>2004</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0.26167000000000001</v>
          </cell>
          <cell r="L69">
            <v>119951</v>
          </cell>
          <cell r="M69">
            <v>0</v>
          </cell>
          <cell r="N69">
            <v>458406</v>
          </cell>
          <cell r="O69">
            <v>44.3</v>
          </cell>
          <cell r="P69">
            <v>7655.37</v>
          </cell>
          <cell r="Q69">
            <v>1.67E-2</v>
          </cell>
          <cell r="R69">
            <v>1.67E-2</v>
          </cell>
          <cell r="S69">
            <v>60</v>
          </cell>
          <cell r="T69">
            <v>6</v>
          </cell>
          <cell r="U69">
            <v>8</v>
          </cell>
          <cell r="V69">
            <v>2004</v>
          </cell>
          <cell r="W69" t="str">
            <v>ASL_BG</v>
          </cell>
        </row>
        <row r="70">
          <cell r="A70" t="str">
            <v>040001987</v>
          </cell>
          <cell r="B70">
            <v>4000</v>
          </cell>
          <cell r="C70">
            <v>0</v>
          </cell>
          <cell r="D70">
            <v>1987</v>
          </cell>
          <cell r="E70">
            <v>12</v>
          </cell>
          <cell r="F70">
            <v>0</v>
          </cell>
          <cell r="G70">
            <v>60</v>
          </cell>
          <cell r="H70" t="str">
            <v>R2</v>
          </cell>
          <cell r="I70">
            <v>0</v>
          </cell>
          <cell r="J70">
            <v>0</v>
          </cell>
          <cell r="K70">
            <v>0.248</v>
          </cell>
          <cell r="L70">
            <v>0</v>
          </cell>
          <cell r="M70">
            <v>0</v>
          </cell>
          <cell r="N70">
            <v>0</v>
          </cell>
          <cell r="O70">
            <v>45.12</v>
          </cell>
          <cell r="P70">
            <v>0</v>
          </cell>
          <cell r="Q70">
            <v>0</v>
          </cell>
          <cell r="R70">
            <v>1.67E-2</v>
          </cell>
          <cell r="S70">
            <v>60</v>
          </cell>
          <cell r="T70">
            <v>6</v>
          </cell>
          <cell r="U70">
            <v>8</v>
          </cell>
          <cell r="V70">
            <v>2004</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0.23433000000000001</v>
          </cell>
          <cell r="L71">
            <v>6267</v>
          </cell>
          <cell r="M71">
            <v>0</v>
          </cell>
          <cell r="N71">
            <v>26745</v>
          </cell>
          <cell r="O71">
            <v>45.94</v>
          </cell>
          <cell r="P71">
            <v>446.64</v>
          </cell>
          <cell r="Q71">
            <v>1.67E-2</v>
          </cell>
          <cell r="R71">
            <v>1.67E-2</v>
          </cell>
          <cell r="S71">
            <v>60</v>
          </cell>
          <cell r="T71">
            <v>6</v>
          </cell>
          <cell r="U71">
            <v>8</v>
          </cell>
          <cell r="V71">
            <v>2004</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0.2205</v>
          </cell>
          <cell r="L72">
            <v>141</v>
          </cell>
          <cell r="M72">
            <v>0</v>
          </cell>
          <cell r="N72">
            <v>641</v>
          </cell>
          <cell r="O72">
            <v>46.77</v>
          </cell>
          <cell r="P72">
            <v>10.7</v>
          </cell>
          <cell r="Q72">
            <v>1.67E-2</v>
          </cell>
          <cell r="R72">
            <v>1.67E-2</v>
          </cell>
          <cell r="S72">
            <v>60</v>
          </cell>
          <cell r="T72">
            <v>6</v>
          </cell>
          <cell r="U72">
            <v>8</v>
          </cell>
          <cell r="V72">
            <v>2004</v>
          </cell>
          <cell r="W72" t="str">
            <v>ASL_BG</v>
          </cell>
        </row>
        <row r="73">
          <cell r="A73" t="str">
            <v>040001992</v>
          </cell>
          <cell r="B73">
            <v>4000</v>
          </cell>
          <cell r="C73">
            <v>0</v>
          </cell>
          <cell r="D73">
            <v>1992</v>
          </cell>
          <cell r="E73">
            <v>12</v>
          </cell>
          <cell r="F73">
            <v>0</v>
          </cell>
          <cell r="G73">
            <v>60</v>
          </cell>
          <cell r="H73" t="str">
            <v>R2</v>
          </cell>
          <cell r="I73">
            <v>0</v>
          </cell>
          <cell r="J73">
            <v>0</v>
          </cell>
          <cell r="K73">
            <v>0.17832999999999999</v>
          </cell>
          <cell r="L73">
            <v>0</v>
          </cell>
          <cell r="M73">
            <v>0</v>
          </cell>
          <cell r="N73">
            <v>0</v>
          </cell>
          <cell r="O73">
            <v>49.3</v>
          </cell>
          <cell r="P73">
            <v>0</v>
          </cell>
          <cell r="Q73">
            <v>0</v>
          </cell>
          <cell r="R73">
            <v>1.67E-2</v>
          </cell>
          <cell r="S73">
            <v>60</v>
          </cell>
          <cell r="T73">
            <v>6</v>
          </cell>
          <cell r="U73">
            <v>8</v>
          </cell>
          <cell r="V73">
            <v>2004</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7.7170000000000002E-2</v>
          </cell>
          <cell r="L74">
            <v>2655</v>
          </cell>
          <cell r="M74">
            <v>0</v>
          </cell>
          <cell r="N74">
            <v>34405</v>
          </cell>
          <cell r="O74">
            <v>55.37</v>
          </cell>
          <cell r="P74">
            <v>574.55999999999995</v>
          </cell>
          <cell r="Q74">
            <v>1.67E-2</v>
          </cell>
          <cell r="R74">
            <v>1.67E-2</v>
          </cell>
          <cell r="S74">
            <v>60</v>
          </cell>
          <cell r="T74">
            <v>6</v>
          </cell>
          <cell r="U74">
            <v>8</v>
          </cell>
          <cell r="V74">
            <v>2004</v>
          </cell>
          <cell r="W74" t="str">
            <v>ASL_BG</v>
          </cell>
        </row>
        <row r="75">
          <cell r="A75" t="str">
            <v>040002000</v>
          </cell>
          <cell r="B75">
            <v>4000</v>
          </cell>
          <cell r="C75">
            <v>0</v>
          </cell>
          <cell r="D75">
            <v>2000</v>
          </cell>
          <cell r="E75">
            <v>12</v>
          </cell>
          <cell r="F75">
            <v>0</v>
          </cell>
          <cell r="G75">
            <v>60</v>
          </cell>
          <cell r="H75" t="str">
            <v>R2</v>
          </cell>
          <cell r="I75">
            <v>0</v>
          </cell>
          <cell r="J75">
            <v>0</v>
          </cell>
          <cell r="K75">
            <v>6.2330000000000003E-2</v>
          </cell>
          <cell r="L75">
            <v>0</v>
          </cell>
          <cell r="M75">
            <v>0</v>
          </cell>
          <cell r="N75">
            <v>0</v>
          </cell>
          <cell r="O75">
            <v>56.26</v>
          </cell>
          <cell r="P75">
            <v>0</v>
          </cell>
          <cell r="Q75">
            <v>0</v>
          </cell>
          <cell r="R75">
            <v>1.67E-2</v>
          </cell>
          <cell r="S75">
            <v>60</v>
          </cell>
          <cell r="T75">
            <v>6</v>
          </cell>
          <cell r="U75">
            <v>8</v>
          </cell>
          <cell r="V75">
            <v>2004</v>
          </cell>
          <cell r="W75" t="str">
            <v>ASL_BG</v>
          </cell>
        </row>
        <row r="76">
          <cell r="A76" t="str">
            <v>040002001</v>
          </cell>
          <cell r="B76">
            <v>4000</v>
          </cell>
          <cell r="C76">
            <v>0</v>
          </cell>
          <cell r="D76">
            <v>2001</v>
          </cell>
          <cell r="E76">
            <v>12</v>
          </cell>
          <cell r="F76">
            <v>0</v>
          </cell>
          <cell r="G76">
            <v>60</v>
          </cell>
          <cell r="H76" t="str">
            <v>R2</v>
          </cell>
          <cell r="I76">
            <v>0</v>
          </cell>
          <cell r="J76">
            <v>0</v>
          </cell>
          <cell r="K76">
            <v>4.7500000000000001E-2</v>
          </cell>
          <cell r="L76">
            <v>0</v>
          </cell>
          <cell r="M76">
            <v>0</v>
          </cell>
          <cell r="N76">
            <v>0</v>
          </cell>
          <cell r="O76">
            <v>57.15</v>
          </cell>
          <cell r="P76">
            <v>0</v>
          </cell>
          <cell r="Q76">
            <v>0</v>
          </cell>
          <cell r="R76">
            <v>1.67E-2</v>
          </cell>
          <cell r="S76">
            <v>60</v>
          </cell>
          <cell r="T76">
            <v>6</v>
          </cell>
          <cell r="U76">
            <v>8</v>
          </cell>
          <cell r="V76">
            <v>2004</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0.85767000000000004</v>
          </cell>
          <cell r="L77">
            <v>0</v>
          </cell>
          <cell r="M77">
            <v>0</v>
          </cell>
          <cell r="N77">
            <v>0</v>
          </cell>
          <cell r="O77">
            <v>17.079999999999998</v>
          </cell>
          <cell r="P77">
            <v>0</v>
          </cell>
          <cell r="Q77">
            <v>0</v>
          </cell>
          <cell r="R77">
            <v>8.3000000000000001E-3</v>
          </cell>
          <cell r="S77">
            <v>120</v>
          </cell>
          <cell r="T77">
            <v>6</v>
          </cell>
          <cell r="U77">
            <v>8</v>
          </cell>
          <cell r="V77">
            <v>2004</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0.75783</v>
          </cell>
          <cell r="L78">
            <v>1511248</v>
          </cell>
          <cell r="M78">
            <v>0</v>
          </cell>
          <cell r="N78">
            <v>1994178</v>
          </cell>
          <cell r="O78">
            <v>29.06</v>
          </cell>
          <cell r="P78">
            <v>16551.68</v>
          </cell>
          <cell r="Q78">
            <v>8.3000000000000001E-3</v>
          </cell>
          <cell r="R78">
            <v>8.3000000000000001E-3</v>
          </cell>
          <cell r="S78">
            <v>120</v>
          </cell>
          <cell r="T78">
            <v>6</v>
          </cell>
          <cell r="U78">
            <v>8</v>
          </cell>
          <cell r="V78">
            <v>2004</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0.71608000000000005</v>
          </cell>
          <cell r="L79">
            <v>135385</v>
          </cell>
          <cell r="M79">
            <v>0</v>
          </cell>
          <cell r="N79">
            <v>189064</v>
          </cell>
          <cell r="O79">
            <v>34.07</v>
          </cell>
          <cell r="P79">
            <v>1569.23</v>
          </cell>
          <cell r="Q79">
            <v>8.3000000000000001E-3</v>
          </cell>
          <cell r="R79">
            <v>8.3000000000000001E-3</v>
          </cell>
          <cell r="S79">
            <v>120</v>
          </cell>
          <cell r="T79">
            <v>6</v>
          </cell>
          <cell r="U79">
            <v>8</v>
          </cell>
          <cell r="V79">
            <v>2004</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0.69299999999999995</v>
          </cell>
          <cell r="L80">
            <v>700280</v>
          </cell>
          <cell r="M80">
            <v>0</v>
          </cell>
          <cell r="N80">
            <v>1010504</v>
          </cell>
          <cell r="O80">
            <v>36.840000000000003</v>
          </cell>
          <cell r="P80">
            <v>8387.19</v>
          </cell>
          <cell r="Q80">
            <v>8.3000000000000001E-3</v>
          </cell>
          <cell r="R80">
            <v>8.3000000000000001E-3</v>
          </cell>
          <cell r="S80">
            <v>120</v>
          </cell>
          <cell r="T80">
            <v>6</v>
          </cell>
          <cell r="U80">
            <v>8</v>
          </cell>
          <cell r="V80">
            <v>2004</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0.68342000000000003</v>
          </cell>
          <cell r="L81">
            <v>364993</v>
          </cell>
          <cell r="M81">
            <v>0</v>
          </cell>
          <cell r="N81">
            <v>534068</v>
          </cell>
          <cell r="O81">
            <v>37.99</v>
          </cell>
          <cell r="P81">
            <v>4432.76</v>
          </cell>
          <cell r="Q81">
            <v>8.3000000000000001E-3</v>
          </cell>
          <cell r="R81">
            <v>8.3000000000000001E-3</v>
          </cell>
          <cell r="S81">
            <v>120</v>
          </cell>
          <cell r="T81">
            <v>6</v>
          </cell>
          <cell r="U81">
            <v>8</v>
          </cell>
          <cell r="V81">
            <v>2004</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0.65332999999999997</v>
          </cell>
          <cell r="L82">
            <v>757076</v>
          </cell>
          <cell r="M82">
            <v>0</v>
          </cell>
          <cell r="N82">
            <v>1158795</v>
          </cell>
          <cell r="O82">
            <v>41.6</v>
          </cell>
          <cell r="P82">
            <v>9618</v>
          </cell>
          <cell r="Q82">
            <v>8.3000000000000001E-3</v>
          </cell>
          <cell r="R82">
            <v>8.3000000000000001E-3</v>
          </cell>
          <cell r="S82">
            <v>120</v>
          </cell>
          <cell r="T82">
            <v>6</v>
          </cell>
          <cell r="U82">
            <v>8</v>
          </cell>
          <cell r="V82">
            <v>2004</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0.64292000000000005</v>
          </cell>
          <cell r="L83">
            <v>2026890</v>
          </cell>
          <cell r="M83">
            <v>0</v>
          </cell>
          <cell r="N83">
            <v>3152632</v>
          </cell>
          <cell r="O83">
            <v>42.85</v>
          </cell>
          <cell r="P83">
            <v>26166.84</v>
          </cell>
          <cell r="Q83">
            <v>8.3000000000000001E-3</v>
          </cell>
          <cell r="R83">
            <v>8.3000000000000001E-3</v>
          </cell>
          <cell r="S83">
            <v>120</v>
          </cell>
          <cell r="T83">
            <v>6</v>
          </cell>
          <cell r="U83">
            <v>8</v>
          </cell>
          <cell r="V83">
            <v>2004</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0.63766999999999996</v>
          </cell>
          <cell r="L84">
            <v>224184</v>
          </cell>
          <cell r="M84">
            <v>0</v>
          </cell>
          <cell r="N84">
            <v>351568</v>
          </cell>
          <cell r="O84">
            <v>43.48</v>
          </cell>
          <cell r="P84">
            <v>2918.01</v>
          </cell>
          <cell r="Q84">
            <v>8.3000000000000001E-3</v>
          </cell>
          <cell r="R84">
            <v>8.3000000000000001E-3</v>
          </cell>
          <cell r="S84">
            <v>120</v>
          </cell>
          <cell r="T84">
            <v>6</v>
          </cell>
          <cell r="U84">
            <v>8</v>
          </cell>
          <cell r="V84">
            <v>2004</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0.62692000000000003</v>
          </cell>
          <cell r="L85">
            <v>67244</v>
          </cell>
          <cell r="M85">
            <v>0</v>
          </cell>
          <cell r="N85">
            <v>107261</v>
          </cell>
          <cell r="O85">
            <v>44.77</v>
          </cell>
          <cell r="P85">
            <v>890.27</v>
          </cell>
          <cell r="Q85">
            <v>8.3000000000000001E-3</v>
          </cell>
          <cell r="R85">
            <v>8.3000000000000001E-3</v>
          </cell>
          <cell r="S85">
            <v>120</v>
          </cell>
          <cell r="T85">
            <v>6</v>
          </cell>
          <cell r="U85">
            <v>8</v>
          </cell>
          <cell r="V85">
            <v>2004</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0.62150000000000005</v>
          </cell>
          <cell r="L86">
            <v>2541509</v>
          </cell>
          <cell r="M86">
            <v>0</v>
          </cell>
          <cell r="N86">
            <v>4089315</v>
          </cell>
          <cell r="O86">
            <v>45.42</v>
          </cell>
          <cell r="P86">
            <v>33941.32</v>
          </cell>
          <cell r="Q86">
            <v>8.3000000000000001E-3</v>
          </cell>
          <cell r="R86">
            <v>8.3000000000000001E-3</v>
          </cell>
          <cell r="S86">
            <v>120</v>
          </cell>
          <cell r="T86">
            <v>6</v>
          </cell>
          <cell r="U86">
            <v>8</v>
          </cell>
          <cell r="V86">
            <v>2004</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0.61058000000000001</v>
          </cell>
          <cell r="L87">
            <v>665959</v>
          </cell>
          <cell r="M87">
            <v>0</v>
          </cell>
          <cell r="N87">
            <v>1090699</v>
          </cell>
          <cell r="O87">
            <v>46.73</v>
          </cell>
          <cell r="P87">
            <v>9052.7999999999993</v>
          </cell>
          <cell r="Q87">
            <v>8.3000000000000001E-3</v>
          </cell>
          <cell r="R87">
            <v>8.3000000000000001E-3</v>
          </cell>
          <cell r="S87">
            <v>120</v>
          </cell>
          <cell r="T87">
            <v>6</v>
          </cell>
          <cell r="U87">
            <v>8</v>
          </cell>
          <cell r="V87">
            <v>2004</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0.60499999999999998</v>
          </cell>
          <cell r="L88">
            <v>2032701</v>
          </cell>
          <cell r="M88">
            <v>0</v>
          </cell>
          <cell r="N88">
            <v>3359837</v>
          </cell>
          <cell r="O88">
            <v>47.4</v>
          </cell>
          <cell r="P88">
            <v>27886.639999999999</v>
          </cell>
          <cell r="Q88">
            <v>8.3000000000000001E-3</v>
          </cell>
          <cell r="R88">
            <v>8.3000000000000001E-3</v>
          </cell>
          <cell r="S88">
            <v>120</v>
          </cell>
          <cell r="T88">
            <v>6</v>
          </cell>
          <cell r="U88">
            <v>8</v>
          </cell>
          <cell r="V88">
            <v>2004</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0.54125000000000001</v>
          </cell>
          <cell r="L89">
            <v>17215</v>
          </cell>
          <cell r="M89">
            <v>0</v>
          </cell>
          <cell r="N89">
            <v>31806</v>
          </cell>
          <cell r="O89">
            <v>55.05</v>
          </cell>
          <cell r="P89">
            <v>263.99</v>
          </cell>
          <cell r="Q89">
            <v>8.3000000000000001E-3</v>
          </cell>
          <cell r="R89">
            <v>8.3000000000000001E-3</v>
          </cell>
          <cell r="S89">
            <v>120</v>
          </cell>
          <cell r="T89">
            <v>6</v>
          </cell>
          <cell r="U89">
            <v>8</v>
          </cell>
          <cell r="V89">
            <v>2004</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0.40067000000000003</v>
          </cell>
          <cell r="L90">
            <v>91685</v>
          </cell>
          <cell r="M90">
            <v>0</v>
          </cell>
          <cell r="N90">
            <v>228829</v>
          </cell>
          <cell r="O90">
            <v>71.92</v>
          </cell>
          <cell r="P90">
            <v>1899.28</v>
          </cell>
          <cell r="Q90">
            <v>8.3000000000000001E-3</v>
          </cell>
          <cell r="R90">
            <v>8.3000000000000001E-3</v>
          </cell>
          <cell r="S90">
            <v>120</v>
          </cell>
          <cell r="T90">
            <v>6</v>
          </cell>
          <cell r="U90">
            <v>8</v>
          </cell>
          <cell r="V90">
            <v>2004</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0.32467000000000001</v>
          </cell>
          <cell r="L91">
            <v>104673</v>
          </cell>
          <cell r="M91">
            <v>0</v>
          </cell>
          <cell r="N91">
            <v>322398</v>
          </cell>
          <cell r="O91">
            <v>81.040000000000006</v>
          </cell>
          <cell r="P91">
            <v>2675.9</v>
          </cell>
          <cell r="Q91">
            <v>8.3000000000000001E-3</v>
          </cell>
          <cell r="R91">
            <v>8.3000000000000001E-3</v>
          </cell>
          <cell r="S91">
            <v>120</v>
          </cell>
          <cell r="T91">
            <v>6</v>
          </cell>
          <cell r="U91">
            <v>8</v>
          </cell>
          <cell r="V91">
            <v>2004</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0.29625000000000001</v>
          </cell>
          <cell r="L92">
            <v>51515</v>
          </cell>
          <cell r="M92">
            <v>0</v>
          </cell>
          <cell r="N92">
            <v>173892</v>
          </cell>
          <cell r="O92">
            <v>84.45</v>
          </cell>
          <cell r="P92">
            <v>1443.3</v>
          </cell>
          <cell r="Q92">
            <v>8.3000000000000001E-3</v>
          </cell>
          <cell r="R92">
            <v>8.3000000000000001E-3</v>
          </cell>
          <cell r="S92">
            <v>120</v>
          </cell>
          <cell r="T92">
            <v>6</v>
          </cell>
          <cell r="U92">
            <v>8</v>
          </cell>
          <cell r="V92">
            <v>2004</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0.23824999999999999</v>
          </cell>
          <cell r="L93">
            <v>8216</v>
          </cell>
          <cell r="M93">
            <v>0</v>
          </cell>
          <cell r="N93">
            <v>34483</v>
          </cell>
          <cell r="O93">
            <v>91.41</v>
          </cell>
          <cell r="P93">
            <v>286.20999999999998</v>
          </cell>
          <cell r="Q93">
            <v>8.3000000000000001E-3</v>
          </cell>
          <cell r="R93">
            <v>8.3000000000000001E-3</v>
          </cell>
          <cell r="S93">
            <v>120</v>
          </cell>
          <cell r="T93">
            <v>6</v>
          </cell>
          <cell r="U93">
            <v>8</v>
          </cell>
          <cell r="V93">
            <v>2004</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0.14849999999999999</v>
          </cell>
          <cell r="L94">
            <v>281168</v>
          </cell>
          <cell r="M94">
            <v>0</v>
          </cell>
          <cell r="N94">
            <v>1893386</v>
          </cell>
          <cell r="O94">
            <v>102.18</v>
          </cell>
          <cell r="P94">
            <v>15715.1</v>
          </cell>
          <cell r="Q94">
            <v>8.3000000000000001E-3</v>
          </cell>
          <cell r="R94">
            <v>8.3000000000000001E-3</v>
          </cell>
          <cell r="S94">
            <v>120</v>
          </cell>
          <cell r="T94">
            <v>6</v>
          </cell>
          <cell r="U94">
            <v>8</v>
          </cell>
          <cell r="V94">
            <v>2004</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0.14091999999999999</v>
          </cell>
          <cell r="L95">
            <v>467510</v>
          </cell>
          <cell r="M95">
            <v>0</v>
          </cell>
          <cell r="N95">
            <v>3317557</v>
          </cell>
          <cell r="O95">
            <v>103.09</v>
          </cell>
          <cell r="P95">
            <v>27535.72</v>
          </cell>
          <cell r="Q95">
            <v>8.3000000000000001E-3</v>
          </cell>
          <cell r="R95">
            <v>8.3000000000000001E-3</v>
          </cell>
          <cell r="S95">
            <v>120</v>
          </cell>
          <cell r="T95">
            <v>6</v>
          </cell>
          <cell r="U95">
            <v>8</v>
          </cell>
          <cell r="V95">
            <v>2004</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0.11799999999999999</v>
          </cell>
          <cell r="L96">
            <v>5423866</v>
          </cell>
          <cell r="M96">
            <v>0</v>
          </cell>
          <cell r="N96">
            <v>45964968</v>
          </cell>
          <cell r="O96">
            <v>105.84</v>
          </cell>
          <cell r="P96">
            <v>381509.23</v>
          </cell>
          <cell r="Q96">
            <v>8.3000000000000001E-3</v>
          </cell>
          <cell r="R96">
            <v>8.3000000000000001E-3</v>
          </cell>
          <cell r="S96">
            <v>120</v>
          </cell>
          <cell r="T96">
            <v>6</v>
          </cell>
          <cell r="U96">
            <v>8</v>
          </cell>
          <cell r="V96">
            <v>2004</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4.8329999999999998E-2</v>
          </cell>
          <cell r="L97">
            <v>25494</v>
          </cell>
          <cell r="M97">
            <v>0</v>
          </cell>
          <cell r="N97">
            <v>527496</v>
          </cell>
          <cell r="O97">
            <v>114.2</v>
          </cell>
          <cell r="P97">
            <v>4378.22</v>
          </cell>
          <cell r="Q97">
            <v>8.3000000000000001E-3</v>
          </cell>
          <cell r="R97">
            <v>8.3000000000000001E-3</v>
          </cell>
          <cell r="S97">
            <v>120</v>
          </cell>
          <cell r="T97">
            <v>6</v>
          </cell>
          <cell r="U97">
            <v>8</v>
          </cell>
          <cell r="V97">
            <v>2004</v>
          </cell>
          <cell r="W97" t="str">
            <v>ASL_BG</v>
          </cell>
        </row>
        <row r="98">
          <cell r="A98" t="str">
            <v>060001851</v>
          </cell>
          <cell r="B98">
            <v>6000</v>
          </cell>
          <cell r="C98">
            <v>0</v>
          </cell>
          <cell r="D98">
            <v>1851</v>
          </cell>
          <cell r="E98">
            <v>12</v>
          </cell>
          <cell r="F98">
            <v>0</v>
          </cell>
          <cell r="G98">
            <v>95</v>
          </cell>
          <cell r="H98" t="str">
            <v>R1.5</v>
          </cell>
          <cell r="I98">
            <v>0</v>
          </cell>
          <cell r="J98">
            <v>0</v>
          </cell>
          <cell r="K98">
            <v>0.88821000000000006</v>
          </cell>
          <cell r="L98">
            <v>0</v>
          </cell>
          <cell r="M98">
            <v>0</v>
          </cell>
          <cell r="N98">
            <v>0</v>
          </cell>
          <cell r="O98">
            <v>10.62</v>
          </cell>
          <cell r="P98">
            <v>0</v>
          </cell>
          <cell r="Q98">
            <v>0</v>
          </cell>
          <cell r="R98">
            <v>1.0500000000000001E-2</v>
          </cell>
          <cell r="S98">
            <v>95</v>
          </cell>
          <cell r="T98">
            <v>6</v>
          </cell>
          <cell r="U98">
            <v>8</v>
          </cell>
          <cell r="V98">
            <v>2004</v>
          </cell>
          <cell r="W98" t="str">
            <v>ASL_BG</v>
          </cell>
        </row>
        <row r="99">
          <cell r="A99" t="str">
            <v>060001853</v>
          </cell>
          <cell r="B99">
            <v>6000</v>
          </cell>
          <cell r="C99">
            <v>0</v>
          </cell>
          <cell r="D99">
            <v>1853</v>
          </cell>
          <cell r="E99">
            <v>12</v>
          </cell>
          <cell r="F99">
            <v>0</v>
          </cell>
          <cell r="G99">
            <v>95</v>
          </cell>
          <cell r="H99" t="str">
            <v>R1.5</v>
          </cell>
          <cell r="I99">
            <v>0</v>
          </cell>
          <cell r="J99">
            <v>0</v>
          </cell>
          <cell r="K99">
            <v>0.88273999999999997</v>
          </cell>
          <cell r="L99">
            <v>0</v>
          </cell>
          <cell r="M99">
            <v>0</v>
          </cell>
          <cell r="N99">
            <v>0</v>
          </cell>
          <cell r="O99">
            <v>11.14</v>
          </cell>
          <cell r="P99">
            <v>0</v>
          </cell>
          <cell r="Q99">
            <v>0</v>
          </cell>
          <cell r="R99">
            <v>1.0500000000000001E-2</v>
          </cell>
          <cell r="S99">
            <v>95</v>
          </cell>
          <cell r="T99">
            <v>6</v>
          </cell>
          <cell r="U99">
            <v>8</v>
          </cell>
          <cell r="V99">
            <v>2004</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0.88</v>
          </cell>
          <cell r="L100">
            <v>0</v>
          </cell>
          <cell r="M100">
            <v>0</v>
          </cell>
          <cell r="N100">
            <v>0</v>
          </cell>
          <cell r="O100">
            <v>11.4</v>
          </cell>
          <cell r="P100">
            <v>0</v>
          </cell>
          <cell r="Q100">
            <v>0</v>
          </cell>
          <cell r="R100">
            <v>1.0500000000000001E-2</v>
          </cell>
          <cell r="S100">
            <v>95</v>
          </cell>
          <cell r="T100">
            <v>6</v>
          </cell>
          <cell r="U100">
            <v>8</v>
          </cell>
          <cell r="V100">
            <v>2004</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0.87158000000000002</v>
          </cell>
          <cell r="L101">
            <v>0</v>
          </cell>
          <cell r="M101">
            <v>0</v>
          </cell>
          <cell r="N101">
            <v>0</v>
          </cell>
          <cell r="O101">
            <v>12.2</v>
          </cell>
          <cell r="P101">
            <v>0</v>
          </cell>
          <cell r="Q101">
            <v>0</v>
          </cell>
          <cell r="R101">
            <v>1.0500000000000001E-2</v>
          </cell>
          <cell r="S101">
            <v>95</v>
          </cell>
          <cell r="T101">
            <v>6</v>
          </cell>
          <cell r="U101">
            <v>8</v>
          </cell>
          <cell r="V101">
            <v>2004</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0.86294999999999999</v>
          </cell>
          <cell r="L102">
            <v>0</v>
          </cell>
          <cell r="M102">
            <v>0</v>
          </cell>
          <cell r="N102">
            <v>0</v>
          </cell>
          <cell r="O102">
            <v>13.02</v>
          </cell>
          <cell r="P102">
            <v>0</v>
          </cell>
          <cell r="Q102">
            <v>0</v>
          </cell>
          <cell r="R102">
            <v>1.0500000000000001E-2</v>
          </cell>
          <cell r="S102">
            <v>95</v>
          </cell>
          <cell r="T102">
            <v>6</v>
          </cell>
          <cell r="U102">
            <v>8</v>
          </cell>
          <cell r="V102">
            <v>2004</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0.85116000000000003</v>
          </cell>
          <cell r="L103">
            <v>0</v>
          </cell>
          <cell r="M103">
            <v>0</v>
          </cell>
          <cell r="N103">
            <v>0</v>
          </cell>
          <cell r="O103">
            <v>14.14</v>
          </cell>
          <cell r="P103">
            <v>0</v>
          </cell>
          <cell r="Q103">
            <v>0</v>
          </cell>
          <cell r="R103">
            <v>1.0500000000000001E-2</v>
          </cell>
          <cell r="S103">
            <v>95</v>
          </cell>
          <cell r="T103">
            <v>6</v>
          </cell>
          <cell r="U103">
            <v>8</v>
          </cell>
          <cell r="V103">
            <v>2004</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0.84811000000000003</v>
          </cell>
          <cell r="L104">
            <v>0</v>
          </cell>
          <cell r="M104">
            <v>0</v>
          </cell>
          <cell r="N104">
            <v>0</v>
          </cell>
          <cell r="O104">
            <v>14.43</v>
          </cell>
          <cell r="P104">
            <v>0</v>
          </cell>
          <cell r="Q104">
            <v>0</v>
          </cell>
          <cell r="R104">
            <v>1.0500000000000001E-2</v>
          </cell>
          <cell r="S104">
            <v>95</v>
          </cell>
          <cell r="T104">
            <v>6</v>
          </cell>
          <cell r="U104">
            <v>8</v>
          </cell>
          <cell r="V104">
            <v>2004</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0.84504999999999997</v>
          </cell>
          <cell r="L105">
            <v>0</v>
          </cell>
          <cell r="M105">
            <v>0</v>
          </cell>
          <cell r="N105">
            <v>0</v>
          </cell>
          <cell r="O105">
            <v>14.72</v>
          </cell>
          <cell r="P105">
            <v>0</v>
          </cell>
          <cell r="Q105">
            <v>0</v>
          </cell>
          <cell r="R105">
            <v>1.0500000000000001E-2</v>
          </cell>
          <cell r="S105">
            <v>95</v>
          </cell>
          <cell r="T105">
            <v>6</v>
          </cell>
          <cell r="U105">
            <v>8</v>
          </cell>
          <cell r="V105">
            <v>2004</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0.84199999999999997</v>
          </cell>
          <cell r="L106">
            <v>0</v>
          </cell>
          <cell r="M106">
            <v>0</v>
          </cell>
          <cell r="N106">
            <v>0</v>
          </cell>
          <cell r="O106">
            <v>15.01</v>
          </cell>
          <cell r="P106">
            <v>0</v>
          </cell>
          <cell r="Q106">
            <v>0</v>
          </cell>
          <cell r="R106">
            <v>1.0500000000000001E-2</v>
          </cell>
          <cell r="S106">
            <v>95</v>
          </cell>
          <cell r="T106">
            <v>6</v>
          </cell>
          <cell r="U106">
            <v>8</v>
          </cell>
          <cell r="V106">
            <v>2004</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0.83884000000000003</v>
          </cell>
          <cell r="L107">
            <v>0</v>
          </cell>
          <cell r="M107">
            <v>0</v>
          </cell>
          <cell r="N107">
            <v>0</v>
          </cell>
          <cell r="O107">
            <v>15.31</v>
          </cell>
          <cell r="P107">
            <v>0</v>
          </cell>
          <cell r="Q107">
            <v>0</v>
          </cell>
          <cell r="R107">
            <v>1.0500000000000001E-2</v>
          </cell>
          <cell r="S107">
            <v>95</v>
          </cell>
          <cell r="T107">
            <v>6</v>
          </cell>
          <cell r="U107">
            <v>8</v>
          </cell>
          <cell r="V107">
            <v>2004</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0.83567999999999998</v>
          </cell>
          <cell r="L108">
            <v>0</v>
          </cell>
          <cell r="M108">
            <v>0</v>
          </cell>
          <cell r="N108">
            <v>0</v>
          </cell>
          <cell r="O108">
            <v>15.61</v>
          </cell>
          <cell r="P108">
            <v>0</v>
          </cell>
          <cell r="Q108">
            <v>0</v>
          </cell>
          <cell r="R108">
            <v>1.0500000000000001E-2</v>
          </cell>
          <cell r="S108">
            <v>95</v>
          </cell>
          <cell r="T108">
            <v>6</v>
          </cell>
          <cell r="U108">
            <v>8</v>
          </cell>
          <cell r="V108">
            <v>2004</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0.83252999999999999</v>
          </cell>
          <cell r="L109">
            <v>0</v>
          </cell>
          <cell r="M109">
            <v>0</v>
          </cell>
          <cell r="N109">
            <v>0</v>
          </cell>
          <cell r="O109">
            <v>15.91</v>
          </cell>
          <cell r="P109">
            <v>0</v>
          </cell>
          <cell r="Q109">
            <v>0</v>
          </cell>
          <cell r="R109">
            <v>1.0500000000000001E-2</v>
          </cell>
          <cell r="S109">
            <v>95</v>
          </cell>
          <cell r="T109">
            <v>6</v>
          </cell>
          <cell r="U109">
            <v>8</v>
          </cell>
          <cell r="V109">
            <v>2004</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0.82937000000000005</v>
          </cell>
          <cell r="L110">
            <v>0</v>
          </cell>
          <cell r="M110">
            <v>0</v>
          </cell>
          <cell r="N110">
            <v>0</v>
          </cell>
          <cell r="O110">
            <v>16.21</v>
          </cell>
          <cell r="P110">
            <v>0</v>
          </cell>
          <cell r="Q110">
            <v>0</v>
          </cell>
          <cell r="R110">
            <v>1.0500000000000001E-2</v>
          </cell>
          <cell r="S110">
            <v>95</v>
          </cell>
          <cell r="T110">
            <v>6</v>
          </cell>
          <cell r="U110">
            <v>8</v>
          </cell>
          <cell r="V110">
            <v>2004</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0.82621</v>
          </cell>
          <cell r="L111">
            <v>0</v>
          </cell>
          <cell r="M111">
            <v>0</v>
          </cell>
          <cell r="N111">
            <v>0</v>
          </cell>
          <cell r="O111">
            <v>16.510000000000002</v>
          </cell>
          <cell r="P111">
            <v>0</v>
          </cell>
          <cell r="Q111">
            <v>0</v>
          </cell>
          <cell r="R111">
            <v>1.0500000000000001E-2</v>
          </cell>
          <cell r="S111">
            <v>95</v>
          </cell>
          <cell r="T111">
            <v>6</v>
          </cell>
          <cell r="U111">
            <v>8</v>
          </cell>
          <cell r="V111">
            <v>2004</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0.82294999999999996</v>
          </cell>
          <cell r="L112">
            <v>0</v>
          </cell>
          <cell r="M112">
            <v>0</v>
          </cell>
          <cell r="N112">
            <v>0</v>
          </cell>
          <cell r="O112">
            <v>16.82</v>
          </cell>
          <cell r="P112">
            <v>0</v>
          </cell>
          <cell r="Q112">
            <v>0</v>
          </cell>
          <cell r="R112">
            <v>1.0500000000000001E-2</v>
          </cell>
          <cell r="S112">
            <v>95</v>
          </cell>
          <cell r="T112">
            <v>6</v>
          </cell>
          <cell r="U112">
            <v>8</v>
          </cell>
          <cell r="V112">
            <v>2004</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0.81967999999999996</v>
          </cell>
          <cell r="L113">
            <v>0</v>
          </cell>
          <cell r="M113">
            <v>0</v>
          </cell>
          <cell r="N113">
            <v>0</v>
          </cell>
          <cell r="O113">
            <v>17.13</v>
          </cell>
          <cell r="P113">
            <v>0</v>
          </cell>
          <cell r="Q113">
            <v>0</v>
          </cell>
          <cell r="R113">
            <v>1.0500000000000001E-2</v>
          </cell>
          <cell r="S113">
            <v>95</v>
          </cell>
          <cell r="T113">
            <v>6</v>
          </cell>
          <cell r="U113">
            <v>8</v>
          </cell>
          <cell r="V113">
            <v>2004</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0.81642000000000003</v>
          </cell>
          <cell r="L114">
            <v>0</v>
          </cell>
          <cell r="M114">
            <v>0</v>
          </cell>
          <cell r="N114">
            <v>0</v>
          </cell>
          <cell r="O114">
            <v>17.440000000000001</v>
          </cell>
          <cell r="P114">
            <v>0</v>
          </cell>
          <cell r="Q114">
            <v>0</v>
          </cell>
          <cell r="R114">
            <v>1.0500000000000001E-2</v>
          </cell>
          <cell r="S114">
            <v>95</v>
          </cell>
          <cell r="T114">
            <v>6</v>
          </cell>
          <cell r="U114">
            <v>8</v>
          </cell>
          <cell r="V114">
            <v>2004</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0.81315999999999999</v>
          </cell>
          <cell r="L115">
            <v>0</v>
          </cell>
          <cell r="M115">
            <v>0</v>
          </cell>
          <cell r="N115">
            <v>0</v>
          </cell>
          <cell r="O115">
            <v>17.75</v>
          </cell>
          <cell r="P115">
            <v>0</v>
          </cell>
          <cell r="Q115">
            <v>0</v>
          </cell>
          <cell r="R115">
            <v>1.0500000000000001E-2</v>
          </cell>
          <cell r="S115">
            <v>95</v>
          </cell>
          <cell r="T115">
            <v>6</v>
          </cell>
          <cell r="U115">
            <v>8</v>
          </cell>
          <cell r="V115">
            <v>2004</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0.80979000000000001</v>
          </cell>
          <cell r="L116">
            <v>0</v>
          </cell>
          <cell r="M116">
            <v>0</v>
          </cell>
          <cell r="N116">
            <v>0</v>
          </cell>
          <cell r="O116">
            <v>18.07</v>
          </cell>
          <cell r="P116">
            <v>0</v>
          </cell>
          <cell r="Q116">
            <v>0</v>
          </cell>
          <cell r="R116">
            <v>1.0500000000000001E-2</v>
          </cell>
          <cell r="S116">
            <v>95</v>
          </cell>
          <cell r="T116">
            <v>6</v>
          </cell>
          <cell r="U116">
            <v>8</v>
          </cell>
          <cell r="V116">
            <v>2004</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0.80642000000000003</v>
          </cell>
          <cell r="L117">
            <v>0</v>
          </cell>
          <cell r="M117">
            <v>0</v>
          </cell>
          <cell r="N117">
            <v>0</v>
          </cell>
          <cell r="O117">
            <v>18.39</v>
          </cell>
          <cell r="P117">
            <v>0</v>
          </cell>
          <cell r="Q117">
            <v>0</v>
          </cell>
          <cell r="R117">
            <v>1.0500000000000001E-2</v>
          </cell>
          <cell r="S117">
            <v>95</v>
          </cell>
          <cell r="T117">
            <v>6</v>
          </cell>
          <cell r="U117">
            <v>8</v>
          </cell>
          <cell r="V117">
            <v>2004</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0.80305000000000004</v>
          </cell>
          <cell r="L118">
            <v>0</v>
          </cell>
          <cell r="M118">
            <v>0</v>
          </cell>
          <cell r="N118">
            <v>0</v>
          </cell>
          <cell r="O118">
            <v>18.71</v>
          </cell>
          <cell r="P118">
            <v>0</v>
          </cell>
          <cell r="Q118">
            <v>0</v>
          </cell>
          <cell r="R118">
            <v>1.0500000000000001E-2</v>
          </cell>
          <cell r="S118">
            <v>95</v>
          </cell>
          <cell r="T118">
            <v>6</v>
          </cell>
          <cell r="U118">
            <v>8</v>
          </cell>
          <cell r="V118">
            <v>2004</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0.79957999999999996</v>
          </cell>
          <cell r="L119">
            <v>0</v>
          </cell>
          <cell r="M119">
            <v>0</v>
          </cell>
          <cell r="N119">
            <v>0</v>
          </cell>
          <cell r="O119">
            <v>19.04</v>
          </cell>
          <cell r="P119">
            <v>0</v>
          </cell>
          <cell r="Q119">
            <v>0</v>
          </cell>
          <cell r="R119">
            <v>1.0500000000000001E-2</v>
          </cell>
          <cell r="S119">
            <v>95</v>
          </cell>
          <cell r="T119">
            <v>6</v>
          </cell>
          <cell r="U119">
            <v>8</v>
          </cell>
          <cell r="V119">
            <v>2004</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0.79610999999999998</v>
          </cell>
          <cell r="L120">
            <v>92567</v>
          </cell>
          <cell r="M120">
            <v>0</v>
          </cell>
          <cell r="N120">
            <v>116274</v>
          </cell>
          <cell r="O120">
            <v>19.37</v>
          </cell>
          <cell r="P120">
            <v>1220.8800000000001</v>
          </cell>
          <cell r="Q120">
            <v>1.0500000000000001E-2</v>
          </cell>
          <cell r="R120">
            <v>1.0500000000000001E-2</v>
          </cell>
          <cell r="S120">
            <v>95</v>
          </cell>
          <cell r="T120">
            <v>6</v>
          </cell>
          <cell r="U120">
            <v>8</v>
          </cell>
          <cell r="V120">
            <v>2004</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0.79252999999999996</v>
          </cell>
          <cell r="L121">
            <v>33941</v>
          </cell>
          <cell r="M121">
            <v>0</v>
          </cell>
          <cell r="N121">
            <v>42826</v>
          </cell>
          <cell r="O121">
            <v>19.71</v>
          </cell>
          <cell r="P121">
            <v>449.67</v>
          </cell>
          <cell r="Q121">
            <v>1.0500000000000001E-2</v>
          </cell>
          <cell r="R121">
            <v>1.0500000000000001E-2</v>
          </cell>
          <cell r="S121">
            <v>95</v>
          </cell>
          <cell r="T121">
            <v>6</v>
          </cell>
          <cell r="U121">
            <v>8</v>
          </cell>
          <cell r="V121">
            <v>2004</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0.78905000000000003</v>
          </cell>
          <cell r="L122">
            <v>291141</v>
          </cell>
          <cell r="M122">
            <v>0</v>
          </cell>
          <cell r="N122">
            <v>368977</v>
          </cell>
          <cell r="O122">
            <v>20.04</v>
          </cell>
          <cell r="P122">
            <v>3874.26</v>
          </cell>
          <cell r="Q122">
            <v>1.0500000000000001E-2</v>
          </cell>
          <cell r="R122">
            <v>1.0500000000000001E-2</v>
          </cell>
          <cell r="S122">
            <v>95</v>
          </cell>
          <cell r="T122">
            <v>6</v>
          </cell>
          <cell r="U122">
            <v>8</v>
          </cell>
          <cell r="V122">
            <v>2004</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0.78537000000000001</v>
          </cell>
          <cell r="L123">
            <v>136929</v>
          </cell>
          <cell r="M123">
            <v>0</v>
          </cell>
          <cell r="N123">
            <v>174350</v>
          </cell>
          <cell r="O123">
            <v>20.39</v>
          </cell>
          <cell r="P123">
            <v>1830.67</v>
          </cell>
          <cell r="Q123">
            <v>1.0500000000000001E-2</v>
          </cell>
          <cell r="R123">
            <v>1.0500000000000001E-2</v>
          </cell>
          <cell r="S123">
            <v>95</v>
          </cell>
          <cell r="T123">
            <v>6</v>
          </cell>
          <cell r="U123">
            <v>8</v>
          </cell>
          <cell r="V123">
            <v>2004</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0.78178999999999998</v>
          </cell>
          <cell r="L124">
            <v>199578</v>
          </cell>
          <cell r="M124">
            <v>0</v>
          </cell>
          <cell r="N124">
            <v>255283</v>
          </cell>
          <cell r="O124">
            <v>20.73</v>
          </cell>
          <cell r="P124">
            <v>2680.47</v>
          </cell>
          <cell r="Q124">
            <v>1.0500000000000001E-2</v>
          </cell>
          <cell r="R124">
            <v>1.0500000000000001E-2</v>
          </cell>
          <cell r="S124">
            <v>95</v>
          </cell>
          <cell r="T124">
            <v>6</v>
          </cell>
          <cell r="U124">
            <v>8</v>
          </cell>
          <cell r="V124">
            <v>2004</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0.77810999999999997</v>
          </cell>
          <cell r="L125">
            <v>655191</v>
          </cell>
          <cell r="M125">
            <v>0</v>
          </cell>
          <cell r="N125">
            <v>842029</v>
          </cell>
          <cell r="O125">
            <v>21.08</v>
          </cell>
          <cell r="P125">
            <v>8841.31</v>
          </cell>
          <cell r="Q125">
            <v>1.0500000000000001E-2</v>
          </cell>
          <cell r="R125">
            <v>1.0500000000000001E-2</v>
          </cell>
          <cell r="S125">
            <v>95</v>
          </cell>
          <cell r="T125">
            <v>6</v>
          </cell>
          <cell r="U125">
            <v>8</v>
          </cell>
          <cell r="V125">
            <v>2004</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0.77432000000000001</v>
          </cell>
          <cell r="L126">
            <v>420765</v>
          </cell>
          <cell r="M126">
            <v>0</v>
          </cell>
          <cell r="N126">
            <v>543399</v>
          </cell>
          <cell r="O126">
            <v>21.44</v>
          </cell>
          <cell r="P126">
            <v>5705.69</v>
          </cell>
          <cell r="Q126">
            <v>1.0500000000000001E-2</v>
          </cell>
          <cell r="R126">
            <v>1.0500000000000001E-2</v>
          </cell>
          <cell r="S126">
            <v>95</v>
          </cell>
          <cell r="T126">
            <v>6</v>
          </cell>
          <cell r="U126">
            <v>8</v>
          </cell>
          <cell r="V126">
            <v>2004</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0.77053000000000005</v>
          </cell>
          <cell r="L127">
            <v>135281</v>
          </cell>
          <cell r="M127">
            <v>0</v>
          </cell>
          <cell r="N127">
            <v>175569</v>
          </cell>
          <cell r="O127">
            <v>21.8</v>
          </cell>
          <cell r="P127">
            <v>1843.48</v>
          </cell>
          <cell r="Q127">
            <v>1.0500000000000001E-2</v>
          </cell>
          <cell r="R127">
            <v>1.0500000000000001E-2</v>
          </cell>
          <cell r="S127">
            <v>95</v>
          </cell>
          <cell r="T127">
            <v>6</v>
          </cell>
          <cell r="U127">
            <v>8</v>
          </cell>
          <cell r="V127">
            <v>2004</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0.76673999999999998</v>
          </cell>
          <cell r="L128">
            <v>215342</v>
          </cell>
          <cell r="M128">
            <v>0</v>
          </cell>
          <cell r="N128">
            <v>280854</v>
          </cell>
          <cell r="O128">
            <v>22.16</v>
          </cell>
          <cell r="P128">
            <v>2948.97</v>
          </cell>
          <cell r="Q128">
            <v>1.0500000000000001E-2</v>
          </cell>
          <cell r="R128">
            <v>1.0500000000000001E-2</v>
          </cell>
          <cell r="S128">
            <v>95</v>
          </cell>
          <cell r="T128">
            <v>6</v>
          </cell>
          <cell r="U128">
            <v>8</v>
          </cell>
          <cell r="V128">
            <v>2004</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0.76283999999999996</v>
          </cell>
          <cell r="L129">
            <v>1324513</v>
          </cell>
          <cell r="M129">
            <v>0</v>
          </cell>
          <cell r="N129">
            <v>1736291</v>
          </cell>
          <cell r="O129">
            <v>22.53</v>
          </cell>
          <cell r="P129">
            <v>18231.060000000001</v>
          </cell>
          <cell r="Q129">
            <v>1.0500000000000001E-2</v>
          </cell>
          <cell r="R129">
            <v>1.0500000000000001E-2</v>
          </cell>
          <cell r="S129">
            <v>95</v>
          </cell>
          <cell r="T129">
            <v>6</v>
          </cell>
          <cell r="U129">
            <v>8</v>
          </cell>
          <cell r="V129">
            <v>2004</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0.75895000000000001</v>
          </cell>
          <cell r="L130">
            <v>347229</v>
          </cell>
          <cell r="M130">
            <v>0</v>
          </cell>
          <cell r="N130">
            <v>457513</v>
          </cell>
          <cell r="O130">
            <v>22.9</v>
          </cell>
          <cell r="P130">
            <v>4803.88</v>
          </cell>
          <cell r="Q130">
            <v>1.0500000000000001E-2</v>
          </cell>
          <cell r="R130">
            <v>1.0500000000000001E-2</v>
          </cell>
          <cell r="S130">
            <v>95</v>
          </cell>
          <cell r="T130">
            <v>6</v>
          </cell>
          <cell r="U130">
            <v>8</v>
          </cell>
          <cell r="V130">
            <v>2004</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0.75505</v>
          </cell>
          <cell r="L131">
            <v>1047108</v>
          </cell>
          <cell r="M131">
            <v>0</v>
          </cell>
          <cell r="N131">
            <v>1386806</v>
          </cell>
          <cell r="O131">
            <v>23.27</v>
          </cell>
          <cell r="P131">
            <v>14561.46</v>
          </cell>
          <cell r="Q131">
            <v>1.0500000000000001E-2</v>
          </cell>
          <cell r="R131">
            <v>1.0500000000000001E-2</v>
          </cell>
          <cell r="S131">
            <v>95</v>
          </cell>
          <cell r="T131">
            <v>6</v>
          </cell>
          <cell r="U131">
            <v>8</v>
          </cell>
          <cell r="V131">
            <v>2004</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0.75095000000000001</v>
          </cell>
          <cell r="L132">
            <v>1522158</v>
          </cell>
          <cell r="M132">
            <v>0</v>
          </cell>
          <cell r="N132">
            <v>2026977</v>
          </cell>
          <cell r="O132">
            <v>23.66</v>
          </cell>
          <cell r="P132">
            <v>21283.25</v>
          </cell>
          <cell r="Q132">
            <v>1.0500000000000001E-2</v>
          </cell>
          <cell r="R132">
            <v>1.0500000000000001E-2</v>
          </cell>
          <cell r="S132">
            <v>95</v>
          </cell>
          <cell r="T132">
            <v>6</v>
          </cell>
          <cell r="U132">
            <v>8</v>
          </cell>
          <cell r="V132">
            <v>2004</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0.74695</v>
          </cell>
          <cell r="L133">
            <v>190932</v>
          </cell>
          <cell r="M133">
            <v>0</v>
          </cell>
          <cell r="N133">
            <v>255615</v>
          </cell>
          <cell r="O133">
            <v>24.04</v>
          </cell>
          <cell r="P133">
            <v>2683.96</v>
          </cell>
          <cell r="Q133">
            <v>1.0500000000000001E-2</v>
          </cell>
          <cell r="R133">
            <v>1.0500000000000001E-2</v>
          </cell>
          <cell r="S133">
            <v>95</v>
          </cell>
          <cell r="T133">
            <v>6</v>
          </cell>
          <cell r="U133">
            <v>8</v>
          </cell>
          <cell r="V133">
            <v>2004</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0.74283999999999994</v>
          </cell>
          <cell r="L134">
            <v>251712</v>
          </cell>
          <cell r="M134">
            <v>0</v>
          </cell>
          <cell r="N134">
            <v>338851</v>
          </cell>
          <cell r="O134">
            <v>24.43</v>
          </cell>
          <cell r="P134">
            <v>3557.93</v>
          </cell>
          <cell r="Q134">
            <v>1.0500000000000001E-2</v>
          </cell>
          <cell r="R134">
            <v>1.0500000000000001E-2</v>
          </cell>
          <cell r="S134">
            <v>95</v>
          </cell>
          <cell r="T134">
            <v>6</v>
          </cell>
          <cell r="U134">
            <v>8</v>
          </cell>
          <cell r="V134">
            <v>2004</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0.73863000000000001</v>
          </cell>
          <cell r="L135">
            <v>3055088</v>
          </cell>
          <cell r="M135">
            <v>0</v>
          </cell>
          <cell r="N135">
            <v>4136155</v>
          </cell>
          <cell r="O135">
            <v>24.83</v>
          </cell>
          <cell r="P135">
            <v>43429.63</v>
          </cell>
          <cell r="Q135">
            <v>1.0500000000000001E-2</v>
          </cell>
          <cell r="R135">
            <v>1.0500000000000001E-2</v>
          </cell>
          <cell r="S135">
            <v>95</v>
          </cell>
          <cell r="T135">
            <v>6</v>
          </cell>
          <cell r="U135">
            <v>8</v>
          </cell>
          <cell r="V135">
            <v>2004</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0.73441999999999996</v>
          </cell>
          <cell r="L136">
            <v>347048</v>
          </cell>
          <cell r="M136">
            <v>0</v>
          </cell>
          <cell r="N136">
            <v>472547</v>
          </cell>
          <cell r="O136">
            <v>25.23</v>
          </cell>
          <cell r="P136">
            <v>4961.74</v>
          </cell>
          <cell r="Q136">
            <v>1.0500000000000001E-2</v>
          </cell>
          <cell r="R136">
            <v>1.0500000000000001E-2</v>
          </cell>
          <cell r="S136">
            <v>95</v>
          </cell>
          <cell r="T136">
            <v>6</v>
          </cell>
          <cell r="U136">
            <v>8</v>
          </cell>
          <cell r="V136">
            <v>2004</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0.73011000000000004</v>
          </cell>
          <cell r="L137">
            <v>1481179</v>
          </cell>
          <cell r="M137">
            <v>0</v>
          </cell>
          <cell r="N137">
            <v>2028706</v>
          </cell>
          <cell r="O137">
            <v>25.64</v>
          </cell>
          <cell r="P137">
            <v>21301.41</v>
          </cell>
          <cell r="Q137">
            <v>1.0500000000000001E-2</v>
          </cell>
          <cell r="R137">
            <v>1.0500000000000001E-2</v>
          </cell>
          <cell r="S137">
            <v>95</v>
          </cell>
          <cell r="T137">
            <v>6</v>
          </cell>
          <cell r="U137">
            <v>8</v>
          </cell>
          <cell r="V137">
            <v>2004</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0.72579000000000005</v>
          </cell>
          <cell r="L138">
            <v>1469957</v>
          </cell>
          <cell r="M138">
            <v>0</v>
          </cell>
          <cell r="N138">
            <v>2025320</v>
          </cell>
          <cell r="O138">
            <v>26.05</v>
          </cell>
          <cell r="P138">
            <v>21265.86</v>
          </cell>
          <cell r="Q138">
            <v>1.0500000000000001E-2</v>
          </cell>
          <cell r="R138">
            <v>1.0500000000000001E-2</v>
          </cell>
          <cell r="S138">
            <v>95</v>
          </cell>
          <cell r="T138">
            <v>6</v>
          </cell>
          <cell r="U138">
            <v>8</v>
          </cell>
          <cell r="V138">
            <v>2004</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0.72136999999999996</v>
          </cell>
          <cell r="L139">
            <v>3022437</v>
          </cell>
          <cell r="M139">
            <v>0</v>
          </cell>
          <cell r="N139">
            <v>4189857</v>
          </cell>
          <cell r="O139">
            <v>26.47</v>
          </cell>
          <cell r="P139">
            <v>43993.5</v>
          </cell>
          <cell r="Q139">
            <v>1.0500000000000001E-2</v>
          </cell>
          <cell r="R139">
            <v>1.0500000000000001E-2</v>
          </cell>
          <cell r="S139">
            <v>95</v>
          </cell>
          <cell r="T139">
            <v>6</v>
          </cell>
          <cell r="U139">
            <v>8</v>
          </cell>
          <cell r="V139">
            <v>2004</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0.71694999999999998</v>
          </cell>
          <cell r="L140">
            <v>1381336</v>
          </cell>
          <cell r="M140">
            <v>0</v>
          </cell>
          <cell r="N140">
            <v>1926684</v>
          </cell>
          <cell r="O140">
            <v>26.89</v>
          </cell>
          <cell r="P140">
            <v>20230.18</v>
          </cell>
          <cell r="Q140">
            <v>1.0500000000000001E-2</v>
          </cell>
          <cell r="R140">
            <v>1.0500000000000001E-2</v>
          </cell>
          <cell r="S140">
            <v>95</v>
          </cell>
          <cell r="T140">
            <v>6</v>
          </cell>
          <cell r="U140">
            <v>8</v>
          </cell>
          <cell r="V140">
            <v>2004</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0.71242000000000005</v>
          </cell>
          <cell r="L141">
            <v>1946534</v>
          </cell>
          <cell r="M141">
            <v>0</v>
          </cell>
          <cell r="N141">
            <v>2732284</v>
          </cell>
          <cell r="O141">
            <v>27.32</v>
          </cell>
          <cell r="P141">
            <v>28688.98</v>
          </cell>
          <cell r="Q141">
            <v>1.0500000000000001E-2</v>
          </cell>
          <cell r="R141">
            <v>1.0500000000000001E-2</v>
          </cell>
          <cell r="S141">
            <v>95</v>
          </cell>
          <cell r="T141">
            <v>6</v>
          </cell>
          <cell r="U141">
            <v>8</v>
          </cell>
          <cell r="V141">
            <v>2004</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0.70789000000000002</v>
          </cell>
          <cell r="L142">
            <v>5340125</v>
          </cell>
          <cell r="M142">
            <v>0</v>
          </cell>
          <cell r="N142">
            <v>7543721</v>
          </cell>
          <cell r="O142">
            <v>27.75</v>
          </cell>
          <cell r="P142">
            <v>79209.070000000007</v>
          </cell>
          <cell r="Q142">
            <v>1.0500000000000001E-2</v>
          </cell>
          <cell r="R142">
            <v>1.0500000000000001E-2</v>
          </cell>
          <cell r="S142">
            <v>95</v>
          </cell>
          <cell r="T142">
            <v>6</v>
          </cell>
          <cell r="U142">
            <v>8</v>
          </cell>
          <cell r="V142">
            <v>2004</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0.70326</v>
          </cell>
          <cell r="L143">
            <v>2340529</v>
          </cell>
          <cell r="M143">
            <v>0</v>
          </cell>
          <cell r="N143">
            <v>3328113</v>
          </cell>
          <cell r="O143">
            <v>28.19</v>
          </cell>
          <cell r="P143">
            <v>34945.19</v>
          </cell>
          <cell r="Q143">
            <v>1.0500000000000001E-2</v>
          </cell>
          <cell r="R143">
            <v>1.0500000000000001E-2</v>
          </cell>
          <cell r="S143">
            <v>95</v>
          </cell>
          <cell r="T143">
            <v>6</v>
          </cell>
          <cell r="U143">
            <v>8</v>
          </cell>
          <cell r="V143">
            <v>2004</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0.69862999999999997</v>
          </cell>
          <cell r="L144">
            <v>2780228</v>
          </cell>
          <cell r="M144">
            <v>0</v>
          </cell>
          <cell r="N144">
            <v>3979543</v>
          </cell>
          <cell r="O144">
            <v>28.63</v>
          </cell>
          <cell r="P144">
            <v>41785.199999999997</v>
          </cell>
          <cell r="Q144">
            <v>1.0500000000000001E-2</v>
          </cell>
          <cell r="R144">
            <v>1.0500000000000001E-2</v>
          </cell>
          <cell r="S144">
            <v>95</v>
          </cell>
          <cell r="T144">
            <v>6</v>
          </cell>
          <cell r="U144">
            <v>8</v>
          </cell>
          <cell r="V144">
            <v>2004</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0.69389000000000001</v>
          </cell>
          <cell r="L145">
            <v>1805187</v>
          </cell>
          <cell r="M145">
            <v>0</v>
          </cell>
          <cell r="N145">
            <v>2601547</v>
          </cell>
          <cell r="O145">
            <v>29.08</v>
          </cell>
          <cell r="P145">
            <v>27316.240000000002</v>
          </cell>
          <cell r="Q145">
            <v>1.0500000000000001E-2</v>
          </cell>
          <cell r="R145">
            <v>1.0500000000000001E-2</v>
          </cell>
          <cell r="S145">
            <v>95</v>
          </cell>
          <cell r="T145">
            <v>6</v>
          </cell>
          <cell r="U145">
            <v>8</v>
          </cell>
          <cell r="V145">
            <v>2004</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0.68915999999999999</v>
          </cell>
          <cell r="L146">
            <v>1703766</v>
          </cell>
          <cell r="M146">
            <v>0</v>
          </cell>
          <cell r="N146">
            <v>2472236</v>
          </cell>
          <cell r="O146">
            <v>29.53</v>
          </cell>
          <cell r="P146">
            <v>25958.47</v>
          </cell>
          <cell r="Q146">
            <v>1.0500000000000001E-2</v>
          </cell>
          <cell r="R146">
            <v>1.0500000000000001E-2</v>
          </cell>
          <cell r="S146">
            <v>95</v>
          </cell>
          <cell r="T146">
            <v>6</v>
          </cell>
          <cell r="U146">
            <v>8</v>
          </cell>
          <cell r="V146">
            <v>2004</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0.68420999999999998</v>
          </cell>
          <cell r="L147">
            <v>1617558</v>
          </cell>
          <cell r="M147">
            <v>0</v>
          </cell>
          <cell r="N147">
            <v>2364125</v>
          </cell>
          <cell r="O147">
            <v>30</v>
          </cell>
          <cell r="P147">
            <v>24823.31</v>
          </cell>
          <cell r="Q147">
            <v>1.0500000000000001E-2</v>
          </cell>
          <cell r="R147">
            <v>1.0500000000000001E-2</v>
          </cell>
          <cell r="S147">
            <v>95</v>
          </cell>
          <cell r="T147">
            <v>6</v>
          </cell>
          <cell r="U147">
            <v>8</v>
          </cell>
          <cell r="V147">
            <v>2004</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0.67937000000000003</v>
          </cell>
          <cell r="L148">
            <v>1904518</v>
          </cell>
          <cell r="M148">
            <v>0</v>
          </cell>
          <cell r="N148">
            <v>2803359</v>
          </cell>
          <cell r="O148">
            <v>30.46</v>
          </cell>
          <cell r="P148">
            <v>29435.27</v>
          </cell>
          <cell r="Q148">
            <v>1.0500000000000001E-2</v>
          </cell>
          <cell r="R148">
            <v>1.0500000000000001E-2</v>
          </cell>
          <cell r="S148">
            <v>95</v>
          </cell>
          <cell r="T148">
            <v>6</v>
          </cell>
          <cell r="U148">
            <v>8</v>
          </cell>
          <cell r="V148">
            <v>2004</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0.67442000000000002</v>
          </cell>
          <cell r="L149">
            <v>2120823</v>
          </cell>
          <cell r="M149">
            <v>0</v>
          </cell>
          <cell r="N149">
            <v>3144661</v>
          </cell>
          <cell r="O149">
            <v>30.93</v>
          </cell>
          <cell r="P149">
            <v>33018.94</v>
          </cell>
          <cell r="Q149">
            <v>1.0500000000000001E-2</v>
          </cell>
          <cell r="R149">
            <v>1.0500000000000001E-2</v>
          </cell>
          <cell r="S149">
            <v>95</v>
          </cell>
          <cell r="T149">
            <v>6</v>
          </cell>
          <cell r="U149">
            <v>8</v>
          </cell>
          <cell r="V149">
            <v>2004</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0.66937000000000002</v>
          </cell>
          <cell r="L150">
            <v>3971485</v>
          </cell>
          <cell r="M150">
            <v>0</v>
          </cell>
          <cell r="N150">
            <v>5933169</v>
          </cell>
          <cell r="O150">
            <v>31.41</v>
          </cell>
          <cell r="P150">
            <v>62298.27</v>
          </cell>
          <cell r="Q150">
            <v>1.0500000000000001E-2</v>
          </cell>
          <cell r="R150">
            <v>1.0500000000000001E-2</v>
          </cell>
          <cell r="S150">
            <v>95</v>
          </cell>
          <cell r="T150">
            <v>6</v>
          </cell>
          <cell r="U150">
            <v>8</v>
          </cell>
          <cell r="V150">
            <v>2004</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0.66432000000000002</v>
          </cell>
          <cell r="L151">
            <v>5648829</v>
          </cell>
          <cell r="M151">
            <v>0</v>
          </cell>
          <cell r="N151">
            <v>8503175</v>
          </cell>
          <cell r="O151">
            <v>31.89</v>
          </cell>
          <cell r="P151">
            <v>89283.33</v>
          </cell>
          <cell r="Q151">
            <v>1.0500000000000001E-2</v>
          </cell>
          <cell r="R151">
            <v>1.0500000000000001E-2</v>
          </cell>
          <cell r="S151">
            <v>95</v>
          </cell>
          <cell r="T151">
            <v>6</v>
          </cell>
          <cell r="U151">
            <v>8</v>
          </cell>
          <cell r="V151">
            <v>2004</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0.65915999999999997</v>
          </cell>
          <cell r="L152">
            <v>1750219</v>
          </cell>
          <cell r="M152">
            <v>0</v>
          </cell>
          <cell r="N152">
            <v>2655227</v>
          </cell>
          <cell r="O152">
            <v>32.380000000000003</v>
          </cell>
          <cell r="P152">
            <v>27879.88</v>
          </cell>
          <cell r="Q152">
            <v>1.0500000000000001E-2</v>
          </cell>
          <cell r="R152">
            <v>1.0500000000000001E-2</v>
          </cell>
          <cell r="S152">
            <v>95</v>
          </cell>
          <cell r="T152">
            <v>6</v>
          </cell>
          <cell r="U152">
            <v>8</v>
          </cell>
          <cell r="V152">
            <v>2004</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0.65400000000000003</v>
          </cell>
          <cell r="L153">
            <v>36112474</v>
          </cell>
          <cell r="M153">
            <v>0</v>
          </cell>
          <cell r="N153">
            <v>55217851</v>
          </cell>
          <cell r="O153">
            <v>32.869999999999997</v>
          </cell>
          <cell r="P153">
            <v>579787.43000000005</v>
          </cell>
          <cell r="Q153">
            <v>1.0500000000000001E-2</v>
          </cell>
          <cell r="R153">
            <v>1.0500000000000001E-2</v>
          </cell>
          <cell r="S153">
            <v>95</v>
          </cell>
          <cell r="T153">
            <v>6</v>
          </cell>
          <cell r="U153">
            <v>8</v>
          </cell>
          <cell r="V153">
            <v>2004</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0.64873999999999998</v>
          </cell>
          <cell r="L154">
            <v>1078645</v>
          </cell>
          <cell r="M154">
            <v>0</v>
          </cell>
          <cell r="N154">
            <v>1662677</v>
          </cell>
          <cell r="O154">
            <v>33.369999999999997</v>
          </cell>
          <cell r="P154">
            <v>17458.11</v>
          </cell>
          <cell r="Q154">
            <v>1.0500000000000001E-2</v>
          </cell>
          <cell r="R154">
            <v>1.0500000000000001E-2</v>
          </cell>
          <cell r="S154">
            <v>95</v>
          </cell>
          <cell r="T154">
            <v>6</v>
          </cell>
          <cell r="U154">
            <v>8</v>
          </cell>
          <cell r="V154">
            <v>2004</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0.64337</v>
          </cell>
          <cell r="L155">
            <v>4104833</v>
          </cell>
          <cell r="M155">
            <v>0</v>
          </cell>
          <cell r="N155">
            <v>6380205</v>
          </cell>
          <cell r="O155">
            <v>33.880000000000003</v>
          </cell>
          <cell r="P155">
            <v>66992.160000000003</v>
          </cell>
          <cell r="Q155">
            <v>1.0500000000000001E-2</v>
          </cell>
          <cell r="R155">
            <v>1.0500000000000001E-2</v>
          </cell>
          <cell r="S155">
            <v>95</v>
          </cell>
          <cell r="T155">
            <v>6</v>
          </cell>
          <cell r="U155">
            <v>8</v>
          </cell>
          <cell r="V155">
            <v>2004</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0.63800000000000001</v>
          </cell>
          <cell r="L156">
            <v>4802255</v>
          </cell>
          <cell r="M156">
            <v>0</v>
          </cell>
          <cell r="N156">
            <v>7527045</v>
          </cell>
          <cell r="O156">
            <v>34.39</v>
          </cell>
          <cell r="P156">
            <v>79033.97</v>
          </cell>
          <cell r="Q156">
            <v>1.0500000000000001E-2</v>
          </cell>
          <cell r="R156">
            <v>1.0500000000000001E-2</v>
          </cell>
          <cell r="S156">
            <v>95</v>
          </cell>
          <cell r="T156">
            <v>6</v>
          </cell>
          <cell r="U156">
            <v>8</v>
          </cell>
          <cell r="V156">
            <v>2004</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0.63263000000000003</v>
          </cell>
          <cell r="L157">
            <v>16863752</v>
          </cell>
          <cell r="M157">
            <v>0</v>
          </cell>
          <cell r="N157">
            <v>26656579</v>
          </cell>
          <cell r="O157">
            <v>34.9</v>
          </cell>
          <cell r="P157">
            <v>279894.08</v>
          </cell>
          <cell r="Q157">
            <v>1.0500000000000001E-2</v>
          </cell>
          <cell r="R157">
            <v>1.0500000000000001E-2</v>
          </cell>
          <cell r="S157">
            <v>95</v>
          </cell>
          <cell r="T157">
            <v>6</v>
          </cell>
          <cell r="U157">
            <v>8</v>
          </cell>
          <cell r="V157">
            <v>2004</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0.62716000000000005</v>
          </cell>
          <cell r="L158">
            <v>2285620</v>
          </cell>
          <cell r="M158">
            <v>0</v>
          </cell>
          <cell r="N158">
            <v>3644396</v>
          </cell>
          <cell r="O158">
            <v>35.42</v>
          </cell>
          <cell r="P158">
            <v>38266.160000000003</v>
          </cell>
          <cell r="Q158">
            <v>1.0500000000000001E-2</v>
          </cell>
          <cell r="R158">
            <v>1.0500000000000001E-2</v>
          </cell>
          <cell r="S158">
            <v>95</v>
          </cell>
          <cell r="T158">
            <v>6</v>
          </cell>
          <cell r="U158">
            <v>8</v>
          </cell>
          <cell r="V158">
            <v>2004</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0.62158000000000002</v>
          </cell>
          <cell r="L159">
            <v>5142126</v>
          </cell>
          <cell r="M159">
            <v>0</v>
          </cell>
          <cell r="N159">
            <v>8272670</v>
          </cell>
          <cell r="O159">
            <v>35.950000000000003</v>
          </cell>
          <cell r="P159">
            <v>86863.039999999994</v>
          </cell>
          <cell r="Q159">
            <v>1.0500000000000001E-2</v>
          </cell>
          <cell r="R159">
            <v>1.0500000000000001E-2</v>
          </cell>
          <cell r="S159">
            <v>95</v>
          </cell>
          <cell r="T159">
            <v>6</v>
          </cell>
          <cell r="U159">
            <v>8</v>
          </cell>
          <cell r="V159">
            <v>2004</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0.61599999999999999</v>
          </cell>
          <cell r="L160">
            <v>3684419</v>
          </cell>
          <cell r="M160">
            <v>0</v>
          </cell>
          <cell r="N160">
            <v>5981200</v>
          </cell>
          <cell r="O160">
            <v>36.479999999999997</v>
          </cell>
          <cell r="P160">
            <v>62802.6</v>
          </cell>
          <cell r="Q160">
            <v>1.0500000000000001E-2</v>
          </cell>
          <cell r="R160">
            <v>1.0500000000000001E-2</v>
          </cell>
          <cell r="S160">
            <v>95</v>
          </cell>
          <cell r="T160">
            <v>6</v>
          </cell>
          <cell r="U160">
            <v>8</v>
          </cell>
          <cell r="V160">
            <v>2004</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0.61031999999999997</v>
          </cell>
          <cell r="L161">
            <v>4103615</v>
          </cell>
          <cell r="M161">
            <v>0</v>
          </cell>
          <cell r="N161">
            <v>6723711</v>
          </cell>
          <cell r="O161">
            <v>37.020000000000003</v>
          </cell>
          <cell r="P161">
            <v>70598.960000000006</v>
          </cell>
          <cell r="Q161">
            <v>1.0500000000000001E-2</v>
          </cell>
          <cell r="R161">
            <v>1.0500000000000001E-2</v>
          </cell>
          <cell r="S161">
            <v>95</v>
          </cell>
          <cell r="T161">
            <v>6</v>
          </cell>
          <cell r="U161">
            <v>8</v>
          </cell>
          <cell r="V161">
            <v>2004</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0.60463</v>
          </cell>
          <cell r="L162">
            <v>13766222</v>
          </cell>
          <cell r="M162">
            <v>0</v>
          </cell>
          <cell r="N162">
            <v>22768010</v>
          </cell>
          <cell r="O162">
            <v>37.56</v>
          </cell>
          <cell r="P162">
            <v>239064.11</v>
          </cell>
          <cell r="Q162">
            <v>1.0500000000000001E-2</v>
          </cell>
          <cell r="R162">
            <v>1.0500000000000001E-2</v>
          </cell>
          <cell r="S162">
            <v>95</v>
          </cell>
          <cell r="T162">
            <v>6</v>
          </cell>
          <cell r="U162">
            <v>8</v>
          </cell>
          <cell r="V162">
            <v>2004</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0.59884000000000004</v>
          </cell>
          <cell r="L163">
            <v>4724512</v>
          </cell>
          <cell r="M163">
            <v>0</v>
          </cell>
          <cell r="N163">
            <v>7889440</v>
          </cell>
          <cell r="O163">
            <v>38.11</v>
          </cell>
          <cell r="P163">
            <v>82839.12</v>
          </cell>
          <cell r="Q163">
            <v>1.0500000000000001E-2</v>
          </cell>
          <cell r="R163">
            <v>1.0500000000000001E-2</v>
          </cell>
          <cell r="S163">
            <v>95</v>
          </cell>
          <cell r="T163">
            <v>6</v>
          </cell>
          <cell r="U163">
            <v>8</v>
          </cell>
          <cell r="V163">
            <v>2004</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0.59304999999999997</v>
          </cell>
          <cell r="L164">
            <v>858908</v>
          </cell>
          <cell r="M164">
            <v>0</v>
          </cell>
          <cell r="N164">
            <v>1448289</v>
          </cell>
          <cell r="O164">
            <v>38.659999999999997</v>
          </cell>
          <cell r="P164">
            <v>15207.04</v>
          </cell>
          <cell r="Q164">
            <v>1.0500000000000001E-2</v>
          </cell>
          <cell r="R164">
            <v>1.0500000000000001E-2</v>
          </cell>
          <cell r="S164">
            <v>95</v>
          </cell>
          <cell r="T164">
            <v>6</v>
          </cell>
          <cell r="U164">
            <v>8</v>
          </cell>
          <cell r="V164">
            <v>2004</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0.58716000000000002</v>
          </cell>
          <cell r="L165">
            <v>3767298</v>
          </cell>
          <cell r="M165">
            <v>0</v>
          </cell>
          <cell r="N165">
            <v>6416135</v>
          </cell>
          <cell r="O165">
            <v>39.22</v>
          </cell>
          <cell r="P165">
            <v>67369.42</v>
          </cell>
          <cell r="Q165">
            <v>1.0500000000000001E-2</v>
          </cell>
          <cell r="R165">
            <v>1.0500000000000001E-2</v>
          </cell>
          <cell r="S165">
            <v>95</v>
          </cell>
          <cell r="T165">
            <v>6</v>
          </cell>
          <cell r="U165">
            <v>8</v>
          </cell>
          <cell r="V165">
            <v>2004</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0.58126</v>
          </cell>
          <cell r="L166">
            <v>13124831</v>
          </cell>
          <cell r="M166">
            <v>0</v>
          </cell>
          <cell r="N166">
            <v>22579967</v>
          </cell>
          <cell r="O166">
            <v>39.78</v>
          </cell>
          <cell r="P166">
            <v>237089.65</v>
          </cell>
          <cell r="Q166">
            <v>1.0500000000000001E-2</v>
          </cell>
          <cell r="R166">
            <v>1.0500000000000001E-2</v>
          </cell>
          <cell r="S166">
            <v>95</v>
          </cell>
          <cell r="T166">
            <v>6</v>
          </cell>
          <cell r="U166">
            <v>8</v>
          </cell>
          <cell r="V166">
            <v>2004</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0.57525999999999999</v>
          </cell>
          <cell r="L167">
            <v>7387950</v>
          </cell>
          <cell r="M167">
            <v>0</v>
          </cell>
          <cell r="N167">
            <v>12842801</v>
          </cell>
          <cell r="O167">
            <v>40.35</v>
          </cell>
          <cell r="P167">
            <v>134849.41</v>
          </cell>
          <cell r="Q167">
            <v>1.0500000000000001E-2</v>
          </cell>
          <cell r="R167">
            <v>1.0500000000000001E-2</v>
          </cell>
          <cell r="S167">
            <v>95</v>
          </cell>
          <cell r="T167">
            <v>6</v>
          </cell>
          <cell r="U167">
            <v>8</v>
          </cell>
          <cell r="V167">
            <v>2004</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0.56916</v>
          </cell>
          <cell r="L168">
            <v>825662</v>
          </cell>
          <cell r="M168">
            <v>0</v>
          </cell>
          <cell r="N168">
            <v>1450668</v>
          </cell>
          <cell r="O168">
            <v>40.93</v>
          </cell>
          <cell r="P168">
            <v>15232.02</v>
          </cell>
          <cell r="Q168">
            <v>1.0500000000000001E-2</v>
          </cell>
          <cell r="R168">
            <v>1.0500000000000001E-2</v>
          </cell>
          <cell r="S168">
            <v>95</v>
          </cell>
          <cell r="T168">
            <v>6</v>
          </cell>
          <cell r="U168">
            <v>8</v>
          </cell>
          <cell r="V168">
            <v>2004</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0.56305000000000005</v>
          </cell>
          <cell r="L169">
            <v>10292373</v>
          </cell>
          <cell r="M169">
            <v>0</v>
          </cell>
          <cell r="N169">
            <v>18279678</v>
          </cell>
          <cell r="O169">
            <v>41.51</v>
          </cell>
          <cell r="P169">
            <v>191936.62</v>
          </cell>
          <cell r="Q169">
            <v>1.0500000000000001E-2</v>
          </cell>
          <cell r="R169">
            <v>1.0500000000000001E-2</v>
          </cell>
          <cell r="S169">
            <v>95</v>
          </cell>
          <cell r="T169">
            <v>6</v>
          </cell>
          <cell r="U169">
            <v>8</v>
          </cell>
          <cell r="V169">
            <v>2004</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0.55694999999999995</v>
          </cell>
          <cell r="L170">
            <v>3332345</v>
          </cell>
          <cell r="M170">
            <v>0</v>
          </cell>
          <cell r="N170">
            <v>5983203</v>
          </cell>
          <cell r="O170">
            <v>42.09</v>
          </cell>
          <cell r="P170">
            <v>62823.63</v>
          </cell>
          <cell r="Q170">
            <v>1.0500000000000001E-2</v>
          </cell>
          <cell r="R170">
            <v>1.0500000000000001E-2</v>
          </cell>
          <cell r="S170">
            <v>95</v>
          </cell>
          <cell r="T170">
            <v>6</v>
          </cell>
          <cell r="U170">
            <v>8</v>
          </cell>
          <cell r="V170">
            <v>2004</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0.55074000000000001</v>
          </cell>
          <cell r="L171">
            <v>152609</v>
          </cell>
          <cell r="M171">
            <v>0</v>
          </cell>
          <cell r="N171">
            <v>277097</v>
          </cell>
          <cell r="O171">
            <v>42.68</v>
          </cell>
          <cell r="P171">
            <v>2909.52</v>
          </cell>
          <cell r="Q171">
            <v>1.0500000000000001E-2</v>
          </cell>
          <cell r="R171">
            <v>1.0500000000000001E-2</v>
          </cell>
          <cell r="S171">
            <v>95</v>
          </cell>
          <cell r="T171">
            <v>6</v>
          </cell>
          <cell r="U171">
            <v>8</v>
          </cell>
          <cell r="V171">
            <v>2004</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0.54452999999999996</v>
          </cell>
          <cell r="L172">
            <v>298645</v>
          </cell>
          <cell r="M172">
            <v>0</v>
          </cell>
          <cell r="N172">
            <v>548446</v>
          </cell>
          <cell r="O172">
            <v>43.27</v>
          </cell>
          <cell r="P172">
            <v>5758.68</v>
          </cell>
          <cell r="Q172">
            <v>1.0500000000000001E-2</v>
          </cell>
          <cell r="R172">
            <v>1.0500000000000001E-2</v>
          </cell>
          <cell r="S172">
            <v>95</v>
          </cell>
          <cell r="T172">
            <v>6</v>
          </cell>
          <cell r="U172">
            <v>8</v>
          </cell>
          <cell r="V172">
            <v>2004</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0.53820999999999997</v>
          </cell>
          <cell r="L173">
            <v>464747</v>
          </cell>
          <cell r="M173">
            <v>0</v>
          </cell>
          <cell r="N173">
            <v>863506</v>
          </cell>
          <cell r="O173">
            <v>43.87</v>
          </cell>
          <cell r="P173">
            <v>9066.81</v>
          </cell>
          <cell r="Q173">
            <v>1.0500000000000001E-2</v>
          </cell>
          <cell r="R173">
            <v>1.0500000000000001E-2</v>
          </cell>
          <cell r="S173">
            <v>95</v>
          </cell>
          <cell r="T173">
            <v>6</v>
          </cell>
          <cell r="U173">
            <v>8</v>
          </cell>
          <cell r="V173">
            <v>2004</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0.53178999999999998</v>
          </cell>
          <cell r="L174">
            <v>363079</v>
          </cell>
          <cell r="M174">
            <v>0</v>
          </cell>
          <cell r="N174">
            <v>682749</v>
          </cell>
          <cell r="O174">
            <v>44.48</v>
          </cell>
          <cell r="P174">
            <v>7168.86</v>
          </cell>
          <cell r="Q174">
            <v>1.0500000000000001E-2</v>
          </cell>
          <cell r="R174">
            <v>1.0500000000000001E-2</v>
          </cell>
          <cell r="S174">
            <v>95</v>
          </cell>
          <cell r="T174">
            <v>6</v>
          </cell>
          <cell r="U174">
            <v>8</v>
          </cell>
          <cell r="V174">
            <v>2004</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0.52546999999999999</v>
          </cell>
          <cell r="L175">
            <v>166987</v>
          </cell>
          <cell r="M175">
            <v>0</v>
          </cell>
          <cell r="N175">
            <v>317786</v>
          </cell>
          <cell r="O175">
            <v>45.08</v>
          </cell>
          <cell r="P175">
            <v>3336.75</v>
          </cell>
          <cell r="Q175">
            <v>1.0500000000000001E-2</v>
          </cell>
          <cell r="R175">
            <v>1.0500000000000001E-2</v>
          </cell>
          <cell r="S175">
            <v>95</v>
          </cell>
          <cell r="T175">
            <v>6</v>
          </cell>
          <cell r="U175">
            <v>8</v>
          </cell>
          <cell r="V175">
            <v>2004</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0.51895000000000002</v>
          </cell>
          <cell r="L176">
            <v>113635</v>
          </cell>
          <cell r="M176">
            <v>0</v>
          </cell>
          <cell r="N176">
            <v>218971</v>
          </cell>
          <cell r="O176">
            <v>45.7</v>
          </cell>
          <cell r="P176">
            <v>2299.1999999999998</v>
          </cell>
          <cell r="Q176">
            <v>1.0500000000000001E-2</v>
          </cell>
          <cell r="R176">
            <v>1.0500000000000001E-2</v>
          </cell>
          <cell r="S176">
            <v>95</v>
          </cell>
          <cell r="T176">
            <v>6</v>
          </cell>
          <cell r="U176">
            <v>8</v>
          </cell>
          <cell r="V176">
            <v>2004</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0.51241999999999999</v>
          </cell>
          <cell r="L177">
            <v>622762</v>
          </cell>
          <cell r="M177">
            <v>0</v>
          </cell>
          <cell r="N177">
            <v>1215335</v>
          </cell>
          <cell r="O177">
            <v>46.32</v>
          </cell>
          <cell r="P177">
            <v>12761.02</v>
          </cell>
          <cell r="Q177">
            <v>1.0500000000000001E-2</v>
          </cell>
          <cell r="R177">
            <v>1.0500000000000001E-2</v>
          </cell>
          <cell r="S177">
            <v>95</v>
          </cell>
          <cell r="T177">
            <v>6</v>
          </cell>
          <cell r="U177">
            <v>8</v>
          </cell>
          <cell r="V177">
            <v>2004</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0.50588999999999995</v>
          </cell>
          <cell r="L178">
            <v>2801712</v>
          </cell>
          <cell r="M178">
            <v>0</v>
          </cell>
          <cell r="N178">
            <v>5538185</v>
          </cell>
          <cell r="O178">
            <v>46.94</v>
          </cell>
          <cell r="P178">
            <v>58150.94</v>
          </cell>
          <cell r="Q178">
            <v>1.0500000000000001E-2</v>
          </cell>
          <cell r="R178">
            <v>1.0500000000000001E-2</v>
          </cell>
          <cell r="S178">
            <v>95</v>
          </cell>
          <cell r="T178">
            <v>6</v>
          </cell>
          <cell r="U178">
            <v>8</v>
          </cell>
          <cell r="V178">
            <v>2004</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0.49925999999999998</v>
          </cell>
          <cell r="L179">
            <v>534431</v>
          </cell>
          <cell r="M179">
            <v>0</v>
          </cell>
          <cell r="N179">
            <v>1070447</v>
          </cell>
          <cell r="O179">
            <v>47.57</v>
          </cell>
          <cell r="P179">
            <v>11239.7</v>
          </cell>
          <cell r="Q179">
            <v>1.0500000000000001E-2</v>
          </cell>
          <cell r="R179">
            <v>1.0500000000000001E-2</v>
          </cell>
          <cell r="S179">
            <v>95</v>
          </cell>
          <cell r="T179">
            <v>6</v>
          </cell>
          <cell r="U179">
            <v>8</v>
          </cell>
          <cell r="V179">
            <v>2004</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0.49263000000000001</v>
          </cell>
          <cell r="L180">
            <v>35275</v>
          </cell>
          <cell r="M180">
            <v>0</v>
          </cell>
          <cell r="N180">
            <v>71605</v>
          </cell>
          <cell r="O180">
            <v>48.2</v>
          </cell>
          <cell r="P180">
            <v>751.86</v>
          </cell>
          <cell r="Q180">
            <v>1.0500000000000001E-2</v>
          </cell>
          <cell r="R180">
            <v>1.0500000000000001E-2</v>
          </cell>
          <cell r="S180">
            <v>95</v>
          </cell>
          <cell r="T180">
            <v>6</v>
          </cell>
          <cell r="U180">
            <v>8</v>
          </cell>
          <cell r="V180">
            <v>2004</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0.48599999999999999</v>
          </cell>
          <cell r="L181">
            <v>171578</v>
          </cell>
          <cell r="M181">
            <v>0</v>
          </cell>
          <cell r="N181">
            <v>353041</v>
          </cell>
          <cell r="O181">
            <v>48.83</v>
          </cell>
          <cell r="P181">
            <v>3706.93</v>
          </cell>
          <cell r="Q181">
            <v>1.0500000000000001E-2</v>
          </cell>
          <cell r="R181">
            <v>1.0500000000000001E-2</v>
          </cell>
          <cell r="S181">
            <v>95</v>
          </cell>
          <cell r="T181">
            <v>6</v>
          </cell>
          <cell r="U181">
            <v>8</v>
          </cell>
          <cell r="V181">
            <v>2004</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0.47926000000000002</v>
          </cell>
          <cell r="L182">
            <v>1621894</v>
          </cell>
          <cell r="M182">
            <v>0</v>
          </cell>
          <cell r="N182">
            <v>3384164</v>
          </cell>
          <cell r="O182">
            <v>49.47</v>
          </cell>
          <cell r="P182">
            <v>35533.72</v>
          </cell>
          <cell r="Q182">
            <v>1.0500000000000001E-2</v>
          </cell>
          <cell r="R182">
            <v>1.0500000000000001E-2</v>
          </cell>
          <cell r="S182">
            <v>95</v>
          </cell>
          <cell r="T182">
            <v>6</v>
          </cell>
          <cell r="U182">
            <v>8</v>
          </cell>
          <cell r="V182">
            <v>2004</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0.47242000000000001</v>
          </cell>
          <cell r="L183">
            <v>1477614</v>
          </cell>
          <cell r="M183">
            <v>0</v>
          </cell>
          <cell r="N183">
            <v>3127755</v>
          </cell>
          <cell r="O183">
            <v>50.12</v>
          </cell>
          <cell r="P183">
            <v>32841.43</v>
          </cell>
          <cell r="Q183">
            <v>1.0500000000000001E-2</v>
          </cell>
          <cell r="R183">
            <v>1.0500000000000001E-2</v>
          </cell>
          <cell r="S183">
            <v>95</v>
          </cell>
          <cell r="T183">
            <v>6</v>
          </cell>
          <cell r="U183">
            <v>8</v>
          </cell>
          <cell r="V183">
            <v>2004</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0.46557999999999999</v>
          </cell>
          <cell r="L184">
            <v>190604</v>
          </cell>
          <cell r="M184">
            <v>0</v>
          </cell>
          <cell r="N184">
            <v>409390</v>
          </cell>
          <cell r="O184">
            <v>50.77</v>
          </cell>
          <cell r="P184">
            <v>4298.59</v>
          </cell>
          <cell r="Q184">
            <v>1.0500000000000001E-2</v>
          </cell>
          <cell r="R184">
            <v>1.0500000000000001E-2</v>
          </cell>
          <cell r="S184">
            <v>95</v>
          </cell>
          <cell r="T184">
            <v>6</v>
          </cell>
          <cell r="U184">
            <v>8</v>
          </cell>
          <cell r="V184">
            <v>2004</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0.45873999999999998</v>
          </cell>
          <cell r="L185">
            <v>603111</v>
          </cell>
          <cell r="M185">
            <v>0</v>
          </cell>
          <cell r="N185">
            <v>1314711</v>
          </cell>
          <cell r="O185">
            <v>51.42</v>
          </cell>
          <cell r="P185">
            <v>13804.47</v>
          </cell>
          <cell r="Q185">
            <v>1.0500000000000001E-2</v>
          </cell>
          <cell r="R185">
            <v>1.0500000000000001E-2</v>
          </cell>
          <cell r="S185">
            <v>95</v>
          </cell>
          <cell r="T185">
            <v>6</v>
          </cell>
          <cell r="U185">
            <v>8</v>
          </cell>
          <cell r="V185">
            <v>2004</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0.45179000000000002</v>
          </cell>
          <cell r="L186">
            <v>668221</v>
          </cell>
          <cell r="M186">
            <v>0</v>
          </cell>
          <cell r="N186">
            <v>1479053</v>
          </cell>
          <cell r="O186">
            <v>52.08</v>
          </cell>
          <cell r="P186">
            <v>15530.05</v>
          </cell>
          <cell r="Q186">
            <v>1.0500000000000001E-2</v>
          </cell>
          <cell r="R186">
            <v>1.0500000000000001E-2</v>
          </cell>
          <cell r="S186">
            <v>95</v>
          </cell>
          <cell r="T186">
            <v>6</v>
          </cell>
          <cell r="U186">
            <v>8</v>
          </cell>
          <cell r="V186">
            <v>2004</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0.44484000000000001</v>
          </cell>
          <cell r="L187">
            <v>1022585</v>
          </cell>
          <cell r="M187">
            <v>0</v>
          </cell>
          <cell r="N187">
            <v>2298770</v>
          </cell>
          <cell r="O187">
            <v>52.74</v>
          </cell>
          <cell r="P187">
            <v>24137.09</v>
          </cell>
          <cell r="Q187">
            <v>1.0500000000000001E-2</v>
          </cell>
          <cell r="R187">
            <v>1.0500000000000001E-2</v>
          </cell>
          <cell r="S187">
            <v>95</v>
          </cell>
          <cell r="T187">
            <v>6</v>
          </cell>
          <cell r="U187">
            <v>8</v>
          </cell>
          <cell r="V187">
            <v>2004</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0.43779000000000001</v>
          </cell>
          <cell r="L188">
            <v>663061</v>
          </cell>
          <cell r="M188">
            <v>0</v>
          </cell>
          <cell r="N188">
            <v>1514564</v>
          </cell>
          <cell r="O188">
            <v>53.41</v>
          </cell>
          <cell r="P188">
            <v>15902.92</v>
          </cell>
          <cell r="Q188">
            <v>1.0500000000000001E-2</v>
          </cell>
          <cell r="R188">
            <v>1.0500000000000001E-2</v>
          </cell>
          <cell r="S188">
            <v>95</v>
          </cell>
          <cell r="T188">
            <v>6</v>
          </cell>
          <cell r="U188">
            <v>8</v>
          </cell>
          <cell r="V188">
            <v>2004</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0.43074000000000001</v>
          </cell>
          <cell r="L189">
            <v>811061</v>
          </cell>
          <cell r="M189">
            <v>0</v>
          </cell>
          <cell r="N189">
            <v>1882949</v>
          </cell>
          <cell r="O189">
            <v>54.08</v>
          </cell>
          <cell r="P189">
            <v>19770.96</v>
          </cell>
          <cell r="Q189">
            <v>1.0500000000000001E-2</v>
          </cell>
          <cell r="R189">
            <v>1.0500000000000001E-2</v>
          </cell>
          <cell r="S189">
            <v>95</v>
          </cell>
          <cell r="T189">
            <v>6</v>
          </cell>
          <cell r="U189">
            <v>8</v>
          </cell>
          <cell r="V189">
            <v>2004</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0.42368</v>
          </cell>
          <cell r="L190">
            <v>287581</v>
          </cell>
          <cell r="M190">
            <v>0</v>
          </cell>
          <cell r="N190">
            <v>678769</v>
          </cell>
          <cell r="O190">
            <v>54.75</v>
          </cell>
          <cell r="P190">
            <v>7127.07</v>
          </cell>
          <cell r="Q190">
            <v>1.0500000000000001E-2</v>
          </cell>
          <cell r="R190">
            <v>1.0500000000000001E-2</v>
          </cell>
          <cell r="S190">
            <v>95</v>
          </cell>
          <cell r="T190">
            <v>6</v>
          </cell>
          <cell r="U190">
            <v>8</v>
          </cell>
          <cell r="V190">
            <v>2004</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0.41653000000000001</v>
          </cell>
          <cell r="L191">
            <v>329076</v>
          </cell>
          <cell r="M191">
            <v>0</v>
          </cell>
          <cell r="N191">
            <v>790042</v>
          </cell>
          <cell r="O191">
            <v>55.43</v>
          </cell>
          <cell r="P191">
            <v>8295.44</v>
          </cell>
          <cell r="Q191">
            <v>1.0500000000000001E-2</v>
          </cell>
          <cell r="R191">
            <v>1.0500000000000001E-2</v>
          </cell>
          <cell r="S191">
            <v>95</v>
          </cell>
          <cell r="T191">
            <v>6</v>
          </cell>
          <cell r="U191">
            <v>8</v>
          </cell>
          <cell r="V191">
            <v>2004</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0.40937000000000001</v>
          </cell>
          <cell r="L192">
            <v>188059</v>
          </cell>
          <cell r="M192">
            <v>0</v>
          </cell>
          <cell r="N192">
            <v>459387</v>
          </cell>
          <cell r="O192">
            <v>56.11</v>
          </cell>
          <cell r="P192">
            <v>4823.5600000000004</v>
          </cell>
          <cell r="Q192">
            <v>1.0500000000000001E-2</v>
          </cell>
          <cell r="R192">
            <v>1.0500000000000001E-2</v>
          </cell>
          <cell r="S192">
            <v>95</v>
          </cell>
          <cell r="T192">
            <v>6</v>
          </cell>
          <cell r="U192">
            <v>8</v>
          </cell>
          <cell r="V192">
            <v>2004</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0.40211000000000002</v>
          </cell>
          <cell r="L193">
            <v>928980</v>
          </cell>
          <cell r="M193">
            <v>0</v>
          </cell>
          <cell r="N193">
            <v>2310263</v>
          </cell>
          <cell r="O193">
            <v>56.8</v>
          </cell>
          <cell r="P193">
            <v>24257.759999999998</v>
          </cell>
          <cell r="Q193">
            <v>1.0500000000000001E-2</v>
          </cell>
          <cell r="R193">
            <v>1.0500000000000001E-2</v>
          </cell>
          <cell r="S193">
            <v>95</v>
          </cell>
          <cell r="T193">
            <v>6</v>
          </cell>
          <cell r="U193">
            <v>8</v>
          </cell>
          <cell r="V193">
            <v>2004</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0.39484000000000002</v>
          </cell>
          <cell r="L194">
            <v>77542</v>
          </cell>
          <cell r="M194">
            <v>0</v>
          </cell>
          <cell r="N194">
            <v>196388</v>
          </cell>
          <cell r="O194">
            <v>57.49</v>
          </cell>
          <cell r="P194">
            <v>2062.08</v>
          </cell>
          <cell r="Q194">
            <v>1.0500000000000001E-2</v>
          </cell>
          <cell r="R194">
            <v>1.0500000000000001E-2</v>
          </cell>
          <cell r="S194">
            <v>95</v>
          </cell>
          <cell r="T194">
            <v>6</v>
          </cell>
          <cell r="U194">
            <v>8</v>
          </cell>
          <cell r="V194">
            <v>2004</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0.38757999999999998</v>
          </cell>
          <cell r="L195">
            <v>564876</v>
          </cell>
          <cell r="M195">
            <v>0</v>
          </cell>
          <cell r="N195">
            <v>1457444</v>
          </cell>
          <cell r="O195">
            <v>58.18</v>
          </cell>
          <cell r="P195">
            <v>15303.16</v>
          </cell>
          <cell r="Q195">
            <v>1.0500000000000001E-2</v>
          </cell>
          <cell r="R195">
            <v>1.0500000000000001E-2</v>
          </cell>
          <cell r="S195">
            <v>95</v>
          </cell>
          <cell r="T195">
            <v>6</v>
          </cell>
          <cell r="U195">
            <v>8</v>
          </cell>
          <cell r="V195">
            <v>2004</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0.38020999999999999</v>
          </cell>
          <cell r="L196">
            <v>443258</v>
          </cell>
          <cell r="M196">
            <v>0</v>
          </cell>
          <cell r="N196">
            <v>1165824</v>
          </cell>
          <cell r="O196">
            <v>58.88</v>
          </cell>
          <cell r="P196">
            <v>12241.15</v>
          </cell>
          <cell r="Q196">
            <v>1.0500000000000001E-2</v>
          </cell>
          <cell r="R196">
            <v>1.0500000000000001E-2</v>
          </cell>
          <cell r="S196">
            <v>95</v>
          </cell>
          <cell r="T196">
            <v>6</v>
          </cell>
          <cell r="U196">
            <v>8</v>
          </cell>
          <cell r="V196">
            <v>2004</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0.37284</v>
          </cell>
          <cell r="L197">
            <v>594161</v>
          </cell>
          <cell r="M197">
            <v>0</v>
          </cell>
          <cell r="N197">
            <v>1593609</v>
          </cell>
          <cell r="O197">
            <v>59.58</v>
          </cell>
          <cell r="P197">
            <v>16732.89</v>
          </cell>
          <cell r="Q197">
            <v>1.0500000000000001E-2</v>
          </cell>
          <cell r="R197">
            <v>1.0500000000000001E-2</v>
          </cell>
          <cell r="S197">
            <v>95</v>
          </cell>
          <cell r="T197">
            <v>6</v>
          </cell>
          <cell r="U197">
            <v>8</v>
          </cell>
          <cell r="V197">
            <v>2004</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0.36547000000000002</v>
          </cell>
          <cell r="L198">
            <v>213732</v>
          </cell>
          <cell r="M198">
            <v>0</v>
          </cell>
          <cell r="N198">
            <v>584815</v>
          </cell>
          <cell r="O198">
            <v>60.28</v>
          </cell>
          <cell r="P198">
            <v>6140.56</v>
          </cell>
          <cell r="Q198">
            <v>1.0500000000000001E-2</v>
          </cell>
          <cell r="R198">
            <v>1.0500000000000001E-2</v>
          </cell>
          <cell r="S198">
            <v>95</v>
          </cell>
          <cell r="T198">
            <v>6</v>
          </cell>
          <cell r="U198">
            <v>8</v>
          </cell>
          <cell r="V198">
            <v>2004</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0.35799999999999998</v>
          </cell>
          <cell r="L199">
            <v>1092127</v>
          </cell>
          <cell r="M199">
            <v>0</v>
          </cell>
          <cell r="N199">
            <v>3050633</v>
          </cell>
          <cell r="O199">
            <v>60.99</v>
          </cell>
          <cell r="P199">
            <v>32031.65</v>
          </cell>
          <cell r="Q199">
            <v>1.0500000000000001E-2</v>
          </cell>
          <cell r="R199">
            <v>1.0500000000000001E-2</v>
          </cell>
          <cell r="S199">
            <v>95</v>
          </cell>
          <cell r="T199">
            <v>6</v>
          </cell>
          <cell r="U199">
            <v>8</v>
          </cell>
          <cell r="V199">
            <v>2004</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0.35053000000000001</v>
          </cell>
          <cell r="L200">
            <v>226581</v>
          </cell>
          <cell r="M200">
            <v>0</v>
          </cell>
          <cell r="N200">
            <v>646397</v>
          </cell>
          <cell r="O200">
            <v>61.7</v>
          </cell>
          <cell r="P200">
            <v>6787.17</v>
          </cell>
          <cell r="Q200">
            <v>1.0500000000000001E-2</v>
          </cell>
          <cell r="R200">
            <v>1.0500000000000001E-2</v>
          </cell>
          <cell r="S200">
            <v>95</v>
          </cell>
          <cell r="T200">
            <v>6</v>
          </cell>
          <cell r="U200">
            <v>8</v>
          </cell>
          <cell r="V200">
            <v>2004</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0.34305000000000002</v>
          </cell>
          <cell r="L201">
            <v>172395</v>
          </cell>
          <cell r="M201">
            <v>0</v>
          </cell>
          <cell r="N201">
            <v>502535</v>
          </cell>
          <cell r="O201">
            <v>62.41</v>
          </cell>
          <cell r="P201">
            <v>5276.61</v>
          </cell>
          <cell r="Q201">
            <v>1.0500000000000001E-2</v>
          </cell>
          <cell r="R201">
            <v>1.0500000000000001E-2</v>
          </cell>
          <cell r="S201">
            <v>95</v>
          </cell>
          <cell r="T201">
            <v>6</v>
          </cell>
          <cell r="U201">
            <v>8</v>
          </cell>
          <cell r="V201">
            <v>2004</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0.33546999999999999</v>
          </cell>
          <cell r="L202">
            <v>327290</v>
          </cell>
          <cell r="M202">
            <v>0</v>
          </cell>
          <cell r="N202">
            <v>975618</v>
          </cell>
          <cell r="O202">
            <v>63.13</v>
          </cell>
          <cell r="P202">
            <v>10243.98</v>
          </cell>
          <cell r="Q202">
            <v>1.0500000000000001E-2</v>
          </cell>
          <cell r="R202">
            <v>1.0500000000000001E-2</v>
          </cell>
          <cell r="S202">
            <v>95</v>
          </cell>
          <cell r="T202">
            <v>6</v>
          </cell>
          <cell r="U202">
            <v>8</v>
          </cell>
          <cell r="V202">
            <v>2004</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0.32789000000000001</v>
          </cell>
          <cell r="L203">
            <v>133155</v>
          </cell>
          <cell r="M203">
            <v>0</v>
          </cell>
          <cell r="N203">
            <v>406096</v>
          </cell>
          <cell r="O203">
            <v>63.85</v>
          </cell>
          <cell r="P203">
            <v>4264.01</v>
          </cell>
          <cell r="Q203">
            <v>1.0500000000000001E-2</v>
          </cell>
          <cell r="R203">
            <v>1.0500000000000001E-2</v>
          </cell>
          <cell r="S203">
            <v>95</v>
          </cell>
          <cell r="T203">
            <v>6</v>
          </cell>
          <cell r="U203">
            <v>8</v>
          </cell>
          <cell r="V203">
            <v>2004</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0.32020999999999999</v>
          </cell>
          <cell r="L204">
            <v>163980</v>
          </cell>
          <cell r="M204">
            <v>0</v>
          </cell>
          <cell r="N204">
            <v>512100</v>
          </cell>
          <cell r="O204">
            <v>64.58</v>
          </cell>
          <cell r="P204">
            <v>5377.05</v>
          </cell>
          <cell r="Q204">
            <v>1.0500000000000001E-2</v>
          </cell>
          <cell r="R204">
            <v>1.0500000000000001E-2</v>
          </cell>
          <cell r="S204">
            <v>95</v>
          </cell>
          <cell r="T204">
            <v>6</v>
          </cell>
          <cell r="U204">
            <v>8</v>
          </cell>
          <cell r="V204">
            <v>2004</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0.31263000000000002</v>
          </cell>
          <cell r="L205">
            <v>311408</v>
          </cell>
          <cell r="M205">
            <v>0</v>
          </cell>
          <cell r="N205">
            <v>996090</v>
          </cell>
          <cell r="O205">
            <v>65.3</v>
          </cell>
          <cell r="P205">
            <v>10458.94</v>
          </cell>
          <cell r="Q205">
            <v>1.0500000000000001E-2</v>
          </cell>
          <cell r="R205">
            <v>1.0500000000000001E-2</v>
          </cell>
          <cell r="S205">
            <v>95</v>
          </cell>
          <cell r="T205">
            <v>6</v>
          </cell>
          <cell r="U205">
            <v>8</v>
          </cell>
          <cell r="V205">
            <v>2004</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0.30495</v>
          </cell>
          <cell r="L206">
            <v>16140</v>
          </cell>
          <cell r="M206">
            <v>0</v>
          </cell>
          <cell r="N206">
            <v>52928</v>
          </cell>
          <cell r="O206">
            <v>66.03</v>
          </cell>
          <cell r="P206">
            <v>555.74</v>
          </cell>
          <cell r="Q206">
            <v>1.0500000000000001E-2</v>
          </cell>
          <cell r="R206">
            <v>1.0500000000000001E-2</v>
          </cell>
          <cell r="S206">
            <v>95</v>
          </cell>
          <cell r="T206">
            <v>6</v>
          </cell>
          <cell r="U206">
            <v>8</v>
          </cell>
          <cell r="V206">
            <v>2004</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0.29726000000000002</v>
          </cell>
          <cell r="L207">
            <v>77168</v>
          </cell>
          <cell r="M207">
            <v>0</v>
          </cell>
          <cell r="N207">
            <v>259598</v>
          </cell>
          <cell r="O207">
            <v>66.760000000000005</v>
          </cell>
          <cell r="P207">
            <v>2725.78</v>
          </cell>
          <cell r="Q207">
            <v>1.0500000000000001E-2</v>
          </cell>
          <cell r="R207">
            <v>1.0500000000000001E-2</v>
          </cell>
          <cell r="S207">
            <v>95</v>
          </cell>
          <cell r="T207">
            <v>6</v>
          </cell>
          <cell r="U207">
            <v>8</v>
          </cell>
          <cell r="V207">
            <v>2004</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0.28947000000000001</v>
          </cell>
          <cell r="L208">
            <v>254778</v>
          </cell>
          <cell r="M208">
            <v>0</v>
          </cell>
          <cell r="N208">
            <v>880153</v>
          </cell>
          <cell r="O208">
            <v>67.5</v>
          </cell>
          <cell r="P208">
            <v>9241.61</v>
          </cell>
          <cell r="Q208">
            <v>1.0500000000000001E-2</v>
          </cell>
          <cell r="R208">
            <v>1.0500000000000001E-2</v>
          </cell>
          <cell r="S208">
            <v>95</v>
          </cell>
          <cell r="T208">
            <v>6</v>
          </cell>
          <cell r="U208">
            <v>8</v>
          </cell>
          <cell r="V208">
            <v>2004</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0.28167999999999999</v>
          </cell>
          <cell r="L209">
            <v>12541</v>
          </cell>
          <cell r="M209">
            <v>0</v>
          </cell>
          <cell r="N209">
            <v>44521</v>
          </cell>
          <cell r="O209">
            <v>68.239999999999995</v>
          </cell>
          <cell r="P209">
            <v>467.47</v>
          </cell>
          <cell r="Q209">
            <v>1.0500000000000001E-2</v>
          </cell>
          <cell r="R209">
            <v>1.0500000000000001E-2</v>
          </cell>
          <cell r="S209">
            <v>95</v>
          </cell>
          <cell r="T209">
            <v>6</v>
          </cell>
          <cell r="U209">
            <v>8</v>
          </cell>
          <cell r="V209">
            <v>2004</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0.27389000000000002</v>
          </cell>
          <cell r="L210">
            <v>930229</v>
          </cell>
          <cell r="M210">
            <v>0</v>
          </cell>
          <cell r="N210">
            <v>3396361</v>
          </cell>
          <cell r="O210">
            <v>68.98</v>
          </cell>
          <cell r="P210">
            <v>35661.800000000003</v>
          </cell>
          <cell r="Q210">
            <v>1.0500000000000001E-2</v>
          </cell>
          <cell r="R210">
            <v>1.0500000000000001E-2</v>
          </cell>
          <cell r="S210">
            <v>95</v>
          </cell>
          <cell r="T210">
            <v>6</v>
          </cell>
          <cell r="U210">
            <v>8</v>
          </cell>
          <cell r="V210">
            <v>2004</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0.26611000000000001</v>
          </cell>
          <cell r="L211">
            <v>337962</v>
          </cell>
          <cell r="M211">
            <v>0</v>
          </cell>
          <cell r="N211">
            <v>1270008</v>
          </cell>
          <cell r="O211">
            <v>69.72</v>
          </cell>
          <cell r="P211">
            <v>13335.08</v>
          </cell>
          <cell r="Q211">
            <v>1.0500000000000001E-2</v>
          </cell>
          <cell r="R211">
            <v>1.0500000000000001E-2</v>
          </cell>
          <cell r="S211">
            <v>95</v>
          </cell>
          <cell r="T211">
            <v>6</v>
          </cell>
          <cell r="U211">
            <v>8</v>
          </cell>
          <cell r="V211">
            <v>2004</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0.25821</v>
          </cell>
          <cell r="L212">
            <v>699220</v>
          </cell>
          <cell r="M212">
            <v>0</v>
          </cell>
          <cell r="N212">
            <v>2707952</v>
          </cell>
          <cell r="O212">
            <v>70.47</v>
          </cell>
          <cell r="P212">
            <v>28433.49</v>
          </cell>
          <cell r="Q212">
            <v>1.0500000000000001E-2</v>
          </cell>
          <cell r="R212">
            <v>1.0500000000000001E-2</v>
          </cell>
          <cell r="S212">
            <v>95</v>
          </cell>
          <cell r="T212">
            <v>6</v>
          </cell>
          <cell r="U212">
            <v>8</v>
          </cell>
          <cell r="V212">
            <v>2004</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0.25031999999999999</v>
          </cell>
          <cell r="L213">
            <v>11070</v>
          </cell>
          <cell r="M213">
            <v>0</v>
          </cell>
          <cell r="N213">
            <v>44225</v>
          </cell>
          <cell r="O213">
            <v>71.22</v>
          </cell>
          <cell r="P213">
            <v>464.36</v>
          </cell>
          <cell r="Q213">
            <v>1.0500000000000001E-2</v>
          </cell>
          <cell r="R213">
            <v>1.0500000000000001E-2</v>
          </cell>
          <cell r="S213">
            <v>95</v>
          </cell>
          <cell r="T213">
            <v>6</v>
          </cell>
          <cell r="U213">
            <v>8</v>
          </cell>
          <cell r="V213">
            <v>2004</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0.24242</v>
          </cell>
          <cell r="L214">
            <v>4290</v>
          </cell>
          <cell r="M214">
            <v>0</v>
          </cell>
          <cell r="N214">
            <v>17695</v>
          </cell>
          <cell r="O214">
            <v>71.97</v>
          </cell>
          <cell r="P214">
            <v>185.8</v>
          </cell>
          <cell r="Q214">
            <v>1.0500000000000001E-2</v>
          </cell>
          <cell r="R214">
            <v>1.0500000000000001E-2</v>
          </cell>
          <cell r="S214">
            <v>95</v>
          </cell>
          <cell r="T214">
            <v>6</v>
          </cell>
          <cell r="U214">
            <v>8</v>
          </cell>
          <cell r="V214">
            <v>2004</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0.22653000000000001</v>
          </cell>
          <cell r="L215">
            <v>1613422</v>
          </cell>
          <cell r="M215">
            <v>0</v>
          </cell>
          <cell r="N215">
            <v>7122331</v>
          </cell>
          <cell r="O215">
            <v>73.48</v>
          </cell>
          <cell r="P215">
            <v>74784.47</v>
          </cell>
          <cell r="Q215">
            <v>1.0500000000000001E-2</v>
          </cell>
          <cell r="R215">
            <v>1.0500000000000001E-2</v>
          </cell>
          <cell r="S215">
            <v>95</v>
          </cell>
          <cell r="T215">
            <v>6</v>
          </cell>
          <cell r="U215">
            <v>8</v>
          </cell>
          <cell r="V215">
            <v>2004</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0.21853</v>
          </cell>
          <cell r="L216">
            <v>774904</v>
          </cell>
          <cell r="M216">
            <v>0</v>
          </cell>
          <cell r="N216">
            <v>3545986</v>
          </cell>
          <cell r="O216">
            <v>74.239999999999995</v>
          </cell>
          <cell r="P216">
            <v>37232.85</v>
          </cell>
          <cell r="Q216">
            <v>1.0500000000000001E-2</v>
          </cell>
          <cell r="R216">
            <v>1.0500000000000001E-2</v>
          </cell>
          <cell r="S216">
            <v>95</v>
          </cell>
          <cell r="T216">
            <v>6</v>
          </cell>
          <cell r="U216">
            <v>8</v>
          </cell>
          <cell r="V216">
            <v>2004</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0.21052999999999999</v>
          </cell>
          <cell r="L217">
            <v>154092</v>
          </cell>
          <cell r="M217">
            <v>0</v>
          </cell>
          <cell r="N217">
            <v>731925</v>
          </cell>
          <cell r="O217">
            <v>75</v>
          </cell>
          <cell r="P217">
            <v>7685.21</v>
          </cell>
          <cell r="Q217">
            <v>1.0500000000000001E-2</v>
          </cell>
          <cell r="R217">
            <v>1.0500000000000001E-2</v>
          </cell>
          <cell r="S217">
            <v>95</v>
          </cell>
          <cell r="T217">
            <v>6</v>
          </cell>
          <cell r="U217">
            <v>8</v>
          </cell>
          <cell r="V217">
            <v>2004</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0.20241999999999999</v>
          </cell>
          <cell r="L218">
            <v>588999</v>
          </cell>
          <cell r="M218">
            <v>0</v>
          </cell>
          <cell r="N218">
            <v>2909788</v>
          </cell>
          <cell r="O218">
            <v>75.77</v>
          </cell>
          <cell r="P218">
            <v>30552.77</v>
          </cell>
          <cell r="Q218">
            <v>1.0500000000000001E-2</v>
          </cell>
          <cell r="R218">
            <v>1.0500000000000001E-2</v>
          </cell>
          <cell r="S218">
            <v>95</v>
          </cell>
          <cell r="T218">
            <v>6</v>
          </cell>
          <cell r="U218">
            <v>8</v>
          </cell>
          <cell r="V218">
            <v>2004</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0.19431999999999999</v>
          </cell>
          <cell r="L219">
            <v>2183784</v>
          </cell>
          <cell r="M219">
            <v>0</v>
          </cell>
          <cell r="N219">
            <v>11238082</v>
          </cell>
          <cell r="O219">
            <v>76.540000000000006</v>
          </cell>
          <cell r="P219">
            <v>117999.86</v>
          </cell>
          <cell r="Q219">
            <v>1.0500000000000001E-2</v>
          </cell>
          <cell r="R219">
            <v>1.0500000000000001E-2</v>
          </cell>
          <cell r="S219">
            <v>95</v>
          </cell>
          <cell r="T219">
            <v>6</v>
          </cell>
          <cell r="U219">
            <v>8</v>
          </cell>
          <cell r="V219">
            <v>2004</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0.18620999999999999</v>
          </cell>
          <cell r="L220">
            <v>1094325</v>
          </cell>
          <cell r="M220">
            <v>0</v>
          </cell>
          <cell r="N220">
            <v>5876834</v>
          </cell>
          <cell r="O220">
            <v>77.31</v>
          </cell>
          <cell r="P220">
            <v>61706.75</v>
          </cell>
          <cell r="Q220">
            <v>1.0500000000000001E-2</v>
          </cell>
          <cell r="R220">
            <v>1.0500000000000001E-2</v>
          </cell>
          <cell r="S220">
            <v>95</v>
          </cell>
          <cell r="T220">
            <v>6</v>
          </cell>
          <cell r="U220">
            <v>8</v>
          </cell>
          <cell r="V220">
            <v>2004</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0.17810999999999999</v>
          </cell>
          <cell r="L221">
            <v>2330494</v>
          </cell>
          <cell r="M221">
            <v>0</v>
          </cell>
          <cell r="N221">
            <v>13084579</v>
          </cell>
          <cell r="O221">
            <v>78.08</v>
          </cell>
          <cell r="P221">
            <v>137388.07</v>
          </cell>
          <cell r="Q221">
            <v>1.0500000000000001E-2</v>
          </cell>
          <cell r="R221">
            <v>1.0500000000000001E-2</v>
          </cell>
          <cell r="S221">
            <v>95</v>
          </cell>
          <cell r="T221">
            <v>6</v>
          </cell>
          <cell r="U221">
            <v>8</v>
          </cell>
          <cell r="V221">
            <v>2004</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0.17</v>
          </cell>
          <cell r="L222">
            <v>886998</v>
          </cell>
          <cell r="M222">
            <v>0</v>
          </cell>
          <cell r="N222">
            <v>5217634</v>
          </cell>
          <cell r="O222">
            <v>78.849999999999994</v>
          </cell>
          <cell r="P222">
            <v>54785.16</v>
          </cell>
          <cell r="Q222">
            <v>1.0500000000000001E-2</v>
          </cell>
          <cell r="R222">
            <v>1.0500000000000001E-2</v>
          </cell>
          <cell r="S222">
            <v>95</v>
          </cell>
          <cell r="T222">
            <v>6</v>
          </cell>
          <cell r="U222">
            <v>8</v>
          </cell>
          <cell r="V222">
            <v>2004</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0.16178999999999999</v>
          </cell>
          <cell r="L223">
            <v>5666763</v>
          </cell>
          <cell r="M223">
            <v>0</v>
          </cell>
          <cell r="N223">
            <v>35025421</v>
          </cell>
          <cell r="O223">
            <v>79.63</v>
          </cell>
          <cell r="P223">
            <v>367766.92</v>
          </cell>
          <cell r="Q223">
            <v>1.0500000000000001E-2</v>
          </cell>
          <cell r="R223">
            <v>1.0500000000000001E-2</v>
          </cell>
          <cell r="S223">
            <v>95</v>
          </cell>
          <cell r="T223">
            <v>6</v>
          </cell>
          <cell r="U223">
            <v>8</v>
          </cell>
          <cell r="V223">
            <v>2004</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0.15357999999999999</v>
          </cell>
          <cell r="L224">
            <v>2842868</v>
          </cell>
          <cell r="M224">
            <v>0</v>
          </cell>
          <cell r="N224">
            <v>18510668</v>
          </cell>
          <cell r="O224">
            <v>80.41</v>
          </cell>
          <cell r="P224">
            <v>194362.01</v>
          </cell>
          <cell r="Q224">
            <v>1.0500000000000001E-2</v>
          </cell>
          <cell r="R224">
            <v>1.0500000000000001E-2</v>
          </cell>
          <cell r="S224">
            <v>95</v>
          </cell>
          <cell r="T224">
            <v>6</v>
          </cell>
          <cell r="U224">
            <v>8</v>
          </cell>
          <cell r="V224">
            <v>2004</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0.14537</v>
          </cell>
          <cell r="L225">
            <v>213418</v>
          </cell>
          <cell r="M225">
            <v>0</v>
          </cell>
          <cell r="N225">
            <v>1468103</v>
          </cell>
          <cell r="O225">
            <v>81.19</v>
          </cell>
          <cell r="P225">
            <v>15415.09</v>
          </cell>
          <cell r="Q225">
            <v>1.0500000000000001E-2</v>
          </cell>
          <cell r="R225">
            <v>1.0500000000000001E-2</v>
          </cell>
          <cell r="S225">
            <v>95</v>
          </cell>
          <cell r="T225">
            <v>6</v>
          </cell>
          <cell r="U225">
            <v>8</v>
          </cell>
          <cell r="V225">
            <v>2004</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0.13705000000000001</v>
          </cell>
          <cell r="L226">
            <v>2658983</v>
          </cell>
          <cell r="M226">
            <v>0</v>
          </cell>
          <cell r="N226">
            <v>19401554</v>
          </cell>
          <cell r="O226">
            <v>81.98</v>
          </cell>
          <cell r="P226">
            <v>203716.32</v>
          </cell>
          <cell r="Q226">
            <v>1.0500000000000001E-2</v>
          </cell>
          <cell r="R226">
            <v>1.0500000000000001E-2</v>
          </cell>
          <cell r="S226">
            <v>95</v>
          </cell>
          <cell r="T226">
            <v>6</v>
          </cell>
          <cell r="U226">
            <v>8</v>
          </cell>
          <cell r="V226">
            <v>2004</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0.12884000000000001</v>
          </cell>
          <cell r="L227">
            <v>2297668</v>
          </cell>
          <cell r="M227">
            <v>0</v>
          </cell>
          <cell r="N227">
            <v>17833496</v>
          </cell>
          <cell r="O227">
            <v>82.76</v>
          </cell>
          <cell r="P227">
            <v>187251.71</v>
          </cell>
          <cell r="Q227">
            <v>1.0500000000000001E-2</v>
          </cell>
          <cell r="R227">
            <v>1.0500000000000001E-2</v>
          </cell>
          <cell r="S227">
            <v>95</v>
          </cell>
          <cell r="T227">
            <v>6</v>
          </cell>
          <cell r="U227">
            <v>8</v>
          </cell>
          <cell r="V227">
            <v>2004</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0.12053</v>
          </cell>
          <cell r="L228">
            <v>513987</v>
          </cell>
          <cell r="M228">
            <v>0</v>
          </cell>
          <cell r="N228">
            <v>4264392</v>
          </cell>
          <cell r="O228">
            <v>83.55</v>
          </cell>
          <cell r="P228">
            <v>44776.12</v>
          </cell>
          <cell r="Q228">
            <v>1.0500000000000001E-2</v>
          </cell>
          <cell r="R228">
            <v>1.0500000000000001E-2</v>
          </cell>
          <cell r="S228">
            <v>95</v>
          </cell>
          <cell r="T228">
            <v>6</v>
          </cell>
          <cell r="U228">
            <v>8</v>
          </cell>
          <cell r="V228">
            <v>2004</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0.11221</v>
          </cell>
          <cell r="L229">
            <v>319694</v>
          </cell>
          <cell r="M229">
            <v>0</v>
          </cell>
          <cell r="N229">
            <v>2849071</v>
          </cell>
          <cell r="O229">
            <v>84.34</v>
          </cell>
          <cell r="P229">
            <v>29915.24</v>
          </cell>
          <cell r="Q229">
            <v>1.0500000000000001E-2</v>
          </cell>
          <cell r="R229">
            <v>1.0500000000000001E-2</v>
          </cell>
          <cell r="S229">
            <v>95</v>
          </cell>
          <cell r="T229">
            <v>6</v>
          </cell>
          <cell r="U229">
            <v>8</v>
          </cell>
          <cell r="V229">
            <v>2004</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0.10378999999999999</v>
          </cell>
          <cell r="L230">
            <v>959583</v>
          </cell>
          <cell r="M230">
            <v>0</v>
          </cell>
          <cell r="N230">
            <v>9245428</v>
          </cell>
          <cell r="O230">
            <v>85.14</v>
          </cell>
          <cell r="P230">
            <v>97077</v>
          </cell>
          <cell r="Q230">
            <v>1.0500000000000001E-2</v>
          </cell>
          <cell r="R230">
            <v>1.0500000000000001E-2</v>
          </cell>
          <cell r="S230">
            <v>95</v>
          </cell>
          <cell r="T230">
            <v>6</v>
          </cell>
          <cell r="U230">
            <v>8</v>
          </cell>
          <cell r="V230">
            <v>2004</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9.5369999999999996E-2</v>
          </cell>
          <cell r="L231">
            <v>857439</v>
          </cell>
          <cell r="M231">
            <v>0</v>
          </cell>
          <cell r="N231">
            <v>8990654</v>
          </cell>
          <cell r="O231">
            <v>85.94</v>
          </cell>
          <cell r="P231">
            <v>94401.87</v>
          </cell>
          <cell r="Q231">
            <v>1.0500000000000001E-2</v>
          </cell>
          <cell r="R231">
            <v>1.0500000000000001E-2</v>
          </cell>
          <cell r="S231">
            <v>95</v>
          </cell>
          <cell r="T231">
            <v>6</v>
          </cell>
          <cell r="U231">
            <v>8</v>
          </cell>
          <cell r="V231">
            <v>2004</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8.695E-2</v>
          </cell>
          <cell r="L232">
            <v>1098747</v>
          </cell>
          <cell r="M232">
            <v>0</v>
          </cell>
          <cell r="N232">
            <v>12636535</v>
          </cell>
          <cell r="O232">
            <v>86.74</v>
          </cell>
          <cell r="P232">
            <v>132683.62</v>
          </cell>
          <cell r="Q232">
            <v>1.0500000000000001E-2</v>
          </cell>
          <cell r="R232">
            <v>1.0500000000000001E-2</v>
          </cell>
          <cell r="S232">
            <v>95</v>
          </cell>
          <cell r="T232">
            <v>6</v>
          </cell>
          <cell r="U232">
            <v>8</v>
          </cell>
          <cell r="V232">
            <v>2004</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7.8530000000000003E-2</v>
          </cell>
          <cell r="L233">
            <v>545280</v>
          </cell>
          <cell r="M233">
            <v>0</v>
          </cell>
          <cell r="N233">
            <v>6943585</v>
          </cell>
          <cell r="O233">
            <v>87.54</v>
          </cell>
          <cell r="P233">
            <v>72907.64</v>
          </cell>
          <cell r="Q233">
            <v>1.0500000000000001E-2</v>
          </cell>
          <cell r="R233">
            <v>1.0500000000000001E-2</v>
          </cell>
          <cell r="S233">
            <v>95</v>
          </cell>
          <cell r="T233">
            <v>6</v>
          </cell>
          <cell r="U233">
            <v>8</v>
          </cell>
          <cell r="V233">
            <v>2004</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7.0110000000000006E-2</v>
          </cell>
          <cell r="L234">
            <v>356377</v>
          </cell>
          <cell r="M234">
            <v>0</v>
          </cell>
          <cell r="N234">
            <v>5083108</v>
          </cell>
          <cell r="O234">
            <v>88.34</v>
          </cell>
          <cell r="P234">
            <v>53372.639999999999</v>
          </cell>
          <cell r="Q234">
            <v>1.0500000000000001E-2</v>
          </cell>
          <cell r="R234">
            <v>1.0500000000000001E-2</v>
          </cell>
          <cell r="S234">
            <v>95</v>
          </cell>
          <cell r="T234">
            <v>6</v>
          </cell>
          <cell r="U234">
            <v>8</v>
          </cell>
          <cell r="V234">
            <v>2004</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6.1580000000000003E-2</v>
          </cell>
          <cell r="L235">
            <v>655257</v>
          </cell>
          <cell r="M235">
            <v>0</v>
          </cell>
          <cell r="N235">
            <v>10640750</v>
          </cell>
          <cell r="O235">
            <v>89.15</v>
          </cell>
          <cell r="P235">
            <v>111727.87</v>
          </cell>
          <cell r="Q235">
            <v>1.0500000000000001E-2</v>
          </cell>
          <cell r="R235">
            <v>1.0500000000000001E-2</v>
          </cell>
          <cell r="S235">
            <v>95</v>
          </cell>
          <cell r="T235">
            <v>6</v>
          </cell>
          <cell r="U235">
            <v>8</v>
          </cell>
          <cell r="V235">
            <v>2004</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5.305E-2</v>
          </cell>
          <cell r="L236">
            <v>1410039</v>
          </cell>
          <cell r="M236">
            <v>0</v>
          </cell>
          <cell r="N236">
            <v>26579430</v>
          </cell>
          <cell r="O236">
            <v>89.96</v>
          </cell>
          <cell r="P236">
            <v>279084.01</v>
          </cell>
          <cell r="Q236">
            <v>1.0500000000000001E-2</v>
          </cell>
          <cell r="R236">
            <v>1.0500000000000001E-2</v>
          </cell>
          <cell r="S236">
            <v>95</v>
          </cell>
          <cell r="T236">
            <v>6</v>
          </cell>
          <cell r="U236">
            <v>8</v>
          </cell>
          <cell r="V236">
            <v>2004</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4.453E-2</v>
          </cell>
          <cell r="L237">
            <v>3028343</v>
          </cell>
          <cell r="M237">
            <v>0</v>
          </cell>
          <cell r="N237">
            <v>68006803</v>
          </cell>
          <cell r="O237">
            <v>90.77</v>
          </cell>
          <cell r="P237">
            <v>714071.43</v>
          </cell>
          <cell r="Q237">
            <v>1.0500000000000001E-2</v>
          </cell>
          <cell r="R237">
            <v>1.0500000000000001E-2</v>
          </cell>
          <cell r="S237">
            <v>95</v>
          </cell>
          <cell r="T237">
            <v>6</v>
          </cell>
          <cell r="U237">
            <v>8</v>
          </cell>
          <cell r="V237">
            <v>2004</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3.5999999999999997E-2</v>
          </cell>
          <cell r="L238">
            <v>269784</v>
          </cell>
          <cell r="M238">
            <v>0</v>
          </cell>
          <cell r="N238">
            <v>7494010</v>
          </cell>
          <cell r="O238">
            <v>91.58</v>
          </cell>
          <cell r="P238">
            <v>78687.11</v>
          </cell>
          <cell r="Q238">
            <v>1.0500000000000001E-2</v>
          </cell>
          <cell r="R238">
            <v>1.0500000000000001E-2</v>
          </cell>
          <cell r="S238">
            <v>95</v>
          </cell>
          <cell r="T238">
            <v>6</v>
          </cell>
          <cell r="U238">
            <v>8</v>
          </cell>
          <cell r="V238">
            <v>2004</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2.7369999999999998E-2</v>
          </cell>
          <cell r="L239">
            <v>4865</v>
          </cell>
          <cell r="M239">
            <v>0</v>
          </cell>
          <cell r="N239">
            <v>177750</v>
          </cell>
          <cell r="O239">
            <v>92.4</v>
          </cell>
          <cell r="P239">
            <v>1866.38</v>
          </cell>
          <cell r="Q239">
            <v>1.0500000000000001E-2</v>
          </cell>
          <cell r="R239">
            <v>1.0500000000000001E-2</v>
          </cell>
          <cell r="S239">
            <v>95</v>
          </cell>
          <cell r="T239">
            <v>6</v>
          </cell>
          <cell r="U239">
            <v>8</v>
          </cell>
          <cell r="V239">
            <v>2004</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0.78129999999999999</v>
          </cell>
          <cell r="L240">
            <v>24285</v>
          </cell>
          <cell r="M240">
            <v>0</v>
          </cell>
          <cell r="N240">
            <v>31083</v>
          </cell>
          <cell r="O240">
            <v>5.03</v>
          </cell>
          <cell r="P240">
            <v>1352.11</v>
          </cell>
          <cell r="Q240">
            <v>5.2200000000000003E-2</v>
          </cell>
          <cell r="R240">
            <v>4.3499999999999997E-2</v>
          </cell>
          <cell r="S240">
            <v>23</v>
          </cell>
          <cell r="T240">
            <v>6</v>
          </cell>
          <cell r="U240">
            <v>8</v>
          </cell>
          <cell r="V240">
            <v>2004</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0.76565000000000005</v>
          </cell>
          <cell r="L241">
            <v>138681</v>
          </cell>
          <cell r="M241">
            <v>0</v>
          </cell>
          <cell r="N241">
            <v>181129</v>
          </cell>
          <cell r="O241">
            <v>5.39</v>
          </cell>
          <cell r="P241">
            <v>7879.11</v>
          </cell>
          <cell r="Q241">
            <v>5.2200000000000003E-2</v>
          </cell>
          <cell r="R241">
            <v>4.3499999999999997E-2</v>
          </cell>
          <cell r="S241">
            <v>23</v>
          </cell>
          <cell r="T241">
            <v>6</v>
          </cell>
          <cell r="U241">
            <v>8</v>
          </cell>
          <cell r="V241">
            <v>2004</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0.75</v>
          </cell>
          <cell r="L242">
            <v>440762</v>
          </cell>
          <cell r="M242">
            <v>0</v>
          </cell>
          <cell r="N242">
            <v>587683</v>
          </cell>
          <cell r="O242">
            <v>5.75</v>
          </cell>
          <cell r="P242">
            <v>25564.22</v>
          </cell>
          <cell r="Q242">
            <v>5.2200000000000003E-2</v>
          </cell>
          <cell r="R242">
            <v>4.3499999999999997E-2</v>
          </cell>
          <cell r="S242">
            <v>23</v>
          </cell>
          <cell r="T242">
            <v>6</v>
          </cell>
          <cell r="U242">
            <v>8</v>
          </cell>
          <cell r="V242">
            <v>2004</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0.73390999999999995</v>
          </cell>
          <cell r="L243">
            <v>1838452</v>
          </cell>
          <cell r="M243">
            <v>0</v>
          </cell>
          <cell r="N243">
            <v>2505011</v>
          </cell>
          <cell r="O243">
            <v>6.12</v>
          </cell>
          <cell r="P243">
            <v>108967.96</v>
          </cell>
          <cell r="Q243">
            <v>5.2200000000000003E-2</v>
          </cell>
          <cell r="R243">
            <v>4.3499999999999997E-2</v>
          </cell>
          <cell r="S243">
            <v>23</v>
          </cell>
          <cell r="T243">
            <v>6</v>
          </cell>
          <cell r="U243">
            <v>8</v>
          </cell>
          <cell r="V243">
            <v>2004</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0.71696000000000004</v>
          </cell>
          <cell r="L244">
            <v>2871295</v>
          </cell>
          <cell r="M244">
            <v>0</v>
          </cell>
          <cell r="N244">
            <v>4004819</v>
          </cell>
          <cell r="O244">
            <v>6.51</v>
          </cell>
          <cell r="P244">
            <v>174209.63</v>
          </cell>
          <cell r="Q244">
            <v>5.2200000000000003E-2</v>
          </cell>
          <cell r="R244">
            <v>4.3499999999999997E-2</v>
          </cell>
          <cell r="S244">
            <v>23</v>
          </cell>
          <cell r="T244">
            <v>6</v>
          </cell>
          <cell r="U244">
            <v>8</v>
          </cell>
          <cell r="V244">
            <v>2004</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0.69957000000000003</v>
          </cell>
          <cell r="L245">
            <v>1129511</v>
          </cell>
          <cell r="M245">
            <v>0</v>
          </cell>
          <cell r="N245">
            <v>1614579</v>
          </cell>
          <cell r="O245">
            <v>6.91</v>
          </cell>
          <cell r="P245">
            <v>70234.179999999993</v>
          </cell>
          <cell r="Q245">
            <v>5.2200000000000003E-2</v>
          </cell>
          <cell r="R245">
            <v>4.3499999999999997E-2</v>
          </cell>
          <cell r="S245">
            <v>23</v>
          </cell>
          <cell r="T245">
            <v>6</v>
          </cell>
          <cell r="U245">
            <v>8</v>
          </cell>
          <cell r="V245">
            <v>2004</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0.68217000000000005</v>
          </cell>
          <cell r="L246">
            <v>2403650</v>
          </cell>
          <cell r="M246">
            <v>0</v>
          </cell>
          <cell r="N246">
            <v>3523535</v>
          </cell>
          <cell r="O246">
            <v>7.31</v>
          </cell>
          <cell r="P246">
            <v>153273.79</v>
          </cell>
          <cell r="Q246">
            <v>5.2200000000000003E-2</v>
          </cell>
          <cell r="R246">
            <v>4.3499999999999997E-2</v>
          </cell>
          <cell r="S246">
            <v>23</v>
          </cell>
          <cell r="T246">
            <v>6</v>
          </cell>
          <cell r="U246">
            <v>8</v>
          </cell>
          <cell r="V246">
            <v>2004</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0.66347999999999996</v>
          </cell>
          <cell r="L247">
            <v>2769203</v>
          </cell>
          <cell r="M247">
            <v>0</v>
          </cell>
          <cell r="N247">
            <v>4173756</v>
          </cell>
          <cell r="O247">
            <v>7.74</v>
          </cell>
          <cell r="P247">
            <v>181558.37</v>
          </cell>
          <cell r="Q247">
            <v>5.2200000000000003E-2</v>
          </cell>
          <cell r="R247">
            <v>4.3499999999999997E-2</v>
          </cell>
          <cell r="S247">
            <v>23</v>
          </cell>
          <cell r="T247">
            <v>6</v>
          </cell>
          <cell r="U247">
            <v>8</v>
          </cell>
          <cell r="V247">
            <v>2004</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0.64478000000000002</v>
          </cell>
          <cell r="L248">
            <v>2257867</v>
          </cell>
          <cell r="M248">
            <v>0</v>
          </cell>
          <cell r="N248">
            <v>3501763</v>
          </cell>
          <cell r="O248">
            <v>8.17</v>
          </cell>
          <cell r="P248">
            <v>152326.71</v>
          </cell>
          <cell r="Q248">
            <v>5.2200000000000003E-2</v>
          </cell>
          <cell r="R248">
            <v>4.3499999999999997E-2</v>
          </cell>
          <cell r="S248">
            <v>23</v>
          </cell>
          <cell r="T248">
            <v>6</v>
          </cell>
          <cell r="U248">
            <v>8</v>
          </cell>
          <cell r="V248">
            <v>2004</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0.62522</v>
          </cell>
          <cell r="L249">
            <v>2643784</v>
          </cell>
          <cell r="M249">
            <v>0</v>
          </cell>
          <cell r="N249">
            <v>4228566</v>
          </cell>
          <cell r="O249">
            <v>8.6199999999999992</v>
          </cell>
          <cell r="P249">
            <v>183942.61</v>
          </cell>
          <cell r="Q249">
            <v>5.2200000000000003E-2</v>
          </cell>
          <cell r="R249">
            <v>4.3499999999999997E-2</v>
          </cell>
          <cell r="S249">
            <v>23</v>
          </cell>
          <cell r="T249">
            <v>6</v>
          </cell>
          <cell r="U249">
            <v>8</v>
          </cell>
          <cell r="V249">
            <v>2004</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0.60477999999999998</v>
          </cell>
          <cell r="L250">
            <v>3309134</v>
          </cell>
          <cell r="M250">
            <v>0</v>
          </cell>
          <cell r="N250">
            <v>5471632</v>
          </cell>
          <cell r="O250">
            <v>9.09</v>
          </cell>
          <cell r="P250">
            <v>238016</v>
          </cell>
          <cell r="Q250">
            <v>5.2200000000000003E-2</v>
          </cell>
          <cell r="R250">
            <v>4.3499999999999997E-2</v>
          </cell>
          <cell r="S250">
            <v>23</v>
          </cell>
          <cell r="T250">
            <v>6</v>
          </cell>
          <cell r="U250">
            <v>8</v>
          </cell>
          <cell r="V250">
            <v>2004</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0.58391000000000004</v>
          </cell>
          <cell r="L251">
            <v>4841250</v>
          </cell>
          <cell r="M251">
            <v>0</v>
          </cell>
          <cell r="N251">
            <v>8291089</v>
          </cell>
          <cell r="O251">
            <v>9.57</v>
          </cell>
          <cell r="P251">
            <v>360662.37</v>
          </cell>
          <cell r="Q251">
            <v>5.2200000000000003E-2</v>
          </cell>
          <cell r="R251">
            <v>4.3499999999999997E-2</v>
          </cell>
          <cell r="S251">
            <v>23</v>
          </cell>
          <cell r="T251">
            <v>6</v>
          </cell>
          <cell r="U251">
            <v>8</v>
          </cell>
          <cell r="V251">
            <v>2004</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0.56216999999999995</v>
          </cell>
          <cell r="L252">
            <v>4218647</v>
          </cell>
          <cell r="M252">
            <v>0</v>
          </cell>
          <cell r="N252">
            <v>7504219</v>
          </cell>
          <cell r="O252">
            <v>10.07</v>
          </cell>
          <cell r="P252">
            <v>326433.55</v>
          </cell>
          <cell r="Q252">
            <v>5.2200000000000003E-2</v>
          </cell>
          <cell r="R252">
            <v>4.3499999999999997E-2</v>
          </cell>
          <cell r="S252">
            <v>23</v>
          </cell>
          <cell r="T252">
            <v>6</v>
          </cell>
          <cell r="U252">
            <v>8</v>
          </cell>
          <cell r="V252">
            <v>2004</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0.53913</v>
          </cell>
          <cell r="L253">
            <v>5853804</v>
          </cell>
          <cell r="M253">
            <v>0</v>
          </cell>
          <cell r="N253">
            <v>10857871</v>
          </cell>
          <cell r="O253">
            <v>10.6</v>
          </cell>
          <cell r="P253">
            <v>472317.41</v>
          </cell>
          <cell r="Q253">
            <v>5.2200000000000003E-2</v>
          </cell>
          <cell r="R253">
            <v>4.3499999999999997E-2</v>
          </cell>
          <cell r="S253">
            <v>23</v>
          </cell>
          <cell r="T253">
            <v>6</v>
          </cell>
          <cell r="U253">
            <v>8</v>
          </cell>
          <cell r="V253">
            <v>2004</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0.51565000000000005</v>
          </cell>
          <cell r="L254">
            <v>6116415</v>
          </cell>
          <cell r="M254">
            <v>0</v>
          </cell>
          <cell r="N254">
            <v>11861563</v>
          </cell>
          <cell r="O254">
            <v>11.14</v>
          </cell>
          <cell r="P254">
            <v>515978</v>
          </cell>
          <cell r="Q254">
            <v>5.2200000000000003E-2</v>
          </cell>
          <cell r="R254">
            <v>4.3499999999999997E-2</v>
          </cell>
          <cell r="S254">
            <v>23</v>
          </cell>
          <cell r="T254">
            <v>6</v>
          </cell>
          <cell r="U254">
            <v>8</v>
          </cell>
          <cell r="V254">
            <v>2004</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0.49086999999999997</v>
          </cell>
          <cell r="L255">
            <v>5470965</v>
          </cell>
          <cell r="M255">
            <v>0</v>
          </cell>
          <cell r="N255">
            <v>11145447</v>
          </cell>
          <cell r="O255">
            <v>11.71</v>
          </cell>
          <cell r="P255">
            <v>484826.93</v>
          </cell>
          <cell r="Q255">
            <v>5.2200000000000003E-2</v>
          </cell>
          <cell r="R255">
            <v>4.3499999999999997E-2</v>
          </cell>
          <cell r="S255">
            <v>23</v>
          </cell>
          <cell r="T255">
            <v>6</v>
          </cell>
          <cell r="U255">
            <v>8</v>
          </cell>
          <cell r="V255">
            <v>2004</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0.46522000000000002</v>
          </cell>
          <cell r="L256">
            <v>4166582</v>
          </cell>
          <cell r="M256">
            <v>0</v>
          </cell>
          <cell r="N256">
            <v>8956154</v>
          </cell>
          <cell r="O256">
            <v>12.3</v>
          </cell>
          <cell r="P256">
            <v>389592.71</v>
          </cell>
          <cell r="Q256">
            <v>5.2200000000000003E-2</v>
          </cell>
          <cell r="R256">
            <v>4.3499999999999997E-2</v>
          </cell>
          <cell r="S256">
            <v>23</v>
          </cell>
          <cell r="T256">
            <v>6</v>
          </cell>
          <cell r="U256">
            <v>8</v>
          </cell>
          <cell r="V256">
            <v>2004</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0.43869999999999998</v>
          </cell>
          <cell r="L257">
            <v>3709158</v>
          </cell>
          <cell r="M257">
            <v>0</v>
          </cell>
          <cell r="N257">
            <v>8454886</v>
          </cell>
          <cell r="O257">
            <v>12.91</v>
          </cell>
          <cell r="P257">
            <v>367787.54</v>
          </cell>
          <cell r="Q257">
            <v>5.2200000000000003E-2</v>
          </cell>
          <cell r="R257">
            <v>4.3499999999999997E-2</v>
          </cell>
          <cell r="S257">
            <v>23</v>
          </cell>
          <cell r="T257">
            <v>6</v>
          </cell>
          <cell r="U257">
            <v>8</v>
          </cell>
          <cell r="V257">
            <v>2004</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0.41043000000000002</v>
          </cell>
          <cell r="L258">
            <v>3208546</v>
          </cell>
          <cell r="M258">
            <v>0</v>
          </cell>
          <cell r="N258">
            <v>7817523</v>
          </cell>
          <cell r="O258">
            <v>13.56</v>
          </cell>
          <cell r="P258">
            <v>340062.24</v>
          </cell>
          <cell r="Q258">
            <v>5.2200000000000003E-2</v>
          </cell>
          <cell r="R258">
            <v>4.3499999999999997E-2</v>
          </cell>
          <cell r="S258">
            <v>23</v>
          </cell>
          <cell r="T258">
            <v>6</v>
          </cell>
          <cell r="U258">
            <v>8</v>
          </cell>
          <cell r="V258">
            <v>2004</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0.38129999999999997</v>
          </cell>
          <cell r="L259">
            <v>5454206</v>
          </cell>
          <cell r="M259">
            <v>0</v>
          </cell>
          <cell r="N259">
            <v>14304238</v>
          </cell>
          <cell r="O259">
            <v>14.23</v>
          </cell>
          <cell r="P259">
            <v>622234.34</v>
          </cell>
          <cell r="Q259">
            <v>5.2200000000000003E-2</v>
          </cell>
          <cell r="R259">
            <v>4.3499999999999997E-2</v>
          </cell>
          <cell r="S259">
            <v>23</v>
          </cell>
          <cell r="T259">
            <v>6</v>
          </cell>
          <cell r="U259">
            <v>8</v>
          </cell>
          <cell r="V259">
            <v>2004</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0.35043000000000002</v>
          </cell>
          <cell r="L260">
            <v>3896771</v>
          </cell>
          <cell r="M260">
            <v>0</v>
          </cell>
          <cell r="N260">
            <v>11119971</v>
          </cell>
          <cell r="O260">
            <v>14.94</v>
          </cell>
          <cell r="P260">
            <v>483718.72</v>
          </cell>
          <cell r="Q260">
            <v>5.2200000000000003E-2</v>
          </cell>
          <cell r="R260">
            <v>4.3499999999999997E-2</v>
          </cell>
          <cell r="S260">
            <v>23</v>
          </cell>
          <cell r="T260">
            <v>6</v>
          </cell>
          <cell r="U260">
            <v>8</v>
          </cell>
          <cell r="V260">
            <v>2004</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0.31825999999999999</v>
          </cell>
          <cell r="L261">
            <v>3653669</v>
          </cell>
          <cell r="M261">
            <v>0</v>
          </cell>
          <cell r="N261">
            <v>11480140</v>
          </cell>
          <cell r="O261">
            <v>15.68</v>
          </cell>
          <cell r="P261">
            <v>499386.08</v>
          </cell>
          <cell r="Q261">
            <v>5.2200000000000003E-2</v>
          </cell>
          <cell r="R261">
            <v>4.3499999999999997E-2</v>
          </cell>
          <cell r="S261">
            <v>23</v>
          </cell>
          <cell r="T261">
            <v>6</v>
          </cell>
          <cell r="U261">
            <v>8</v>
          </cell>
          <cell r="V261">
            <v>2004</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0.28477999999999998</v>
          </cell>
          <cell r="L262">
            <v>944257</v>
          </cell>
          <cell r="M262">
            <v>0</v>
          </cell>
          <cell r="N262">
            <v>3315741</v>
          </cell>
          <cell r="O262">
            <v>16.45</v>
          </cell>
          <cell r="P262">
            <v>144234.71</v>
          </cell>
          <cell r="Q262">
            <v>5.2200000000000003E-2</v>
          </cell>
          <cell r="R262">
            <v>4.3499999999999997E-2</v>
          </cell>
          <cell r="S262">
            <v>23</v>
          </cell>
          <cell r="T262">
            <v>6</v>
          </cell>
          <cell r="U262">
            <v>8</v>
          </cell>
          <cell r="V262">
            <v>2004</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0.24912999999999999</v>
          </cell>
          <cell r="L263">
            <v>4893844</v>
          </cell>
          <cell r="M263">
            <v>0</v>
          </cell>
          <cell r="N263">
            <v>19643735</v>
          </cell>
          <cell r="O263">
            <v>17.27</v>
          </cell>
          <cell r="P263">
            <v>854502.47</v>
          </cell>
          <cell r="Q263">
            <v>5.2200000000000003E-2</v>
          </cell>
          <cell r="R263">
            <v>4.3499999999999997E-2</v>
          </cell>
          <cell r="S263">
            <v>23</v>
          </cell>
          <cell r="T263">
            <v>6</v>
          </cell>
          <cell r="U263">
            <v>8</v>
          </cell>
          <cell r="V263">
            <v>2004</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0.21260999999999999</v>
          </cell>
          <cell r="L264">
            <v>1902589</v>
          </cell>
          <cell r="M264">
            <v>0</v>
          </cell>
          <cell r="N264">
            <v>8948726</v>
          </cell>
          <cell r="O264">
            <v>18.11</v>
          </cell>
          <cell r="P264">
            <v>389269.59</v>
          </cell>
          <cell r="Q264">
            <v>5.2200000000000003E-2</v>
          </cell>
          <cell r="R264">
            <v>4.3499999999999997E-2</v>
          </cell>
          <cell r="S264">
            <v>23</v>
          </cell>
          <cell r="T264">
            <v>6</v>
          </cell>
          <cell r="U264">
            <v>8</v>
          </cell>
          <cell r="V264">
            <v>2004</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0.17435</v>
          </cell>
          <cell r="L265">
            <v>1242259</v>
          </cell>
          <cell r="M265">
            <v>0</v>
          </cell>
          <cell r="N265">
            <v>7125088</v>
          </cell>
          <cell r="O265">
            <v>18.989999999999998</v>
          </cell>
          <cell r="P265">
            <v>309941.33</v>
          </cell>
          <cell r="Q265">
            <v>5.2200000000000003E-2</v>
          </cell>
          <cell r="R265">
            <v>4.3499999999999997E-2</v>
          </cell>
          <cell r="S265">
            <v>23</v>
          </cell>
          <cell r="T265">
            <v>6</v>
          </cell>
          <cell r="U265">
            <v>8</v>
          </cell>
          <cell r="V265">
            <v>2004</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0.13435</v>
          </cell>
          <cell r="L266">
            <v>37379</v>
          </cell>
          <cell r="M266">
            <v>0</v>
          </cell>
          <cell r="N266">
            <v>278223</v>
          </cell>
          <cell r="O266">
            <v>19.91</v>
          </cell>
          <cell r="P266">
            <v>12102.7</v>
          </cell>
          <cell r="Q266">
            <v>5.2200000000000003E-2</v>
          </cell>
          <cell r="R266">
            <v>4.3499999999999997E-2</v>
          </cell>
          <cell r="S266">
            <v>23</v>
          </cell>
          <cell r="T266">
            <v>6</v>
          </cell>
          <cell r="U266">
            <v>8</v>
          </cell>
          <cell r="V266">
            <v>2004</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0.92249999999999999</v>
          </cell>
          <cell r="L267">
            <v>0</v>
          </cell>
          <cell r="M267">
            <v>0</v>
          </cell>
          <cell r="N267">
            <v>0</v>
          </cell>
          <cell r="O267">
            <v>2.48</v>
          </cell>
          <cell r="P267">
            <v>0</v>
          </cell>
          <cell r="Q267">
            <v>0</v>
          </cell>
          <cell r="R267">
            <v>3.1199999999999999E-2</v>
          </cell>
          <cell r="S267">
            <v>32</v>
          </cell>
          <cell r="T267">
            <v>6</v>
          </cell>
          <cell r="U267">
            <v>8</v>
          </cell>
          <cell r="V267">
            <v>2004</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0.58938000000000001</v>
          </cell>
          <cell r="L268">
            <v>9298</v>
          </cell>
          <cell r="M268">
            <v>0</v>
          </cell>
          <cell r="N268">
            <v>15777</v>
          </cell>
          <cell r="O268">
            <v>13.14</v>
          </cell>
          <cell r="P268">
            <v>492.23</v>
          </cell>
          <cell r="Q268">
            <v>3.9E-2</v>
          </cell>
          <cell r="R268">
            <v>3.1199999999999999E-2</v>
          </cell>
          <cell r="S268">
            <v>32</v>
          </cell>
          <cell r="T268">
            <v>6</v>
          </cell>
          <cell r="U268">
            <v>8</v>
          </cell>
          <cell r="V268">
            <v>2004</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0.58125000000000004</v>
          </cell>
          <cell r="L269">
            <v>47861</v>
          </cell>
          <cell r="M269">
            <v>0</v>
          </cell>
          <cell r="N269">
            <v>82341</v>
          </cell>
          <cell r="O269">
            <v>13.4</v>
          </cell>
          <cell r="P269">
            <v>2569.0300000000002</v>
          </cell>
          <cell r="Q269">
            <v>3.9E-2</v>
          </cell>
          <cell r="R269">
            <v>3.1199999999999999E-2</v>
          </cell>
          <cell r="S269">
            <v>32</v>
          </cell>
          <cell r="T269">
            <v>6</v>
          </cell>
          <cell r="U269">
            <v>8</v>
          </cell>
          <cell r="V269">
            <v>2004</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0.57311999999999996</v>
          </cell>
          <cell r="L270">
            <v>138650</v>
          </cell>
          <cell r="M270">
            <v>0</v>
          </cell>
          <cell r="N270">
            <v>241921</v>
          </cell>
          <cell r="O270">
            <v>13.66</v>
          </cell>
          <cell r="P270">
            <v>7547.92</v>
          </cell>
          <cell r="Q270">
            <v>3.9E-2</v>
          </cell>
          <cell r="R270">
            <v>3.1199999999999999E-2</v>
          </cell>
          <cell r="S270">
            <v>32</v>
          </cell>
          <cell r="T270">
            <v>6</v>
          </cell>
          <cell r="U270">
            <v>8</v>
          </cell>
          <cell r="V270">
            <v>2004</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0.56437999999999999</v>
          </cell>
          <cell r="L271">
            <v>531799</v>
          </cell>
          <cell r="M271">
            <v>0</v>
          </cell>
          <cell r="N271">
            <v>942270</v>
          </cell>
          <cell r="O271">
            <v>13.94</v>
          </cell>
          <cell r="P271">
            <v>29398.84</v>
          </cell>
          <cell r="Q271">
            <v>3.9E-2</v>
          </cell>
          <cell r="R271">
            <v>3.1199999999999999E-2</v>
          </cell>
          <cell r="S271">
            <v>32</v>
          </cell>
          <cell r="T271">
            <v>6</v>
          </cell>
          <cell r="U271">
            <v>8</v>
          </cell>
          <cell r="V271">
            <v>2004</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0.55530999999999997</v>
          </cell>
          <cell r="L272">
            <v>772514</v>
          </cell>
          <cell r="M272">
            <v>0</v>
          </cell>
          <cell r="N272">
            <v>1391140</v>
          </cell>
          <cell r="O272">
            <v>14.23</v>
          </cell>
          <cell r="P272">
            <v>43403.58</v>
          </cell>
          <cell r="Q272">
            <v>3.9E-2</v>
          </cell>
          <cell r="R272">
            <v>3.1199999999999999E-2</v>
          </cell>
          <cell r="S272">
            <v>32</v>
          </cell>
          <cell r="T272">
            <v>6</v>
          </cell>
          <cell r="U272">
            <v>8</v>
          </cell>
          <cell r="V272">
            <v>2004</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0.54561999999999999</v>
          </cell>
          <cell r="L273">
            <v>284229</v>
          </cell>
          <cell r="M273">
            <v>0</v>
          </cell>
          <cell r="N273">
            <v>520929</v>
          </cell>
          <cell r="O273">
            <v>14.54</v>
          </cell>
          <cell r="P273">
            <v>16252.99</v>
          </cell>
          <cell r="Q273">
            <v>3.9E-2</v>
          </cell>
          <cell r="R273">
            <v>3.1199999999999999E-2</v>
          </cell>
          <cell r="S273">
            <v>32</v>
          </cell>
          <cell r="T273">
            <v>6</v>
          </cell>
          <cell r="U273">
            <v>8</v>
          </cell>
          <cell r="V273">
            <v>2004</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0.53530999999999995</v>
          </cell>
          <cell r="L274">
            <v>568544</v>
          </cell>
          <cell r="M274">
            <v>0</v>
          </cell>
          <cell r="N274">
            <v>1062084</v>
          </cell>
          <cell r="O274">
            <v>14.87</v>
          </cell>
          <cell r="P274">
            <v>33137.019999999997</v>
          </cell>
          <cell r="Q274">
            <v>3.9E-2</v>
          </cell>
          <cell r="R274">
            <v>3.1199999999999999E-2</v>
          </cell>
          <cell r="S274">
            <v>32</v>
          </cell>
          <cell r="T274">
            <v>6</v>
          </cell>
          <cell r="U274">
            <v>8</v>
          </cell>
          <cell r="V274">
            <v>2004</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0.52405999999999997</v>
          </cell>
          <cell r="L275">
            <v>619622</v>
          </cell>
          <cell r="M275">
            <v>0</v>
          </cell>
          <cell r="N275">
            <v>1182350</v>
          </cell>
          <cell r="O275">
            <v>15.23</v>
          </cell>
          <cell r="P275">
            <v>36889.32</v>
          </cell>
          <cell r="Q275">
            <v>3.9E-2</v>
          </cell>
          <cell r="R275">
            <v>3.1199999999999999E-2</v>
          </cell>
          <cell r="S275">
            <v>32</v>
          </cell>
          <cell r="T275">
            <v>6</v>
          </cell>
          <cell r="U275">
            <v>8</v>
          </cell>
          <cell r="V275">
            <v>2004</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0.51188</v>
          </cell>
          <cell r="L276">
            <v>479268</v>
          </cell>
          <cell r="M276">
            <v>0</v>
          </cell>
          <cell r="N276">
            <v>936290</v>
          </cell>
          <cell r="O276">
            <v>15.62</v>
          </cell>
          <cell r="P276">
            <v>29212.26</v>
          </cell>
          <cell r="Q276">
            <v>3.9E-2</v>
          </cell>
          <cell r="R276">
            <v>3.1199999999999999E-2</v>
          </cell>
          <cell r="S276">
            <v>32</v>
          </cell>
          <cell r="T276">
            <v>6</v>
          </cell>
          <cell r="U276">
            <v>8</v>
          </cell>
          <cell r="V276">
            <v>2004</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0.49875000000000003</v>
          </cell>
          <cell r="L277">
            <v>534253</v>
          </cell>
          <cell r="M277">
            <v>0</v>
          </cell>
          <cell r="N277">
            <v>1071184</v>
          </cell>
          <cell r="O277">
            <v>16.04</v>
          </cell>
          <cell r="P277">
            <v>33420.949999999997</v>
          </cell>
          <cell r="Q277">
            <v>3.9E-2</v>
          </cell>
          <cell r="R277">
            <v>3.1199999999999999E-2</v>
          </cell>
          <cell r="S277">
            <v>32</v>
          </cell>
          <cell r="T277">
            <v>6</v>
          </cell>
          <cell r="U277">
            <v>8</v>
          </cell>
          <cell r="V277">
            <v>2004</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0.48469000000000001</v>
          </cell>
          <cell r="L278">
            <v>639204</v>
          </cell>
          <cell r="M278">
            <v>0</v>
          </cell>
          <cell r="N278">
            <v>1318789</v>
          </cell>
          <cell r="O278">
            <v>16.489999999999998</v>
          </cell>
          <cell r="P278">
            <v>41146.199999999997</v>
          </cell>
          <cell r="Q278">
            <v>3.9E-2</v>
          </cell>
          <cell r="R278">
            <v>3.1199999999999999E-2</v>
          </cell>
          <cell r="S278">
            <v>32</v>
          </cell>
          <cell r="T278">
            <v>6</v>
          </cell>
          <cell r="U278">
            <v>8</v>
          </cell>
          <cell r="V278">
            <v>2004</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0.46905999999999998</v>
          </cell>
          <cell r="L279">
            <v>893992</v>
          </cell>
          <cell r="M279">
            <v>0</v>
          </cell>
          <cell r="N279">
            <v>1905921</v>
          </cell>
          <cell r="O279">
            <v>16.989999999999998</v>
          </cell>
          <cell r="P279">
            <v>59464.75</v>
          </cell>
          <cell r="Q279">
            <v>3.9E-2</v>
          </cell>
          <cell r="R279">
            <v>3.1199999999999999E-2</v>
          </cell>
          <cell r="S279">
            <v>32</v>
          </cell>
          <cell r="T279">
            <v>6</v>
          </cell>
          <cell r="U279">
            <v>8</v>
          </cell>
          <cell r="V279">
            <v>2004</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0.45218999999999998</v>
          </cell>
          <cell r="L280">
            <v>746670</v>
          </cell>
          <cell r="M280">
            <v>0</v>
          </cell>
          <cell r="N280">
            <v>1651231</v>
          </cell>
          <cell r="O280">
            <v>17.53</v>
          </cell>
          <cell r="P280">
            <v>51518.400000000001</v>
          </cell>
          <cell r="Q280">
            <v>3.9E-2</v>
          </cell>
          <cell r="R280">
            <v>3.1199999999999999E-2</v>
          </cell>
          <cell r="S280">
            <v>32</v>
          </cell>
          <cell r="T280">
            <v>6</v>
          </cell>
          <cell r="U280">
            <v>8</v>
          </cell>
          <cell r="V280">
            <v>2004</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0.43375000000000002</v>
          </cell>
          <cell r="L281">
            <v>995893</v>
          </cell>
          <cell r="M281">
            <v>0</v>
          </cell>
          <cell r="N281">
            <v>2296006</v>
          </cell>
          <cell r="O281">
            <v>18.12</v>
          </cell>
          <cell r="P281">
            <v>71635.39</v>
          </cell>
          <cell r="Q281">
            <v>3.9E-2</v>
          </cell>
          <cell r="R281">
            <v>3.1199999999999999E-2</v>
          </cell>
          <cell r="S281">
            <v>32</v>
          </cell>
          <cell r="T281">
            <v>6</v>
          </cell>
          <cell r="U281">
            <v>8</v>
          </cell>
          <cell r="V281">
            <v>2004</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0.41405999999999998</v>
          </cell>
          <cell r="L282">
            <v>999642</v>
          </cell>
          <cell r="M282">
            <v>0</v>
          </cell>
          <cell r="N282">
            <v>2414243</v>
          </cell>
          <cell r="O282">
            <v>18.75</v>
          </cell>
          <cell r="P282">
            <v>75324.39</v>
          </cell>
          <cell r="Q282">
            <v>3.9E-2</v>
          </cell>
          <cell r="R282">
            <v>3.1199999999999999E-2</v>
          </cell>
          <cell r="S282">
            <v>32</v>
          </cell>
          <cell r="T282">
            <v>6</v>
          </cell>
          <cell r="U282">
            <v>8</v>
          </cell>
          <cell r="V282">
            <v>2004</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0.39280999999999999</v>
          </cell>
          <cell r="L283">
            <v>861433</v>
          </cell>
          <cell r="M283">
            <v>0</v>
          </cell>
          <cell r="N283">
            <v>2193002</v>
          </cell>
          <cell r="O283">
            <v>19.43</v>
          </cell>
          <cell r="P283">
            <v>68421.66</v>
          </cell>
          <cell r="Q283">
            <v>3.9E-2</v>
          </cell>
          <cell r="R283">
            <v>3.1199999999999999E-2</v>
          </cell>
          <cell r="S283">
            <v>32</v>
          </cell>
          <cell r="T283">
            <v>6</v>
          </cell>
          <cell r="U283">
            <v>8</v>
          </cell>
          <cell r="V283">
            <v>2004</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0.37030999999999997</v>
          </cell>
          <cell r="L284">
            <v>632437</v>
          </cell>
          <cell r="M284">
            <v>0</v>
          </cell>
          <cell r="N284">
            <v>1707857</v>
          </cell>
          <cell r="O284">
            <v>20.149999999999999</v>
          </cell>
          <cell r="P284">
            <v>53285.14</v>
          </cell>
          <cell r="Q284">
            <v>3.9E-2</v>
          </cell>
          <cell r="R284">
            <v>3.1199999999999999E-2</v>
          </cell>
          <cell r="S284">
            <v>32</v>
          </cell>
          <cell r="T284">
            <v>6</v>
          </cell>
          <cell r="U284">
            <v>8</v>
          </cell>
          <cell r="V284">
            <v>2004</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0.34625</v>
          </cell>
          <cell r="L285">
            <v>542366</v>
          </cell>
          <cell r="M285">
            <v>0</v>
          </cell>
          <cell r="N285">
            <v>1566399</v>
          </cell>
          <cell r="O285">
            <v>20.92</v>
          </cell>
          <cell r="P285">
            <v>48871.64</v>
          </cell>
          <cell r="Q285">
            <v>3.9E-2</v>
          </cell>
          <cell r="R285">
            <v>3.1199999999999999E-2</v>
          </cell>
          <cell r="S285">
            <v>32</v>
          </cell>
          <cell r="T285">
            <v>6</v>
          </cell>
          <cell r="U285">
            <v>8</v>
          </cell>
          <cell r="V285">
            <v>2004</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0.32156000000000001</v>
          </cell>
          <cell r="L286">
            <v>453788</v>
          </cell>
          <cell r="M286">
            <v>0</v>
          </cell>
          <cell r="N286">
            <v>1411208</v>
          </cell>
          <cell r="O286">
            <v>21.71</v>
          </cell>
          <cell r="P286">
            <v>44029.68</v>
          </cell>
          <cell r="Q286">
            <v>3.9E-2</v>
          </cell>
          <cell r="R286">
            <v>3.1199999999999999E-2</v>
          </cell>
          <cell r="S286">
            <v>32</v>
          </cell>
          <cell r="T286">
            <v>6</v>
          </cell>
          <cell r="U286">
            <v>8</v>
          </cell>
          <cell r="V286">
            <v>2004</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0.29561999999999999</v>
          </cell>
          <cell r="L287">
            <v>744996</v>
          </cell>
          <cell r="M287">
            <v>0</v>
          </cell>
          <cell r="N287">
            <v>2520113</v>
          </cell>
          <cell r="O287">
            <v>22.54</v>
          </cell>
          <cell r="P287">
            <v>78627.520000000004</v>
          </cell>
          <cell r="Q287">
            <v>3.9E-2</v>
          </cell>
          <cell r="R287">
            <v>3.1199999999999999E-2</v>
          </cell>
          <cell r="S287">
            <v>32</v>
          </cell>
          <cell r="T287">
            <v>6</v>
          </cell>
          <cell r="U287">
            <v>8</v>
          </cell>
          <cell r="V287">
            <v>2004</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0.26938000000000001</v>
          </cell>
          <cell r="L288">
            <v>516700</v>
          </cell>
          <cell r="M288">
            <v>0</v>
          </cell>
          <cell r="N288">
            <v>1918108</v>
          </cell>
          <cell r="O288">
            <v>23.38</v>
          </cell>
          <cell r="P288">
            <v>59844.97</v>
          </cell>
          <cell r="Q288">
            <v>3.9E-2</v>
          </cell>
          <cell r="R288">
            <v>3.1199999999999999E-2</v>
          </cell>
          <cell r="S288">
            <v>32</v>
          </cell>
          <cell r="T288">
            <v>6</v>
          </cell>
          <cell r="U288">
            <v>8</v>
          </cell>
          <cell r="V288">
            <v>2004</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0.24249999999999999</v>
          </cell>
          <cell r="L289">
            <v>471293</v>
          </cell>
          <cell r="M289">
            <v>0</v>
          </cell>
          <cell r="N289">
            <v>1943476</v>
          </cell>
          <cell r="O289">
            <v>24.24</v>
          </cell>
          <cell r="P289">
            <v>60636.45</v>
          </cell>
          <cell r="Q289">
            <v>3.9E-2</v>
          </cell>
          <cell r="R289">
            <v>3.1199999999999999E-2</v>
          </cell>
          <cell r="S289">
            <v>32</v>
          </cell>
          <cell r="T289">
            <v>6</v>
          </cell>
          <cell r="U289">
            <v>8</v>
          </cell>
          <cell r="V289">
            <v>2004</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0.21468999999999999</v>
          </cell>
          <cell r="L290">
            <v>118476</v>
          </cell>
          <cell r="M290">
            <v>0</v>
          </cell>
          <cell r="N290">
            <v>551848</v>
          </cell>
          <cell r="O290">
            <v>25.13</v>
          </cell>
          <cell r="P290">
            <v>17217.66</v>
          </cell>
          <cell r="Q290">
            <v>3.9E-2</v>
          </cell>
          <cell r="R290">
            <v>3.1199999999999999E-2</v>
          </cell>
          <cell r="S290">
            <v>32</v>
          </cell>
          <cell r="T290">
            <v>6</v>
          </cell>
          <cell r="U290">
            <v>8</v>
          </cell>
          <cell r="V290">
            <v>2004</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0.18656</v>
          </cell>
          <cell r="L291">
            <v>600397</v>
          </cell>
          <cell r="M291">
            <v>0</v>
          </cell>
          <cell r="N291">
            <v>3218253</v>
          </cell>
          <cell r="O291">
            <v>26.03</v>
          </cell>
          <cell r="P291">
            <v>100409.5</v>
          </cell>
          <cell r="Q291">
            <v>3.9E-2</v>
          </cell>
          <cell r="R291">
            <v>3.1199999999999999E-2</v>
          </cell>
          <cell r="S291">
            <v>32</v>
          </cell>
          <cell r="T291">
            <v>6</v>
          </cell>
          <cell r="U291">
            <v>8</v>
          </cell>
          <cell r="V291">
            <v>2004</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0.1575</v>
          </cell>
          <cell r="L292">
            <v>227642</v>
          </cell>
          <cell r="M292">
            <v>0</v>
          </cell>
          <cell r="N292">
            <v>1445346</v>
          </cell>
          <cell r="O292">
            <v>26.96</v>
          </cell>
          <cell r="P292">
            <v>45094.8</v>
          </cell>
          <cell r="Q292">
            <v>3.9E-2</v>
          </cell>
          <cell r="R292">
            <v>3.1199999999999999E-2</v>
          </cell>
          <cell r="S292">
            <v>32</v>
          </cell>
          <cell r="T292">
            <v>6</v>
          </cell>
          <cell r="U292">
            <v>8</v>
          </cell>
          <cell r="V292">
            <v>2004</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0.12812000000000001</v>
          </cell>
          <cell r="L293">
            <v>145383</v>
          </cell>
          <cell r="M293">
            <v>0</v>
          </cell>
          <cell r="N293">
            <v>1134742</v>
          </cell>
          <cell r="O293">
            <v>27.9</v>
          </cell>
          <cell r="P293">
            <v>35403.949999999997</v>
          </cell>
          <cell r="Q293">
            <v>3.9E-2</v>
          </cell>
          <cell r="R293">
            <v>3.1199999999999999E-2</v>
          </cell>
          <cell r="S293">
            <v>32</v>
          </cell>
          <cell r="T293">
            <v>6</v>
          </cell>
          <cell r="U293">
            <v>8</v>
          </cell>
          <cell r="V293">
            <v>2004</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9.7809999999999994E-2</v>
          </cell>
          <cell r="L294">
            <v>4276</v>
          </cell>
          <cell r="M294">
            <v>0</v>
          </cell>
          <cell r="N294">
            <v>43719</v>
          </cell>
          <cell r="O294">
            <v>28.87</v>
          </cell>
          <cell r="P294">
            <v>1364.05</v>
          </cell>
          <cell r="Q294">
            <v>3.9E-2</v>
          </cell>
          <cell r="R294">
            <v>3.1199999999999999E-2</v>
          </cell>
          <cell r="S294">
            <v>32</v>
          </cell>
          <cell r="T294">
            <v>6</v>
          </cell>
          <cell r="U294">
            <v>8</v>
          </cell>
          <cell r="V294">
            <v>2004</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0.97499999999999998</v>
          </cell>
          <cell r="L295">
            <v>0</v>
          </cell>
          <cell r="M295">
            <v>0</v>
          </cell>
          <cell r="N295">
            <v>0</v>
          </cell>
          <cell r="O295">
            <v>1</v>
          </cell>
          <cell r="P295">
            <v>0</v>
          </cell>
          <cell r="Q295">
            <v>0</v>
          </cell>
          <cell r="R295">
            <v>2.5000000000000001E-2</v>
          </cell>
          <cell r="S295">
            <v>40</v>
          </cell>
          <cell r="T295">
            <v>6</v>
          </cell>
          <cell r="U295">
            <v>8</v>
          </cell>
          <cell r="V295">
            <v>2004</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0.61775000000000002</v>
          </cell>
          <cell r="L296">
            <v>32216</v>
          </cell>
          <cell r="M296">
            <v>0</v>
          </cell>
          <cell r="N296">
            <v>52151</v>
          </cell>
          <cell r="O296">
            <v>15.29</v>
          </cell>
          <cell r="P296">
            <v>1303.76</v>
          </cell>
          <cell r="Q296">
            <v>3.3700000000000001E-2</v>
          </cell>
          <cell r="R296">
            <v>2.5000000000000001E-2</v>
          </cell>
          <cell r="S296">
            <v>40</v>
          </cell>
          <cell r="T296">
            <v>6</v>
          </cell>
          <cell r="U296">
            <v>8</v>
          </cell>
          <cell r="V296">
            <v>2004</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0.60324999999999995</v>
          </cell>
          <cell r="L297">
            <v>167176</v>
          </cell>
          <cell r="M297">
            <v>0</v>
          </cell>
          <cell r="N297">
            <v>277126</v>
          </cell>
          <cell r="O297">
            <v>15.87</v>
          </cell>
          <cell r="P297">
            <v>6928.15</v>
          </cell>
          <cell r="Q297">
            <v>3.3799999999999997E-2</v>
          </cell>
          <cell r="R297">
            <v>2.5000000000000001E-2</v>
          </cell>
          <cell r="S297">
            <v>40</v>
          </cell>
          <cell r="T297">
            <v>6</v>
          </cell>
          <cell r="U297">
            <v>8</v>
          </cell>
          <cell r="V297">
            <v>2004</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0.58825000000000005</v>
          </cell>
          <cell r="L298">
            <v>487156</v>
          </cell>
          <cell r="M298">
            <v>0</v>
          </cell>
          <cell r="N298">
            <v>828144</v>
          </cell>
          <cell r="O298">
            <v>16.47</v>
          </cell>
          <cell r="P298">
            <v>20703.59</v>
          </cell>
          <cell r="Q298">
            <v>3.3700000000000001E-2</v>
          </cell>
          <cell r="R298">
            <v>2.5000000000000001E-2</v>
          </cell>
          <cell r="S298">
            <v>40</v>
          </cell>
          <cell r="T298">
            <v>6</v>
          </cell>
          <cell r="U298">
            <v>8</v>
          </cell>
          <cell r="V298">
            <v>2004</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0.57274999999999998</v>
          </cell>
          <cell r="L299">
            <v>1880203</v>
          </cell>
          <cell r="M299">
            <v>0</v>
          </cell>
          <cell r="N299">
            <v>3282763</v>
          </cell>
          <cell r="O299">
            <v>17.09</v>
          </cell>
          <cell r="P299">
            <v>82069.08</v>
          </cell>
          <cell r="Q299">
            <v>3.3799999999999997E-2</v>
          </cell>
          <cell r="R299">
            <v>2.5000000000000001E-2</v>
          </cell>
          <cell r="S299">
            <v>40</v>
          </cell>
          <cell r="T299">
            <v>6</v>
          </cell>
          <cell r="U299">
            <v>8</v>
          </cell>
          <cell r="V299">
            <v>2004</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0.55700000000000005</v>
          </cell>
          <cell r="L300">
            <v>2748804</v>
          </cell>
          <cell r="M300">
            <v>0</v>
          </cell>
          <cell r="N300">
            <v>4935016</v>
          </cell>
          <cell r="O300">
            <v>17.72</v>
          </cell>
          <cell r="P300">
            <v>123375.4</v>
          </cell>
          <cell r="Q300">
            <v>3.3799999999999997E-2</v>
          </cell>
          <cell r="R300">
            <v>2.5000000000000001E-2</v>
          </cell>
          <cell r="S300">
            <v>40</v>
          </cell>
          <cell r="T300">
            <v>6</v>
          </cell>
          <cell r="U300">
            <v>8</v>
          </cell>
          <cell r="V300">
            <v>2004</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0.54025000000000001</v>
          </cell>
          <cell r="L301">
            <v>1017028</v>
          </cell>
          <cell r="M301">
            <v>0</v>
          </cell>
          <cell r="N301">
            <v>1882514</v>
          </cell>
          <cell r="O301">
            <v>18.39</v>
          </cell>
          <cell r="P301">
            <v>47062.85</v>
          </cell>
          <cell r="Q301">
            <v>3.3799999999999997E-2</v>
          </cell>
          <cell r="R301">
            <v>2.5000000000000001E-2</v>
          </cell>
          <cell r="S301">
            <v>40</v>
          </cell>
          <cell r="T301">
            <v>6</v>
          </cell>
          <cell r="U301">
            <v>8</v>
          </cell>
          <cell r="V301">
            <v>2004</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0.52324999999999999</v>
          </cell>
          <cell r="L302">
            <v>2043584</v>
          </cell>
          <cell r="M302">
            <v>0</v>
          </cell>
          <cell r="N302">
            <v>3905560</v>
          </cell>
          <cell r="O302">
            <v>19.07</v>
          </cell>
          <cell r="P302">
            <v>97639</v>
          </cell>
          <cell r="Q302">
            <v>3.3700000000000001E-2</v>
          </cell>
          <cell r="R302">
            <v>2.5000000000000001E-2</v>
          </cell>
          <cell r="S302">
            <v>40</v>
          </cell>
          <cell r="T302">
            <v>6</v>
          </cell>
          <cell r="U302">
            <v>8</v>
          </cell>
          <cell r="V302">
            <v>2004</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0.50549999999999995</v>
          </cell>
          <cell r="L303">
            <v>2238981</v>
          </cell>
          <cell r="M303">
            <v>0</v>
          </cell>
          <cell r="N303">
            <v>4429241</v>
          </cell>
          <cell r="O303">
            <v>19.78</v>
          </cell>
          <cell r="P303">
            <v>110731.01</v>
          </cell>
          <cell r="Q303">
            <v>3.3700000000000001E-2</v>
          </cell>
          <cell r="R303">
            <v>2.5000000000000001E-2</v>
          </cell>
          <cell r="S303">
            <v>40</v>
          </cell>
          <cell r="T303">
            <v>6</v>
          </cell>
          <cell r="U303">
            <v>8</v>
          </cell>
          <cell r="V303">
            <v>2004</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0.48725000000000002</v>
          </cell>
          <cell r="L304">
            <v>1740182</v>
          </cell>
          <cell r="M304">
            <v>0</v>
          </cell>
          <cell r="N304">
            <v>3571436</v>
          </cell>
          <cell r="O304">
            <v>20.51</v>
          </cell>
          <cell r="P304">
            <v>89285.91</v>
          </cell>
          <cell r="Q304">
            <v>3.3700000000000001E-2</v>
          </cell>
          <cell r="R304">
            <v>2.5000000000000001E-2</v>
          </cell>
          <cell r="S304">
            <v>40</v>
          </cell>
          <cell r="T304">
            <v>6</v>
          </cell>
          <cell r="U304">
            <v>8</v>
          </cell>
          <cell r="V304">
            <v>2004</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0.46850000000000003</v>
          </cell>
          <cell r="L305">
            <v>1948324</v>
          </cell>
          <cell r="M305">
            <v>0</v>
          </cell>
          <cell r="N305">
            <v>4158642</v>
          </cell>
          <cell r="O305">
            <v>21.26</v>
          </cell>
          <cell r="P305">
            <v>103966.04</v>
          </cell>
          <cell r="Q305">
            <v>3.3700000000000001E-2</v>
          </cell>
          <cell r="R305">
            <v>2.5000000000000001E-2</v>
          </cell>
          <cell r="S305">
            <v>40</v>
          </cell>
          <cell r="T305">
            <v>6</v>
          </cell>
          <cell r="U305">
            <v>8</v>
          </cell>
          <cell r="V305">
            <v>2004</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0.44924999999999998</v>
          </cell>
          <cell r="L306">
            <v>2339551</v>
          </cell>
          <cell r="M306">
            <v>0</v>
          </cell>
          <cell r="N306">
            <v>5207682</v>
          </cell>
          <cell r="O306">
            <v>22.03</v>
          </cell>
          <cell r="P306">
            <v>130192.04</v>
          </cell>
          <cell r="Q306">
            <v>3.3700000000000001E-2</v>
          </cell>
          <cell r="R306">
            <v>2.5000000000000001E-2</v>
          </cell>
          <cell r="S306">
            <v>40</v>
          </cell>
          <cell r="T306">
            <v>6</v>
          </cell>
          <cell r="U306">
            <v>8</v>
          </cell>
          <cell r="V306">
            <v>2004</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0.42925000000000002</v>
          </cell>
          <cell r="L307">
            <v>3284776</v>
          </cell>
          <cell r="M307">
            <v>0</v>
          </cell>
          <cell r="N307">
            <v>7652362</v>
          </cell>
          <cell r="O307">
            <v>22.83</v>
          </cell>
          <cell r="P307">
            <v>191309.05</v>
          </cell>
          <cell r="Q307">
            <v>3.3700000000000001E-2</v>
          </cell>
          <cell r="R307">
            <v>2.5000000000000001E-2</v>
          </cell>
          <cell r="S307">
            <v>40</v>
          </cell>
          <cell r="T307">
            <v>6</v>
          </cell>
          <cell r="U307">
            <v>8</v>
          </cell>
          <cell r="V307">
            <v>2004</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0.40875</v>
          </cell>
          <cell r="L308">
            <v>2752053</v>
          </cell>
          <cell r="M308">
            <v>0</v>
          </cell>
          <cell r="N308">
            <v>6732851</v>
          </cell>
          <cell r="O308">
            <v>23.65</v>
          </cell>
          <cell r="P308">
            <v>168321.27</v>
          </cell>
          <cell r="Q308">
            <v>3.3799999999999997E-2</v>
          </cell>
          <cell r="R308">
            <v>2.5000000000000001E-2</v>
          </cell>
          <cell r="S308">
            <v>40</v>
          </cell>
          <cell r="T308">
            <v>6</v>
          </cell>
          <cell r="U308">
            <v>8</v>
          </cell>
          <cell r="V308">
            <v>2004</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0.38774999999999998</v>
          </cell>
          <cell r="L309">
            <v>3681828</v>
          </cell>
          <cell r="M309">
            <v>0</v>
          </cell>
          <cell r="N309">
            <v>9495365</v>
          </cell>
          <cell r="O309">
            <v>24.49</v>
          </cell>
          <cell r="P309">
            <v>237384.12</v>
          </cell>
          <cell r="Q309">
            <v>3.3799999999999997E-2</v>
          </cell>
          <cell r="R309">
            <v>2.5000000000000001E-2</v>
          </cell>
          <cell r="S309">
            <v>40</v>
          </cell>
          <cell r="T309">
            <v>6</v>
          </cell>
          <cell r="U309">
            <v>8</v>
          </cell>
          <cell r="V309">
            <v>2004</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0.36599999999999999</v>
          </cell>
          <cell r="L310">
            <v>3702235</v>
          </cell>
          <cell r="M310">
            <v>0</v>
          </cell>
          <cell r="N310">
            <v>10115396</v>
          </cell>
          <cell r="O310">
            <v>25.36</v>
          </cell>
          <cell r="P310">
            <v>252884.91</v>
          </cell>
          <cell r="Q310">
            <v>3.3700000000000001E-2</v>
          </cell>
          <cell r="R310">
            <v>2.5000000000000001E-2</v>
          </cell>
          <cell r="S310">
            <v>40</v>
          </cell>
          <cell r="T310">
            <v>6</v>
          </cell>
          <cell r="U310">
            <v>8</v>
          </cell>
          <cell r="V310">
            <v>2004</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0.34399999999999997</v>
          </cell>
          <cell r="L311">
            <v>3198969</v>
          </cell>
          <cell r="M311">
            <v>0</v>
          </cell>
          <cell r="N311">
            <v>9299328</v>
          </cell>
          <cell r="O311">
            <v>26.24</v>
          </cell>
          <cell r="P311">
            <v>232483.19</v>
          </cell>
          <cell r="Q311">
            <v>3.3700000000000001E-2</v>
          </cell>
          <cell r="R311">
            <v>2.5000000000000001E-2</v>
          </cell>
          <cell r="S311">
            <v>40</v>
          </cell>
          <cell r="T311">
            <v>6</v>
          </cell>
          <cell r="U311">
            <v>8</v>
          </cell>
          <cell r="V311">
            <v>2004</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0.32150000000000001</v>
          </cell>
          <cell r="L312">
            <v>2352236</v>
          </cell>
          <cell r="M312">
            <v>0</v>
          </cell>
          <cell r="N312">
            <v>7316442</v>
          </cell>
          <cell r="O312">
            <v>27.14</v>
          </cell>
          <cell r="P312">
            <v>182911.06</v>
          </cell>
          <cell r="Q312">
            <v>3.3700000000000001E-2</v>
          </cell>
          <cell r="R312">
            <v>2.5000000000000001E-2</v>
          </cell>
          <cell r="S312">
            <v>40</v>
          </cell>
          <cell r="T312">
            <v>6</v>
          </cell>
          <cell r="U312">
            <v>8</v>
          </cell>
          <cell r="V312">
            <v>2004</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0.29849999999999999</v>
          </cell>
          <cell r="L313">
            <v>2018372</v>
          </cell>
          <cell r="M313">
            <v>0</v>
          </cell>
          <cell r="N313">
            <v>6761717</v>
          </cell>
          <cell r="O313">
            <v>28.06</v>
          </cell>
          <cell r="P313">
            <v>169042.92</v>
          </cell>
          <cell r="Q313">
            <v>3.3799999999999997E-2</v>
          </cell>
          <cell r="R313">
            <v>2.5000000000000001E-2</v>
          </cell>
          <cell r="S313">
            <v>40</v>
          </cell>
          <cell r="T313">
            <v>6</v>
          </cell>
          <cell r="U313">
            <v>8</v>
          </cell>
          <cell r="V313">
            <v>2004</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0.27500000000000002</v>
          </cell>
          <cell r="L314">
            <v>1686494</v>
          </cell>
          <cell r="M314">
            <v>0</v>
          </cell>
          <cell r="N314">
            <v>6132707</v>
          </cell>
          <cell r="O314">
            <v>29</v>
          </cell>
          <cell r="P314">
            <v>153317.67000000001</v>
          </cell>
          <cell r="Q314">
            <v>3.3700000000000001E-2</v>
          </cell>
          <cell r="R314">
            <v>2.5000000000000001E-2</v>
          </cell>
          <cell r="S314">
            <v>40</v>
          </cell>
          <cell r="T314">
            <v>6</v>
          </cell>
          <cell r="U314">
            <v>8</v>
          </cell>
          <cell r="V314">
            <v>2004</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0.25124999999999997</v>
          </cell>
          <cell r="L315">
            <v>2764478</v>
          </cell>
          <cell r="M315">
            <v>0</v>
          </cell>
          <cell r="N315">
            <v>11002898</v>
          </cell>
          <cell r="O315">
            <v>29.95</v>
          </cell>
          <cell r="P315">
            <v>275072.45</v>
          </cell>
          <cell r="Q315">
            <v>3.3799999999999997E-2</v>
          </cell>
          <cell r="R315">
            <v>2.5000000000000001E-2</v>
          </cell>
          <cell r="S315">
            <v>40</v>
          </cell>
          <cell r="T315">
            <v>6</v>
          </cell>
          <cell r="U315">
            <v>8</v>
          </cell>
          <cell r="V315">
            <v>2004</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0.22725000000000001</v>
          </cell>
          <cell r="L316">
            <v>1907997</v>
          </cell>
          <cell r="M316">
            <v>0</v>
          </cell>
          <cell r="N316">
            <v>8396028</v>
          </cell>
          <cell r="O316">
            <v>30.91</v>
          </cell>
          <cell r="P316">
            <v>209900.7</v>
          </cell>
          <cell r="Q316">
            <v>3.3700000000000001E-2</v>
          </cell>
          <cell r="R316">
            <v>2.5000000000000001E-2</v>
          </cell>
          <cell r="S316">
            <v>40</v>
          </cell>
          <cell r="T316">
            <v>6</v>
          </cell>
          <cell r="U316">
            <v>8</v>
          </cell>
          <cell r="V316">
            <v>2004</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0.20300000000000001</v>
          </cell>
          <cell r="L317">
            <v>1728463</v>
          </cell>
          <cell r="M317">
            <v>0</v>
          </cell>
          <cell r="N317">
            <v>8514596</v>
          </cell>
          <cell r="O317">
            <v>31.88</v>
          </cell>
          <cell r="P317">
            <v>212864.91</v>
          </cell>
          <cell r="Q317">
            <v>3.3799999999999997E-2</v>
          </cell>
          <cell r="R317">
            <v>2.5000000000000001E-2</v>
          </cell>
          <cell r="S317">
            <v>40</v>
          </cell>
          <cell r="T317">
            <v>6</v>
          </cell>
          <cell r="U317">
            <v>8</v>
          </cell>
          <cell r="V317">
            <v>2004</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0.17849999999999999</v>
          </cell>
          <cell r="L318">
            <v>431192</v>
          </cell>
          <cell r="M318">
            <v>0</v>
          </cell>
          <cell r="N318">
            <v>2415641</v>
          </cell>
          <cell r="O318">
            <v>32.86</v>
          </cell>
          <cell r="P318">
            <v>60391.01</v>
          </cell>
          <cell r="Q318">
            <v>3.3700000000000001E-2</v>
          </cell>
          <cell r="R318">
            <v>2.5000000000000001E-2</v>
          </cell>
          <cell r="S318">
            <v>40</v>
          </cell>
          <cell r="T318">
            <v>6</v>
          </cell>
          <cell r="U318">
            <v>8</v>
          </cell>
          <cell r="V318">
            <v>2004</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0.15375</v>
          </cell>
          <cell r="L319">
            <v>2161170</v>
          </cell>
          <cell r="M319">
            <v>0</v>
          </cell>
          <cell r="N319">
            <v>14056389</v>
          </cell>
          <cell r="O319">
            <v>33.85</v>
          </cell>
          <cell r="P319">
            <v>351409.72</v>
          </cell>
          <cell r="Q319">
            <v>3.3700000000000001E-2</v>
          </cell>
          <cell r="R319">
            <v>2.5000000000000001E-2</v>
          </cell>
          <cell r="S319">
            <v>40</v>
          </cell>
          <cell r="T319">
            <v>6</v>
          </cell>
          <cell r="U319">
            <v>8</v>
          </cell>
          <cell r="V319">
            <v>2004</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0.129</v>
          </cell>
          <cell r="L320">
            <v>811413</v>
          </cell>
          <cell r="M320">
            <v>0</v>
          </cell>
          <cell r="N320">
            <v>6290020</v>
          </cell>
          <cell r="O320">
            <v>34.840000000000003</v>
          </cell>
          <cell r="P320">
            <v>157250.49</v>
          </cell>
          <cell r="Q320">
            <v>3.3700000000000001E-2</v>
          </cell>
          <cell r="R320">
            <v>2.5000000000000001E-2</v>
          </cell>
          <cell r="S320">
            <v>40</v>
          </cell>
          <cell r="T320">
            <v>6</v>
          </cell>
          <cell r="U320">
            <v>8</v>
          </cell>
          <cell r="V320">
            <v>2004</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0.104</v>
          </cell>
          <cell r="L321">
            <v>511480</v>
          </cell>
          <cell r="M321">
            <v>0</v>
          </cell>
          <cell r="N321">
            <v>4918080</v>
          </cell>
          <cell r="O321">
            <v>35.840000000000003</v>
          </cell>
          <cell r="P321">
            <v>122951.99</v>
          </cell>
          <cell r="Q321">
            <v>3.3700000000000001E-2</v>
          </cell>
          <cell r="R321">
            <v>2.5000000000000001E-2</v>
          </cell>
          <cell r="S321">
            <v>40</v>
          </cell>
          <cell r="T321">
            <v>6</v>
          </cell>
          <cell r="U321">
            <v>8</v>
          </cell>
          <cell r="V321">
            <v>2004</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7.9250000000000001E-2</v>
          </cell>
          <cell r="L322">
            <v>14943</v>
          </cell>
          <cell r="M322">
            <v>0</v>
          </cell>
          <cell r="N322">
            <v>188551</v>
          </cell>
          <cell r="O322">
            <v>36.83</v>
          </cell>
          <cell r="P322">
            <v>4713.7700000000004</v>
          </cell>
          <cell r="Q322">
            <v>3.3799999999999997E-2</v>
          </cell>
          <cell r="R322">
            <v>2.5000000000000001E-2</v>
          </cell>
          <cell r="S322">
            <v>40</v>
          </cell>
          <cell r="T322">
            <v>6</v>
          </cell>
          <cell r="U322">
            <v>8</v>
          </cell>
          <cell r="V322">
            <v>2004</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0.28555999999999998</v>
          </cell>
          <cell r="L323">
            <v>45181</v>
          </cell>
          <cell r="M323">
            <v>0</v>
          </cell>
          <cell r="N323">
            <v>158221</v>
          </cell>
          <cell r="O323">
            <v>12.86</v>
          </cell>
          <cell r="P323">
            <v>8797.06</v>
          </cell>
          <cell r="Q323">
            <v>6.3899999999999998E-2</v>
          </cell>
          <cell r="R323">
            <v>5.5599999999999997E-2</v>
          </cell>
          <cell r="S323">
            <v>18</v>
          </cell>
          <cell r="T323">
            <v>6</v>
          </cell>
          <cell r="U323">
            <v>8</v>
          </cell>
          <cell r="V323">
            <v>2004</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0.24556</v>
          </cell>
          <cell r="L324">
            <v>113808</v>
          </cell>
          <cell r="M324">
            <v>0</v>
          </cell>
          <cell r="N324">
            <v>463465</v>
          </cell>
          <cell r="O324">
            <v>13.58</v>
          </cell>
          <cell r="P324">
            <v>25768.65</v>
          </cell>
          <cell r="Q324">
            <v>6.3899999999999998E-2</v>
          </cell>
          <cell r="R324">
            <v>5.5599999999999997E-2</v>
          </cell>
          <cell r="S324">
            <v>18</v>
          </cell>
          <cell r="T324">
            <v>6</v>
          </cell>
          <cell r="U324">
            <v>8</v>
          </cell>
          <cell r="V324">
            <v>2004</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0.20333000000000001</v>
          </cell>
          <cell r="L325">
            <v>319401</v>
          </cell>
          <cell r="M325">
            <v>0</v>
          </cell>
          <cell r="N325">
            <v>1570852</v>
          </cell>
          <cell r="O325">
            <v>14.34</v>
          </cell>
          <cell r="P325">
            <v>87339.39</v>
          </cell>
          <cell r="Q325">
            <v>6.3899999999999998E-2</v>
          </cell>
          <cell r="R325">
            <v>5.5599999999999997E-2</v>
          </cell>
          <cell r="S325">
            <v>18</v>
          </cell>
          <cell r="T325">
            <v>6</v>
          </cell>
          <cell r="U325">
            <v>8</v>
          </cell>
          <cell r="V325">
            <v>2004</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0.15889</v>
          </cell>
          <cell r="L326">
            <v>45331</v>
          </cell>
          <cell r="M326">
            <v>0</v>
          </cell>
          <cell r="N326">
            <v>285296</v>
          </cell>
          <cell r="O326">
            <v>15.14</v>
          </cell>
          <cell r="P326">
            <v>15862.46</v>
          </cell>
          <cell r="Q326">
            <v>6.3899999999999998E-2</v>
          </cell>
          <cell r="R326">
            <v>5.5599999999999997E-2</v>
          </cell>
          <cell r="S326">
            <v>18</v>
          </cell>
          <cell r="T326">
            <v>6</v>
          </cell>
          <cell r="U326">
            <v>8</v>
          </cell>
          <cell r="V326">
            <v>2004</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0.23480000000000001</v>
          </cell>
          <cell r="L327">
            <v>5634</v>
          </cell>
          <cell r="M327">
            <v>0</v>
          </cell>
          <cell r="N327">
            <v>23994</v>
          </cell>
          <cell r="O327">
            <v>19.13</v>
          </cell>
          <cell r="P327">
            <v>959.76</v>
          </cell>
          <cell r="Q327">
            <v>4.8000000000000001E-2</v>
          </cell>
          <cell r="R327">
            <v>0.04</v>
          </cell>
          <cell r="S327">
            <v>25</v>
          </cell>
          <cell r="T327">
            <v>6</v>
          </cell>
          <cell r="U327">
            <v>8</v>
          </cell>
          <cell r="V327">
            <v>2004</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0.19919999999999999</v>
          </cell>
          <cell r="L328">
            <v>13778</v>
          </cell>
          <cell r="M328">
            <v>0</v>
          </cell>
          <cell r="N328">
            <v>69167</v>
          </cell>
          <cell r="O328">
            <v>20.02</v>
          </cell>
          <cell r="P328">
            <v>2766.7</v>
          </cell>
          <cell r="Q328">
            <v>4.8000000000000001E-2</v>
          </cell>
          <cell r="R328">
            <v>0.04</v>
          </cell>
          <cell r="S328">
            <v>25</v>
          </cell>
          <cell r="T328">
            <v>6</v>
          </cell>
          <cell r="U328">
            <v>8</v>
          </cell>
          <cell r="V328">
            <v>2004</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0.16239999999999999</v>
          </cell>
          <cell r="L329">
            <v>37632</v>
          </cell>
          <cell r="M329">
            <v>0</v>
          </cell>
          <cell r="N329">
            <v>231723</v>
          </cell>
          <cell r="O329">
            <v>20.94</v>
          </cell>
          <cell r="P329">
            <v>9268.94</v>
          </cell>
          <cell r="Q329">
            <v>4.8000000000000001E-2</v>
          </cell>
          <cell r="R329">
            <v>0.04</v>
          </cell>
          <cell r="S329">
            <v>25</v>
          </cell>
          <cell r="T329">
            <v>6</v>
          </cell>
          <cell r="U329">
            <v>8</v>
          </cell>
          <cell r="V329">
            <v>2004</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0.12479999999999999</v>
          </cell>
          <cell r="L330">
            <v>5203</v>
          </cell>
          <cell r="M330">
            <v>0</v>
          </cell>
          <cell r="N330">
            <v>41693</v>
          </cell>
          <cell r="O330">
            <v>21.88</v>
          </cell>
          <cell r="P330">
            <v>1667.7</v>
          </cell>
          <cell r="Q330">
            <v>4.8000000000000001E-2</v>
          </cell>
          <cell r="R330">
            <v>0.04</v>
          </cell>
          <cell r="S330">
            <v>25</v>
          </cell>
          <cell r="T330">
            <v>6</v>
          </cell>
          <cell r="U330">
            <v>8</v>
          </cell>
          <cell r="V330">
            <v>2004</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0.17688000000000001</v>
          </cell>
          <cell r="L331">
            <v>19754</v>
          </cell>
          <cell r="M331">
            <v>0</v>
          </cell>
          <cell r="N331">
            <v>111682</v>
          </cell>
          <cell r="O331">
            <v>26.34</v>
          </cell>
          <cell r="P331">
            <v>3484.47</v>
          </cell>
          <cell r="Q331">
            <v>3.9E-2</v>
          </cell>
          <cell r="R331">
            <v>3.1199999999999999E-2</v>
          </cell>
          <cell r="S331">
            <v>32</v>
          </cell>
          <cell r="T331">
            <v>6</v>
          </cell>
          <cell r="U331">
            <v>8</v>
          </cell>
          <cell r="V331">
            <v>2004</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0.15</v>
          </cell>
          <cell r="L332">
            <v>47783</v>
          </cell>
          <cell r="M332">
            <v>0</v>
          </cell>
          <cell r="N332">
            <v>318556</v>
          </cell>
          <cell r="O332">
            <v>27.2</v>
          </cell>
          <cell r="P332">
            <v>9938.93</v>
          </cell>
          <cell r="Q332">
            <v>3.9E-2</v>
          </cell>
          <cell r="R332">
            <v>3.1199999999999999E-2</v>
          </cell>
          <cell r="S332">
            <v>32</v>
          </cell>
          <cell r="T332">
            <v>6</v>
          </cell>
          <cell r="U332">
            <v>8</v>
          </cell>
          <cell r="V332">
            <v>2004</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0.1225</v>
          </cell>
          <cell r="L333">
            <v>129125</v>
          </cell>
          <cell r="M333">
            <v>0</v>
          </cell>
          <cell r="N333">
            <v>1054082</v>
          </cell>
          <cell r="O333">
            <v>28.08</v>
          </cell>
          <cell r="P333">
            <v>32887.35</v>
          </cell>
          <cell r="Q333">
            <v>3.9E-2</v>
          </cell>
          <cell r="R333">
            <v>3.1199999999999999E-2</v>
          </cell>
          <cell r="S333">
            <v>32</v>
          </cell>
          <cell r="T333">
            <v>6</v>
          </cell>
          <cell r="U333">
            <v>8</v>
          </cell>
          <cell r="V333">
            <v>2004</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9.4060000000000005E-2</v>
          </cell>
          <cell r="L334">
            <v>17580</v>
          </cell>
          <cell r="M334">
            <v>0</v>
          </cell>
          <cell r="N334">
            <v>186902</v>
          </cell>
          <cell r="O334">
            <v>28.99</v>
          </cell>
          <cell r="P334">
            <v>5831.36</v>
          </cell>
          <cell r="Q334">
            <v>3.9E-2</v>
          </cell>
          <cell r="R334">
            <v>3.1199999999999999E-2</v>
          </cell>
          <cell r="S334">
            <v>32</v>
          </cell>
          <cell r="T334">
            <v>6</v>
          </cell>
          <cell r="U334">
            <v>8</v>
          </cell>
          <cell r="V334">
            <v>2004</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0.24556</v>
          </cell>
          <cell r="L335">
            <v>58275</v>
          </cell>
          <cell r="M335">
            <v>0</v>
          </cell>
          <cell r="N335">
            <v>237317</v>
          </cell>
          <cell r="O335">
            <v>13.58</v>
          </cell>
          <cell r="P335">
            <v>13194.81</v>
          </cell>
          <cell r="Q335">
            <v>6.3899999999999998E-2</v>
          </cell>
          <cell r="R335">
            <v>5.5599999999999997E-2</v>
          </cell>
          <cell r="S335">
            <v>18</v>
          </cell>
          <cell r="T335">
            <v>6</v>
          </cell>
          <cell r="U335">
            <v>8</v>
          </cell>
          <cell r="V335">
            <v>2004</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0.20333000000000001</v>
          </cell>
          <cell r="L336">
            <v>41977</v>
          </cell>
          <cell r="M336">
            <v>0</v>
          </cell>
          <cell r="N336">
            <v>206448</v>
          </cell>
          <cell r="O336">
            <v>14.34</v>
          </cell>
          <cell r="P336">
            <v>11478.53</v>
          </cell>
          <cell r="Q336">
            <v>6.3899999999999998E-2</v>
          </cell>
          <cell r="R336">
            <v>5.5599999999999997E-2</v>
          </cell>
          <cell r="S336">
            <v>18</v>
          </cell>
          <cell r="T336">
            <v>6</v>
          </cell>
          <cell r="U336">
            <v>8</v>
          </cell>
          <cell r="V336">
            <v>2004</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0.15889</v>
          </cell>
          <cell r="L337">
            <v>0</v>
          </cell>
          <cell r="M337">
            <v>0</v>
          </cell>
          <cell r="N337">
            <v>0</v>
          </cell>
          <cell r="O337">
            <v>15.14</v>
          </cell>
          <cell r="P337">
            <v>0</v>
          </cell>
          <cell r="Q337">
            <v>0</v>
          </cell>
          <cell r="R337">
            <v>5.5599999999999997E-2</v>
          </cell>
          <cell r="S337">
            <v>18</v>
          </cell>
          <cell r="T337">
            <v>6</v>
          </cell>
          <cell r="U337">
            <v>8</v>
          </cell>
          <cell r="V337">
            <v>2004</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0.11167000000000001</v>
          </cell>
          <cell r="L338">
            <v>90</v>
          </cell>
          <cell r="M338">
            <v>0</v>
          </cell>
          <cell r="N338">
            <v>805</v>
          </cell>
          <cell r="O338">
            <v>15.99</v>
          </cell>
          <cell r="P338">
            <v>44.75</v>
          </cell>
          <cell r="Q338">
            <v>6.3899999999999998E-2</v>
          </cell>
          <cell r="R338">
            <v>5.5599999999999997E-2</v>
          </cell>
          <cell r="S338">
            <v>18</v>
          </cell>
          <cell r="T338">
            <v>6</v>
          </cell>
          <cell r="U338">
            <v>8</v>
          </cell>
          <cell r="V338">
            <v>2004</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0.19919999999999999</v>
          </cell>
          <cell r="L339">
            <v>7055</v>
          </cell>
          <cell r="M339">
            <v>0</v>
          </cell>
          <cell r="N339">
            <v>35417</v>
          </cell>
          <cell r="O339">
            <v>20.02</v>
          </cell>
          <cell r="P339">
            <v>1416.68</v>
          </cell>
          <cell r="Q339">
            <v>4.8000000000000001E-2</v>
          </cell>
          <cell r="R339">
            <v>0.04</v>
          </cell>
          <cell r="S339">
            <v>25</v>
          </cell>
          <cell r="T339">
            <v>6</v>
          </cell>
          <cell r="U339">
            <v>8</v>
          </cell>
          <cell r="V339">
            <v>2004</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0.16239999999999999</v>
          </cell>
          <cell r="L340">
            <v>4946</v>
          </cell>
          <cell r="M340">
            <v>0</v>
          </cell>
          <cell r="N340">
            <v>30454</v>
          </cell>
          <cell r="O340">
            <v>20.94</v>
          </cell>
          <cell r="P340">
            <v>1218.17</v>
          </cell>
          <cell r="Q340">
            <v>4.8000000000000001E-2</v>
          </cell>
          <cell r="R340">
            <v>0.04</v>
          </cell>
          <cell r="S340">
            <v>25</v>
          </cell>
          <cell r="T340">
            <v>6</v>
          </cell>
          <cell r="U340">
            <v>8</v>
          </cell>
          <cell r="V340">
            <v>2004</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0.12479999999999999</v>
          </cell>
          <cell r="L341">
            <v>0</v>
          </cell>
          <cell r="M341">
            <v>0</v>
          </cell>
          <cell r="N341">
            <v>0</v>
          </cell>
          <cell r="O341">
            <v>21.88</v>
          </cell>
          <cell r="P341">
            <v>0</v>
          </cell>
          <cell r="Q341">
            <v>0</v>
          </cell>
          <cell r="R341">
            <v>0.04</v>
          </cell>
          <cell r="S341">
            <v>25</v>
          </cell>
          <cell r="T341">
            <v>6</v>
          </cell>
          <cell r="U341">
            <v>8</v>
          </cell>
          <cell r="V341">
            <v>2004</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8.5999999999999993E-2</v>
          </cell>
          <cell r="L342">
            <v>10</v>
          </cell>
          <cell r="M342">
            <v>0</v>
          </cell>
          <cell r="N342">
            <v>117</v>
          </cell>
          <cell r="O342">
            <v>22.85</v>
          </cell>
          <cell r="P342">
            <v>4.67</v>
          </cell>
          <cell r="Q342">
            <v>4.8000000000000001E-2</v>
          </cell>
          <cell r="R342">
            <v>0.04</v>
          </cell>
          <cell r="S342">
            <v>25</v>
          </cell>
          <cell r="T342">
            <v>6</v>
          </cell>
          <cell r="U342">
            <v>8</v>
          </cell>
          <cell r="V342">
            <v>2004</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0.15</v>
          </cell>
          <cell r="L343">
            <v>24467</v>
          </cell>
          <cell r="M343">
            <v>0</v>
          </cell>
          <cell r="N343">
            <v>163116</v>
          </cell>
          <cell r="O343">
            <v>27.2</v>
          </cell>
          <cell r="P343">
            <v>5089.22</v>
          </cell>
          <cell r="Q343">
            <v>3.9E-2</v>
          </cell>
          <cell r="R343">
            <v>3.1199999999999999E-2</v>
          </cell>
          <cell r="S343">
            <v>32</v>
          </cell>
          <cell r="T343">
            <v>6</v>
          </cell>
          <cell r="U343">
            <v>8</v>
          </cell>
          <cell r="V343">
            <v>2004</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0.1225</v>
          </cell>
          <cell r="L344">
            <v>16970</v>
          </cell>
          <cell r="M344">
            <v>0</v>
          </cell>
          <cell r="N344">
            <v>138532</v>
          </cell>
          <cell r="O344">
            <v>28.08</v>
          </cell>
          <cell r="P344">
            <v>4322.2</v>
          </cell>
          <cell r="Q344">
            <v>3.9E-2</v>
          </cell>
          <cell r="R344">
            <v>3.1199999999999999E-2</v>
          </cell>
          <cell r="S344">
            <v>32</v>
          </cell>
          <cell r="T344">
            <v>6</v>
          </cell>
          <cell r="U344">
            <v>8</v>
          </cell>
          <cell r="V344">
            <v>2004</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9.4060000000000005E-2</v>
          </cell>
          <cell r="L345">
            <v>0</v>
          </cell>
          <cell r="M345">
            <v>0</v>
          </cell>
          <cell r="N345">
            <v>0</v>
          </cell>
          <cell r="O345">
            <v>28.99</v>
          </cell>
          <cell r="P345">
            <v>0</v>
          </cell>
          <cell r="Q345">
            <v>0</v>
          </cell>
          <cell r="R345">
            <v>3.1199999999999999E-2</v>
          </cell>
          <cell r="S345">
            <v>32</v>
          </cell>
          <cell r="T345">
            <v>6</v>
          </cell>
          <cell r="U345">
            <v>8</v>
          </cell>
          <cell r="V345">
            <v>2004</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6.5000000000000002E-2</v>
          </cell>
          <cell r="L346">
            <v>34</v>
          </cell>
          <cell r="M346">
            <v>0</v>
          </cell>
          <cell r="N346">
            <v>516</v>
          </cell>
          <cell r="O346">
            <v>29.92</v>
          </cell>
          <cell r="P346">
            <v>16.09</v>
          </cell>
          <cell r="Q346">
            <v>3.9E-2</v>
          </cell>
          <cell r="R346">
            <v>3.1199999999999999E-2</v>
          </cell>
          <cell r="S346">
            <v>32</v>
          </cell>
          <cell r="T346">
            <v>6</v>
          </cell>
          <cell r="U346">
            <v>8</v>
          </cell>
          <cell r="V346">
            <v>2004</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0.10100000000000001</v>
          </cell>
          <cell r="L347">
            <v>1785</v>
          </cell>
          <cell r="M347">
            <v>0</v>
          </cell>
          <cell r="N347">
            <v>17675</v>
          </cell>
          <cell r="O347">
            <v>44.95</v>
          </cell>
          <cell r="P347">
            <v>353.5</v>
          </cell>
          <cell r="Q347">
            <v>2.5000000000000001E-2</v>
          </cell>
          <cell r="R347">
            <v>0.02</v>
          </cell>
          <cell r="S347">
            <v>50</v>
          </cell>
          <cell r="T347">
            <v>6</v>
          </cell>
          <cell r="U347">
            <v>8</v>
          </cell>
          <cell r="V347">
            <v>2004</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8.1600000000000006E-2</v>
          </cell>
          <cell r="L348">
            <v>0</v>
          </cell>
          <cell r="M348">
            <v>0</v>
          </cell>
          <cell r="N348">
            <v>0</v>
          </cell>
          <cell r="O348">
            <v>45.92</v>
          </cell>
          <cell r="P348">
            <v>0</v>
          </cell>
          <cell r="Q348">
            <v>0</v>
          </cell>
          <cell r="R348">
            <v>0.02</v>
          </cell>
          <cell r="S348">
            <v>50</v>
          </cell>
          <cell r="T348">
            <v>6</v>
          </cell>
          <cell r="U348">
            <v>8</v>
          </cell>
          <cell r="V348">
            <v>2004</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6.2199999999999998E-2</v>
          </cell>
          <cell r="L349">
            <v>1640</v>
          </cell>
          <cell r="M349">
            <v>0</v>
          </cell>
          <cell r="N349">
            <v>26373</v>
          </cell>
          <cell r="O349">
            <v>46.89</v>
          </cell>
          <cell r="P349">
            <v>527.45000000000005</v>
          </cell>
          <cell r="Q349">
            <v>2.5000000000000001E-2</v>
          </cell>
          <cell r="R349">
            <v>0.02</v>
          </cell>
          <cell r="S349">
            <v>50</v>
          </cell>
          <cell r="T349">
            <v>6</v>
          </cell>
          <cell r="U349">
            <v>8</v>
          </cell>
          <cell r="V349">
            <v>2004</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0.10100000000000001</v>
          </cell>
          <cell r="L350">
            <v>230</v>
          </cell>
          <cell r="M350">
            <v>0</v>
          </cell>
          <cell r="N350">
            <v>2281</v>
          </cell>
          <cell r="O350">
            <v>44.95</v>
          </cell>
          <cell r="P350">
            <v>45.61</v>
          </cell>
          <cell r="Q350">
            <v>2.5000000000000001E-2</v>
          </cell>
          <cell r="R350">
            <v>0.02</v>
          </cell>
          <cell r="S350">
            <v>50</v>
          </cell>
          <cell r="T350">
            <v>6</v>
          </cell>
          <cell r="U350">
            <v>8</v>
          </cell>
          <cell r="V350">
            <v>2004</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8.1600000000000006E-2</v>
          </cell>
          <cell r="L351">
            <v>0</v>
          </cell>
          <cell r="M351">
            <v>0</v>
          </cell>
          <cell r="N351">
            <v>0</v>
          </cell>
          <cell r="O351">
            <v>45.92</v>
          </cell>
          <cell r="P351">
            <v>0</v>
          </cell>
          <cell r="Q351">
            <v>0</v>
          </cell>
          <cell r="R351">
            <v>0.02</v>
          </cell>
          <cell r="S351">
            <v>50</v>
          </cell>
          <cell r="T351">
            <v>6</v>
          </cell>
          <cell r="U351">
            <v>8</v>
          </cell>
          <cell r="V351">
            <v>2004</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6.2199999999999998E-2</v>
          </cell>
          <cell r="L352">
            <v>212</v>
          </cell>
          <cell r="M352">
            <v>0</v>
          </cell>
          <cell r="N352">
            <v>3403</v>
          </cell>
          <cell r="O352">
            <v>46.89</v>
          </cell>
          <cell r="P352">
            <v>68.06</v>
          </cell>
          <cell r="Q352">
            <v>2.5000000000000001E-2</v>
          </cell>
          <cell r="R352">
            <v>0.02</v>
          </cell>
          <cell r="S352">
            <v>50</v>
          </cell>
          <cell r="T352">
            <v>6</v>
          </cell>
          <cell r="U352">
            <v>8</v>
          </cell>
          <cell r="V352">
            <v>2004</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0.10100000000000001</v>
          </cell>
          <cell r="L353">
            <v>864</v>
          </cell>
          <cell r="M353">
            <v>0</v>
          </cell>
          <cell r="N353">
            <v>8552</v>
          </cell>
          <cell r="O353">
            <v>44.95</v>
          </cell>
          <cell r="P353">
            <v>171.05</v>
          </cell>
          <cell r="Q353">
            <v>2.5000000000000001E-2</v>
          </cell>
          <cell r="R353">
            <v>0.02</v>
          </cell>
          <cell r="S353">
            <v>50</v>
          </cell>
          <cell r="T353">
            <v>6</v>
          </cell>
          <cell r="U353">
            <v>8</v>
          </cell>
          <cell r="V353">
            <v>2004</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8.1600000000000006E-2</v>
          </cell>
          <cell r="L354">
            <v>0</v>
          </cell>
          <cell r="M354">
            <v>0</v>
          </cell>
          <cell r="N354">
            <v>0</v>
          </cell>
          <cell r="O354">
            <v>45.92</v>
          </cell>
          <cell r="P354">
            <v>0</v>
          </cell>
          <cell r="Q354">
            <v>0</v>
          </cell>
          <cell r="R354">
            <v>0.02</v>
          </cell>
          <cell r="S354">
            <v>50</v>
          </cell>
          <cell r="T354">
            <v>6</v>
          </cell>
          <cell r="U354">
            <v>8</v>
          </cell>
          <cell r="V354">
            <v>2004</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6.2199999999999998E-2</v>
          </cell>
          <cell r="L355">
            <v>794</v>
          </cell>
          <cell r="M355">
            <v>0</v>
          </cell>
          <cell r="N355">
            <v>12761</v>
          </cell>
          <cell r="O355">
            <v>46.89</v>
          </cell>
          <cell r="P355">
            <v>255.22</v>
          </cell>
          <cell r="Q355">
            <v>2.5000000000000001E-2</v>
          </cell>
          <cell r="R355">
            <v>0.02</v>
          </cell>
          <cell r="S355">
            <v>50</v>
          </cell>
          <cell r="T355">
            <v>6</v>
          </cell>
          <cell r="U355">
            <v>8</v>
          </cell>
          <cell r="V355">
            <v>2004</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0.10100000000000001</v>
          </cell>
          <cell r="L356">
            <v>429</v>
          </cell>
          <cell r="M356">
            <v>0</v>
          </cell>
          <cell r="N356">
            <v>4251</v>
          </cell>
          <cell r="O356">
            <v>44.95</v>
          </cell>
          <cell r="P356">
            <v>85.03</v>
          </cell>
          <cell r="Q356">
            <v>0.02</v>
          </cell>
          <cell r="R356">
            <v>0.02</v>
          </cell>
          <cell r="S356">
            <v>50</v>
          </cell>
          <cell r="T356">
            <v>6</v>
          </cell>
          <cell r="U356">
            <v>8</v>
          </cell>
          <cell r="V356">
            <v>2004</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8.1600000000000006E-2</v>
          </cell>
          <cell r="L357">
            <v>0</v>
          </cell>
          <cell r="M357">
            <v>0</v>
          </cell>
          <cell r="N357">
            <v>0</v>
          </cell>
          <cell r="O357">
            <v>45.92</v>
          </cell>
          <cell r="P357">
            <v>0</v>
          </cell>
          <cell r="Q357">
            <v>0</v>
          </cell>
          <cell r="R357">
            <v>0.02</v>
          </cell>
          <cell r="S357">
            <v>50</v>
          </cell>
          <cell r="T357">
            <v>6</v>
          </cell>
          <cell r="U357">
            <v>8</v>
          </cell>
          <cell r="V357">
            <v>2004</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6.2199999999999998E-2</v>
          </cell>
          <cell r="L358">
            <v>0</v>
          </cell>
          <cell r="M358">
            <v>0</v>
          </cell>
          <cell r="N358">
            <v>0</v>
          </cell>
          <cell r="O358">
            <v>46.89</v>
          </cell>
          <cell r="P358">
            <v>0</v>
          </cell>
          <cell r="Q358">
            <v>0</v>
          </cell>
          <cell r="R358">
            <v>0.02</v>
          </cell>
          <cell r="S358">
            <v>50</v>
          </cell>
          <cell r="T358">
            <v>6</v>
          </cell>
          <cell r="U358">
            <v>8</v>
          </cell>
          <cell r="V358">
            <v>2004</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0.10100000000000001</v>
          </cell>
          <cell r="L359">
            <v>55</v>
          </cell>
          <cell r="M359">
            <v>0</v>
          </cell>
          <cell r="N359">
            <v>549</v>
          </cell>
          <cell r="O359">
            <v>44.95</v>
          </cell>
          <cell r="P359">
            <v>10.97</v>
          </cell>
          <cell r="Q359">
            <v>0.02</v>
          </cell>
          <cell r="R359">
            <v>0.02</v>
          </cell>
          <cell r="S359">
            <v>50</v>
          </cell>
          <cell r="T359">
            <v>6</v>
          </cell>
          <cell r="U359">
            <v>8</v>
          </cell>
          <cell r="V359">
            <v>2004</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8.1600000000000006E-2</v>
          </cell>
          <cell r="L360">
            <v>0</v>
          </cell>
          <cell r="M360">
            <v>0</v>
          </cell>
          <cell r="N360">
            <v>0</v>
          </cell>
          <cell r="O360">
            <v>45.92</v>
          </cell>
          <cell r="P360">
            <v>0</v>
          </cell>
          <cell r="Q360">
            <v>0</v>
          </cell>
          <cell r="R360">
            <v>0.02</v>
          </cell>
          <cell r="S360">
            <v>50</v>
          </cell>
          <cell r="T360">
            <v>6</v>
          </cell>
          <cell r="U360">
            <v>8</v>
          </cell>
          <cell r="V360">
            <v>2004</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6.2199999999999998E-2</v>
          </cell>
          <cell r="L361">
            <v>0</v>
          </cell>
          <cell r="M361">
            <v>0</v>
          </cell>
          <cell r="N361">
            <v>0</v>
          </cell>
          <cell r="O361">
            <v>46.89</v>
          </cell>
          <cell r="P361">
            <v>0</v>
          </cell>
          <cell r="Q361">
            <v>0</v>
          </cell>
          <cell r="R361">
            <v>0.02</v>
          </cell>
          <cell r="S361">
            <v>50</v>
          </cell>
          <cell r="T361">
            <v>6</v>
          </cell>
          <cell r="U361">
            <v>8</v>
          </cell>
          <cell r="V361">
            <v>2004</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0.10100000000000001</v>
          </cell>
          <cell r="L362">
            <v>208</v>
          </cell>
          <cell r="M362">
            <v>0</v>
          </cell>
          <cell r="N362">
            <v>2057</v>
          </cell>
          <cell r="O362">
            <v>44.95</v>
          </cell>
          <cell r="P362">
            <v>41.14</v>
          </cell>
          <cell r="Q362">
            <v>0.02</v>
          </cell>
          <cell r="R362">
            <v>0.02</v>
          </cell>
          <cell r="S362">
            <v>50</v>
          </cell>
          <cell r="T362">
            <v>6</v>
          </cell>
          <cell r="U362">
            <v>8</v>
          </cell>
          <cell r="V362">
            <v>2004</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8.1600000000000006E-2</v>
          </cell>
          <cell r="L363">
            <v>0</v>
          </cell>
          <cell r="M363">
            <v>0</v>
          </cell>
          <cell r="N363">
            <v>0</v>
          </cell>
          <cell r="O363">
            <v>45.92</v>
          </cell>
          <cell r="P363">
            <v>0</v>
          </cell>
          <cell r="Q363">
            <v>0</v>
          </cell>
          <cell r="R363">
            <v>0.02</v>
          </cell>
          <cell r="S363">
            <v>50</v>
          </cell>
          <cell r="T363">
            <v>6</v>
          </cell>
          <cell r="U363">
            <v>8</v>
          </cell>
          <cell r="V363">
            <v>2004</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6.2199999999999998E-2</v>
          </cell>
          <cell r="L364">
            <v>0</v>
          </cell>
          <cell r="M364">
            <v>0</v>
          </cell>
          <cell r="N364">
            <v>0</v>
          </cell>
          <cell r="O364">
            <v>46.89</v>
          </cell>
          <cell r="P364">
            <v>0</v>
          </cell>
          <cell r="Q364">
            <v>0</v>
          </cell>
          <cell r="R364">
            <v>0.02</v>
          </cell>
          <cell r="S364">
            <v>50</v>
          </cell>
          <cell r="T364">
            <v>6</v>
          </cell>
          <cell r="U364">
            <v>8</v>
          </cell>
          <cell r="V364">
            <v>2004</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0.10100000000000001</v>
          </cell>
          <cell r="L365">
            <v>76</v>
          </cell>
          <cell r="M365">
            <v>0</v>
          </cell>
          <cell r="N365">
            <v>749</v>
          </cell>
          <cell r="O365">
            <v>44.95</v>
          </cell>
          <cell r="P365">
            <v>14.98</v>
          </cell>
          <cell r="Q365">
            <v>0.02</v>
          </cell>
          <cell r="R365">
            <v>0.02</v>
          </cell>
          <cell r="S365">
            <v>50</v>
          </cell>
          <cell r="T365">
            <v>6</v>
          </cell>
          <cell r="U365">
            <v>8</v>
          </cell>
          <cell r="V365">
            <v>2004</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8.1600000000000006E-2</v>
          </cell>
          <cell r="L366">
            <v>0</v>
          </cell>
          <cell r="M366">
            <v>0</v>
          </cell>
          <cell r="N366">
            <v>0</v>
          </cell>
          <cell r="O366">
            <v>45.92</v>
          </cell>
          <cell r="P366">
            <v>0</v>
          </cell>
          <cell r="Q366">
            <v>0</v>
          </cell>
          <cell r="R366">
            <v>0.02</v>
          </cell>
          <cell r="S366">
            <v>50</v>
          </cell>
          <cell r="T366">
            <v>6</v>
          </cell>
          <cell r="U366">
            <v>8</v>
          </cell>
          <cell r="V366">
            <v>2004</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6.2199999999999998E-2</v>
          </cell>
          <cell r="L367">
            <v>0</v>
          </cell>
          <cell r="M367">
            <v>0</v>
          </cell>
          <cell r="N367">
            <v>0</v>
          </cell>
          <cell r="O367">
            <v>46.89</v>
          </cell>
          <cell r="P367">
            <v>0</v>
          </cell>
          <cell r="Q367">
            <v>0</v>
          </cell>
          <cell r="R367">
            <v>0.02</v>
          </cell>
          <cell r="S367">
            <v>50</v>
          </cell>
          <cell r="T367">
            <v>6</v>
          </cell>
          <cell r="U367">
            <v>8</v>
          </cell>
          <cell r="V367">
            <v>2004</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0.10100000000000001</v>
          </cell>
          <cell r="L368">
            <v>10</v>
          </cell>
          <cell r="M368">
            <v>0</v>
          </cell>
          <cell r="N368">
            <v>97</v>
          </cell>
          <cell r="O368">
            <v>44.95</v>
          </cell>
          <cell r="P368">
            <v>1.93</v>
          </cell>
          <cell r="Q368">
            <v>0.02</v>
          </cell>
          <cell r="R368">
            <v>0.02</v>
          </cell>
          <cell r="S368">
            <v>50</v>
          </cell>
          <cell r="T368">
            <v>6</v>
          </cell>
          <cell r="U368">
            <v>8</v>
          </cell>
          <cell r="V368">
            <v>2004</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8.1600000000000006E-2</v>
          </cell>
          <cell r="L369">
            <v>0</v>
          </cell>
          <cell r="M369">
            <v>0</v>
          </cell>
          <cell r="N369">
            <v>0</v>
          </cell>
          <cell r="O369">
            <v>45.92</v>
          </cell>
          <cell r="P369">
            <v>0</v>
          </cell>
          <cell r="Q369">
            <v>0</v>
          </cell>
          <cell r="R369">
            <v>0.02</v>
          </cell>
          <cell r="S369">
            <v>50</v>
          </cell>
          <cell r="T369">
            <v>6</v>
          </cell>
          <cell r="U369">
            <v>8</v>
          </cell>
          <cell r="V369">
            <v>2004</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6.2199999999999998E-2</v>
          </cell>
          <cell r="L370">
            <v>0</v>
          </cell>
          <cell r="M370">
            <v>0</v>
          </cell>
          <cell r="N370">
            <v>0</v>
          </cell>
          <cell r="O370">
            <v>46.89</v>
          </cell>
          <cell r="P370">
            <v>0</v>
          </cell>
          <cell r="Q370">
            <v>0</v>
          </cell>
          <cell r="R370">
            <v>0.02</v>
          </cell>
          <cell r="S370">
            <v>50</v>
          </cell>
          <cell r="T370">
            <v>6</v>
          </cell>
          <cell r="U370">
            <v>8</v>
          </cell>
          <cell r="V370">
            <v>2004</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0.10100000000000001</v>
          </cell>
          <cell r="L371">
            <v>37</v>
          </cell>
          <cell r="M371">
            <v>0</v>
          </cell>
          <cell r="N371">
            <v>362</v>
          </cell>
          <cell r="O371">
            <v>44.95</v>
          </cell>
          <cell r="P371">
            <v>7.25</v>
          </cell>
          <cell r="Q371">
            <v>0.02</v>
          </cell>
          <cell r="R371">
            <v>0.02</v>
          </cell>
          <cell r="S371">
            <v>50</v>
          </cell>
          <cell r="T371">
            <v>6</v>
          </cell>
          <cell r="U371">
            <v>8</v>
          </cell>
          <cell r="V371">
            <v>2004</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8.1600000000000006E-2</v>
          </cell>
          <cell r="L372">
            <v>0</v>
          </cell>
          <cell r="M372">
            <v>0</v>
          </cell>
          <cell r="N372">
            <v>0</v>
          </cell>
          <cell r="O372">
            <v>45.92</v>
          </cell>
          <cell r="P372">
            <v>0</v>
          </cell>
          <cell r="Q372">
            <v>0</v>
          </cell>
          <cell r="R372">
            <v>0.02</v>
          </cell>
          <cell r="S372">
            <v>50</v>
          </cell>
          <cell r="T372">
            <v>6</v>
          </cell>
          <cell r="U372">
            <v>8</v>
          </cell>
          <cell r="V372">
            <v>2004</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6.2199999999999998E-2</v>
          </cell>
          <cell r="L373">
            <v>0</v>
          </cell>
          <cell r="M373">
            <v>0</v>
          </cell>
          <cell r="N373">
            <v>0</v>
          </cell>
          <cell r="O373">
            <v>46.89</v>
          </cell>
          <cell r="P373">
            <v>0</v>
          </cell>
          <cell r="Q373">
            <v>0</v>
          </cell>
          <cell r="R373">
            <v>0.02</v>
          </cell>
          <cell r="S373">
            <v>50</v>
          </cell>
          <cell r="T373">
            <v>6</v>
          </cell>
          <cell r="U373">
            <v>8</v>
          </cell>
          <cell r="V373">
            <v>2004</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0.96667000000000003</v>
          </cell>
          <cell r="L374">
            <v>0</v>
          </cell>
          <cell r="M374">
            <v>0</v>
          </cell>
          <cell r="N374">
            <v>0</v>
          </cell>
          <cell r="O374">
            <v>1</v>
          </cell>
          <cell r="P374">
            <v>0</v>
          </cell>
          <cell r="Q374">
            <v>0</v>
          </cell>
          <cell r="R374">
            <v>3.3300000000000003E-2</v>
          </cell>
          <cell r="S374">
            <v>30</v>
          </cell>
          <cell r="T374">
            <v>6</v>
          </cell>
          <cell r="U374">
            <v>8</v>
          </cell>
          <cell r="V374">
            <v>2004</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0.61899999999999999</v>
          </cell>
          <cell r="L375">
            <v>309130</v>
          </cell>
          <cell r="M375">
            <v>0</v>
          </cell>
          <cell r="N375">
            <v>499402</v>
          </cell>
          <cell r="O375">
            <v>11.43</v>
          </cell>
          <cell r="P375">
            <v>16630.09</v>
          </cell>
          <cell r="Q375">
            <v>0.03</v>
          </cell>
          <cell r="R375">
            <v>3.3300000000000003E-2</v>
          </cell>
          <cell r="S375">
            <v>30</v>
          </cell>
          <cell r="T375">
            <v>6</v>
          </cell>
          <cell r="U375">
            <v>8</v>
          </cell>
          <cell r="V375">
            <v>2004</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0.60233000000000003</v>
          </cell>
          <cell r="L376">
            <v>1918856</v>
          </cell>
          <cell r="M376">
            <v>0</v>
          </cell>
          <cell r="N376">
            <v>3185722</v>
          </cell>
          <cell r="O376">
            <v>11.93</v>
          </cell>
          <cell r="P376">
            <v>106084.55</v>
          </cell>
          <cell r="Q376">
            <v>0.03</v>
          </cell>
          <cell r="R376">
            <v>3.3300000000000003E-2</v>
          </cell>
          <cell r="S376">
            <v>30</v>
          </cell>
          <cell r="T376">
            <v>6</v>
          </cell>
          <cell r="U376">
            <v>8</v>
          </cell>
          <cell r="V376">
            <v>2004</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0.58533000000000002</v>
          </cell>
          <cell r="L377">
            <v>3015559</v>
          </cell>
          <cell r="M377">
            <v>0</v>
          </cell>
          <cell r="N377">
            <v>5151895</v>
          </cell>
          <cell r="O377">
            <v>12.44</v>
          </cell>
          <cell r="P377">
            <v>171558.12</v>
          </cell>
          <cell r="Q377">
            <v>0.03</v>
          </cell>
          <cell r="R377">
            <v>3.3300000000000003E-2</v>
          </cell>
          <cell r="S377">
            <v>30</v>
          </cell>
          <cell r="T377">
            <v>6</v>
          </cell>
          <cell r="U377">
            <v>8</v>
          </cell>
          <cell r="V377">
            <v>2004</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0.56799999999999995</v>
          </cell>
          <cell r="L378">
            <v>5073079</v>
          </cell>
          <cell r="M378">
            <v>0</v>
          </cell>
          <cell r="N378">
            <v>8931476</v>
          </cell>
          <cell r="O378">
            <v>12.96</v>
          </cell>
          <cell r="P378">
            <v>297418.17</v>
          </cell>
          <cell r="Q378">
            <v>0.03</v>
          </cell>
          <cell r="R378">
            <v>3.3300000000000003E-2</v>
          </cell>
          <cell r="S378">
            <v>30</v>
          </cell>
          <cell r="T378">
            <v>6</v>
          </cell>
          <cell r="U378">
            <v>8</v>
          </cell>
          <cell r="V378">
            <v>2004</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0.55000000000000004</v>
          </cell>
          <cell r="L379">
            <v>10015924</v>
          </cell>
          <cell r="M379">
            <v>0</v>
          </cell>
          <cell r="N379">
            <v>18210772</v>
          </cell>
          <cell r="O379">
            <v>13.5</v>
          </cell>
          <cell r="P379">
            <v>606418.69999999995</v>
          </cell>
          <cell r="Q379">
            <v>0.03</v>
          </cell>
          <cell r="R379">
            <v>3.3300000000000003E-2</v>
          </cell>
          <cell r="S379">
            <v>30</v>
          </cell>
          <cell r="T379">
            <v>6</v>
          </cell>
          <cell r="U379">
            <v>8</v>
          </cell>
          <cell r="V379">
            <v>2004</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0.53166999999999998</v>
          </cell>
          <cell r="L380">
            <v>6951385</v>
          </cell>
          <cell r="M380">
            <v>0</v>
          </cell>
          <cell r="N380">
            <v>13074623</v>
          </cell>
          <cell r="O380">
            <v>14.05</v>
          </cell>
          <cell r="P380">
            <v>435384.94</v>
          </cell>
          <cell r="Q380">
            <v>0.03</v>
          </cell>
          <cell r="R380">
            <v>3.3300000000000003E-2</v>
          </cell>
          <cell r="S380">
            <v>30</v>
          </cell>
          <cell r="T380">
            <v>6</v>
          </cell>
          <cell r="U380">
            <v>8</v>
          </cell>
          <cell r="V380">
            <v>2004</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0.51300000000000001</v>
          </cell>
          <cell r="L381">
            <v>5089682</v>
          </cell>
          <cell r="M381">
            <v>0</v>
          </cell>
          <cell r="N381">
            <v>9921408</v>
          </cell>
          <cell r="O381">
            <v>14.61</v>
          </cell>
          <cell r="P381">
            <v>330382.88</v>
          </cell>
          <cell r="Q381">
            <v>0.03</v>
          </cell>
          <cell r="R381">
            <v>3.3300000000000003E-2</v>
          </cell>
          <cell r="S381">
            <v>30</v>
          </cell>
          <cell r="T381">
            <v>6</v>
          </cell>
          <cell r="U381">
            <v>8</v>
          </cell>
          <cell r="V381">
            <v>2004</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0.49399999999999999</v>
          </cell>
          <cell r="L382">
            <v>4754147</v>
          </cell>
          <cell r="M382">
            <v>0</v>
          </cell>
          <cell r="N382">
            <v>9623780</v>
          </cell>
          <cell r="O382">
            <v>15.18</v>
          </cell>
          <cell r="P382">
            <v>320471.86</v>
          </cell>
          <cell r="Q382">
            <v>0.03</v>
          </cell>
          <cell r="R382">
            <v>3.3300000000000003E-2</v>
          </cell>
          <cell r="S382">
            <v>30</v>
          </cell>
          <cell r="T382">
            <v>6</v>
          </cell>
          <cell r="U382">
            <v>8</v>
          </cell>
          <cell r="V382">
            <v>2004</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0.47466999999999998</v>
          </cell>
          <cell r="L383">
            <v>4802835</v>
          </cell>
          <cell r="M383">
            <v>0</v>
          </cell>
          <cell r="N383">
            <v>10118260</v>
          </cell>
          <cell r="O383">
            <v>15.76</v>
          </cell>
          <cell r="P383">
            <v>336938.07</v>
          </cell>
          <cell r="Q383">
            <v>0.03</v>
          </cell>
          <cell r="R383">
            <v>3.3300000000000003E-2</v>
          </cell>
          <cell r="S383">
            <v>30</v>
          </cell>
          <cell r="T383">
            <v>6</v>
          </cell>
          <cell r="U383">
            <v>8</v>
          </cell>
          <cell r="V383">
            <v>2004</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0.45500000000000002</v>
          </cell>
          <cell r="L384">
            <v>6177663</v>
          </cell>
          <cell r="M384">
            <v>0</v>
          </cell>
          <cell r="N384">
            <v>13577282</v>
          </cell>
          <cell r="O384">
            <v>16.350000000000001</v>
          </cell>
          <cell r="P384">
            <v>452123.48</v>
          </cell>
          <cell r="Q384">
            <v>0.03</v>
          </cell>
          <cell r="R384">
            <v>3.3300000000000003E-2</v>
          </cell>
          <cell r="S384">
            <v>30</v>
          </cell>
          <cell r="T384">
            <v>6</v>
          </cell>
          <cell r="U384">
            <v>8</v>
          </cell>
          <cell r="V384">
            <v>2004</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0.43467</v>
          </cell>
          <cell r="L385">
            <v>6147280</v>
          </cell>
          <cell r="M385">
            <v>0</v>
          </cell>
          <cell r="N385">
            <v>14142406</v>
          </cell>
          <cell r="O385">
            <v>16.96</v>
          </cell>
          <cell r="P385">
            <v>470942.12</v>
          </cell>
          <cell r="Q385">
            <v>0.03</v>
          </cell>
          <cell r="R385">
            <v>3.3300000000000003E-2</v>
          </cell>
          <cell r="S385">
            <v>30</v>
          </cell>
          <cell r="T385">
            <v>6</v>
          </cell>
          <cell r="U385">
            <v>8</v>
          </cell>
          <cell r="V385">
            <v>2004</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0.41432999999999998</v>
          </cell>
          <cell r="L386">
            <v>6607607</v>
          </cell>
          <cell r="M386">
            <v>0</v>
          </cell>
          <cell r="N386">
            <v>15947691</v>
          </cell>
          <cell r="O386">
            <v>17.57</v>
          </cell>
          <cell r="P386">
            <v>531058.12</v>
          </cell>
          <cell r="Q386">
            <v>0.03</v>
          </cell>
          <cell r="R386">
            <v>3.3300000000000003E-2</v>
          </cell>
          <cell r="S386">
            <v>30</v>
          </cell>
          <cell r="T386">
            <v>6</v>
          </cell>
          <cell r="U386">
            <v>8</v>
          </cell>
          <cell r="V386">
            <v>2004</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0.39333000000000001</v>
          </cell>
          <cell r="L387">
            <v>4889597</v>
          </cell>
          <cell r="M387">
            <v>0</v>
          </cell>
          <cell r="N387">
            <v>12431283</v>
          </cell>
          <cell r="O387">
            <v>18.2</v>
          </cell>
          <cell r="P387">
            <v>413961.73</v>
          </cell>
          <cell r="Q387">
            <v>0.03</v>
          </cell>
          <cell r="R387">
            <v>3.3300000000000003E-2</v>
          </cell>
          <cell r="S387">
            <v>30</v>
          </cell>
          <cell r="T387">
            <v>6</v>
          </cell>
          <cell r="U387">
            <v>8</v>
          </cell>
          <cell r="V387">
            <v>2004</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0.37232999999999999</v>
          </cell>
          <cell r="L388">
            <v>3684608</v>
          </cell>
          <cell r="M388">
            <v>0</v>
          </cell>
          <cell r="N388">
            <v>9896082</v>
          </cell>
          <cell r="O388">
            <v>18.829999999999998</v>
          </cell>
          <cell r="P388">
            <v>329539.53999999998</v>
          </cell>
          <cell r="Q388">
            <v>0.03</v>
          </cell>
          <cell r="R388">
            <v>3.3300000000000003E-2</v>
          </cell>
          <cell r="S388">
            <v>30</v>
          </cell>
          <cell r="T388">
            <v>6</v>
          </cell>
          <cell r="U388">
            <v>8</v>
          </cell>
          <cell r="V388">
            <v>2004</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0.35099999999999998</v>
          </cell>
          <cell r="L389">
            <v>6044095</v>
          </cell>
          <cell r="M389">
            <v>0</v>
          </cell>
          <cell r="N389">
            <v>17219645</v>
          </cell>
          <cell r="O389">
            <v>19.47</v>
          </cell>
          <cell r="P389">
            <v>573414.18000000005</v>
          </cell>
          <cell r="Q389">
            <v>0.03</v>
          </cell>
          <cell r="R389">
            <v>3.3300000000000003E-2</v>
          </cell>
          <cell r="S389">
            <v>30</v>
          </cell>
          <cell r="T389">
            <v>6</v>
          </cell>
          <cell r="U389">
            <v>8</v>
          </cell>
          <cell r="V389">
            <v>2004</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0.32933000000000001</v>
          </cell>
          <cell r="L390">
            <v>3287776</v>
          </cell>
          <cell r="M390">
            <v>0</v>
          </cell>
          <cell r="N390">
            <v>9983226</v>
          </cell>
          <cell r="O390">
            <v>20.12</v>
          </cell>
          <cell r="P390">
            <v>332441.43</v>
          </cell>
          <cell r="Q390">
            <v>0.03</v>
          </cell>
          <cell r="R390">
            <v>3.3300000000000003E-2</v>
          </cell>
          <cell r="S390">
            <v>30</v>
          </cell>
          <cell r="T390">
            <v>6</v>
          </cell>
          <cell r="U390">
            <v>8</v>
          </cell>
          <cell r="V390">
            <v>2004</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0.30732999999999999</v>
          </cell>
          <cell r="L391">
            <v>2685332</v>
          </cell>
          <cell r="M391">
            <v>0</v>
          </cell>
          <cell r="N391">
            <v>8737617</v>
          </cell>
          <cell r="O391">
            <v>20.78</v>
          </cell>
          <cell r="P391">
            <v>290962.64</v>
          </cell>
          <cell r="Q391">
            <v>0.03</v>
          </cell>
          <cell r="R391">
            <v>3.3300000000000003E-2</v>
          </cell>
          <cell r="S391">
            <v>30</v>
          </cell>
          <cell r="T391">
            <v>6</v>
          </cell>
          <cell r="U391">
            <v>8</v>
          </cell>
          <cell r="V391">
            <v>2004</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0.28499999999999998</v>
          </cell>
          <cell r="L392">
            <v>5389871</v>
          </cell>
          <cell r="M392">
            <v>0</v>
          </cell>
          <cell r="N392">
            <v>18911827</v>
          </cell>
          <cell r="O392">
            <v>21.45</v>
          </cell>
          <cell r="P392">
            <v>629763.81999999995</v>
          </cell>
          <cell r="Q392">
            <v>0.03</v>
          </cell>
          <cell r="R392">
            <v>3.3300000000000003E-2</v>
          </cell>
          <cell r="S392">
            <v>30</v>
          </cell>
          <cell r="T392">
            <v>6</v>
          </cell>
          <cell r="U392">
            <v>8</v>
          </cell>
          <cell r="V392">
            <v>2004</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0.26267000000000001</v>
          </cell>
          <cell r="L393">
            <v>3065627</v>
          </cell>
          <cell r="M393">
            <v>0</v>
          </cell>
          <cell r="N393">
            <v>11671021</v>
          </cell>
          <cell r="O393">
            <v>22.12</v>
          </cell>
          <cell r="P393">
            <v>388645.01</v>
          </cell>
          <cell r="Q393">
            <v>0.03</v>
          </cell>
          <cell r="R393">
            <v>3.3300000000000003E-2</v>
          </cell>
          <cell r="S393">
            <v>30</v>
          </cell>
          <cell r="T393">
            <v>6</v>
          </cell>
          <cell r="U393">
            <v>8</v>
          </cell>
          <cell r="V393">
            <v>2004</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0.24032999999999999</v>
          </cell>
          <cell r="L394">
            <v>6026305</v>
          </cell>
          <cell r="M394">
            <v>0</v>
          </cell>
          <cell r="N394">
            <v>25075127</v>
          </cell>
          <cell r="O394">
            <v>22.79</v>
          </cell>
          <cell r="P394">
            <v>835001.73</v>
          </cell>
          <cell r="Q394">
            <v>0.03</v>
          </cell>
          <cell r="R394">
            <v>3.3300000000000003E-2</v>
          </cell>
          <cell r="S394">
            <v>30</v>
          </cell>
          <cell r="T394">
            <v>6</v>
          </cell>
          <cell r="U394">
            <v>8</v>
          </cell>
          <cell r="V394">
            <v>2004</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0.21733</v>
          </cell>
          <cell r="L395">
            <v>6024855</v>
          </cell>
          <cell r="M395">
            <v>0</v>
          </cell>
          <cell r="N395">
            <v>27722148</v>
          </cell>
          <cell r="O395">
            <v>23.48</v>
          </cell>
          <cell r="P395">
            <v>923147.54</v>
          </cell>
          <cell r="Q395">
            <v>0.03</v>
          </cell>
          <cell r="R395">
            <v>3.3300000000000003E-2</v>
          </cell>
          <cell r="S395">
            <v>30</v>
          </cell>
          <cell r="T395">
            <v>6</v>
          </cell>
          <cell r="U395">
            <v>8</v>
          </cell>
          <cell r="V395">
            <v>2004</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0.19467000000000001</v>
          </cell>
          <cell r="L396">
            <v>3384177</v>
          </cell>
          <cell r="M396">
            <v>0</v>
          </cell>
          <cell r="N396">
            <v>17384173</v>
          </cell>
          <cell r="O396">
            <v>24.16</v>
          </cell>
          <cell r="P396">
            <v>578892.97</v>
          </cell>
          <cell r="Q396">
            <v>0.03</v>
          </cell>
          <cell r="R396">
            <v>3.3300000000000003E-2</v>
          </cell>
          <cell r="S396">
            <v>30</v>
          </cell>
          <cell r="T396">
            <v>6</v>
          </cell>
          <cell r="U396">
            <v>8</v>
          </cell>
          <cell r="V396">
            <v>2004</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0.17133000000000001</v>
          </cell>
          <cell r="L397">
            <v>2556145</v>
          </cell>
          <cell r="M397">
            <v>0</v>
          </cell>
          <cell r="N397">
            <v>14919424</v>
          </cell>
          <cell r="O397">
            <v>24.86</v>
          </cell>
          <cell r="P397">
            <v>496816.81</v>
          </cell>
          <cell r="Q397">
            <v>0.03</v>
          </cell>
          <cell r="R397">
            <v>3.3300000000000003E-2</v>
          </cell>
          <cell r="S397">
            <v>30</v>
          </cell>
          <cell r="T397">
            <v>6</v>
          </cell>
          <cell r="U397">
            <v>8</v>
          </cell>
          <cell r="V397">
            <v>2004</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0.14832999999999999</v>
          </cell>
          <cell r="L398">
            <v>6312547</v>
          </cell>
          <cell r="M398">
            <v>0</v>
          </cell>
          <cell r="N398">
            <v>42557454</v>
          </cell>
          <cell r="O398">
            <v>25.55</v>
          </cell>
          <cell r="P398">
            <v>1417163.23</v>
          </cell>
          <cell r="Q398">
            <v>0.03</v>
          </cell>
          <cell r="R398">
            <v>3.3300000000000003E-2</v>
          </cell>
          <cell r="S398">
            <v>30</v>
          </cell>
          <cell r="T398">
            <v>6</v>
          </cell>
          <cell r="U398">
            <v>8</v>
          </cell>
          <cell r="V398">
            <v>2004</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0.12467</v>
          </cell>
          <cell r="L399">
            <v>2732549</v>
          </cell>
          <cell r="M399">
            <v>0</v>
          </cell>
          <cell r="N399">
            <v>21918253</v>
          </cell>
          <cell r="O399">
            <v>26.26</v>
          </cell>
          <cell r="P399">
            <v>729877.84</v>
          </cell>
          <cell r="Q399">
            <v>0.03</v>
          </cell>
          <cell r="R399">
            <v>3.3300000000000003E-2</v>
          </cell>
          <cell r="S399">
            <v>30</v>
          </cell>
          <cell r="T399">
            <v>6</v>
          </cell>
          <cell r="U399">
            <v>8</v>
          </cell>
          <cell r="V399">
            <v>2004</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0.10100000000000001</v>
          </cell>
          <cell r="L400">
            <v>466572</v>
          </cell>
          <cell r="M400">
            <v>0</v>
          </cell>
          <cell r="N400">
            <v>4619525</v>
          </cell>
          <cell r="O400">
            <v>26.97</v>
          </cell>
          <cell r="P400">
            <v>153830.20000000001</v>
          </cell>
          <cell r="Q400">
            <v>0.03</v>
          </cell>
          <cell r="R400">
            <v>3.3300000000000003E-2</v>
          </cell>
          <cell r="S400">
            <v>30</v>
          </cell>
          <cell r="T400">
            <v>6</v>
          </cell>
          <cell r="U400">
            <v>8</v>
          </cell>
          <cell r="V400">
            <v>2004</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7.7329999999999996E-2</v>
          </cell>
          <cell r="L401">
            <v>36553</v>
          </cell>
          <cell r="M401">
            <v>0</v>
          </cell>
          <cell r="N401">
            <v>472692</v>
          </cell>
          <cell r="O401">
            <v>27.68</v>
          </cell>
          <cell r="P401">
            <v>15740.63</v>
          </cell>
          <cell r="Q401">
            <v>0.03</v>
          </cell>
          <cell r="R401">
            <v>3.3300000000000003E-2</v>
          </cell>
          <cell r="S401">
            <v>30</v>
          </cell>
          <cell r="T401">
            <v>6</v>
          </cell>
          <cell r="U401">
            <v>8</v>
          </cell>
          <cell r="V401">
            <v>2004</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2.8670000000000001E-2</v>
          </cell>
          <cell r="L402">
            <v>0</v>
          </cell>
          <cell r="M402">
            <v>0</v>
          </cell>
          <cell r="N402">
            <v>0</v>
          </cell>
          <cell r="O402">
            <v>29.14</v>
          </cell>
          <cell r="P402">
            <v>0</v>
          </cell>
          <cell r="Q402">
            <v>0</v>
          </cell>
          <cell r="R402">
            <v>3.3300000000000003E-2</v>
          </cell>
          <cell r="S402">
            <v>30</v>
          </cell>
          <cell r="T402">
            <v>6</v>
          </cell>
          <cell r="U402">
            <v>8</v>
          </cell>
          <cell r="V402">
            <v>2004</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0.86182000000000003</v>
          </cell>
          <cell r="L403">
            <v>18467</v>
          </cell>
          <cell r="M403">
            <v>0</v>
          </cell>
          <cell r="N403">
            <v>21428</v>
          </cell>
          <cell r="O403">
            <v>4.5599999999999996</v>
          </cell>
          <cell r="P403">
            <v>649.27</v>
          </cell>
          <cell r="Q403">
            <v>2.4199999999999999E-2</v>
          </cell>
          <cell r="R403">
            <v>3.0300000000000001E-2</v>
          </cell>
          <cell r="S403">
            <v>33</v>
          </cell>
          <cell r="T403">
            <v>6</v>
          </cell>
          <cell r="U403">
            <v>8</v>
          </cell>
          <cell r="V403">
            <v>2004</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0.53878999999999999</v>
          </cell>
          <cell r="L404">
            <v>47837</v>
          </cell>
          <cell r="M404">
            <v>0</v>
          </cell>
          <cell r="N404">
            <v>88785</v>
          </cell>
          <cell r="O404">
            <v>15.22</v>
          </cell>
          <cell r="P404">
            <v>2690.19</v>
          </cell>
          <cell r="Q404">
            <v>2.4199999999999999E-2</v>
          </cell>
          <cell r="R404">
            <v>3.0300000000000001E-2</v>
          </cell>
          <cell r="S404">
            <v>33</v>
          </cell>
          <cell r="T404">
            <v>6</v>
          </cell>
          <cell r="U404">
            <v>8</v>
          </cell>
          <cell r="V404">
            <v>2004</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0.53</v>
          </cell>
          <cell r="L405">
            <v>290432</v>
          </cell>
          <cell r="M405">
            <v>0</v>
          </cell>
          <cell r="N405">
            <v>547985</v>
          </cell>
          <cell r="O405">
            <v>15.51</v>
          </cell>
          <cell r="P405">
            <v>16603.95</v>
          </cell>
          <cell r="Q405">
            <v>2.4199999999999999E-2</v>
          </cell>
          <cell r="R405">
            <v>3.0300000000000001E-2</v>
          </cell>
          <cell r="S405">
            <v>33</v>
          </cell>
          <cell r="T405">
            <v>6</v>
          </cell>
          <cell r="U405">
            <v>8</v>
          </cell>
          <cell r="V405">
            <v>2004</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0.52090999999999998</v>
          </cell>
          <cell r="L406">
            <v>447392</v>
          </cell>
          <cell r="M406">
            <v>0</v>
          </cell>
          <cell r="N406">
            <v>858865</v>
          </cell>
          <cell r="O406">
            <v>15.81</v>
          </cell>
          <cell r="P406">
            <v>26023.62</v>
          </cell>
          <cell r="Q406">
            <v>2.4199999999999999E-2</v>
          </cell>
          <cell r="R406">
            <v>3.0300000000000001E-2</v>
          </cell>
          <cell r="S406">
            <v>33</v>
          </cell>
          <cell r="T406">
            <v>6</v>
          </cell>
          <cell r="U406">
            <v>8</v>
          </cell>
          <cell r="V406">
            <v>2004</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0.51151999999999997</v>
          </cell>
          <cell r="L407">
            <v>738833</v>
          </cell>
          <cell r="M407">
            <v>0</v>
          </cell>
          <cell r="N407">
            <v>1444388</v>
          </cell>
          <cell r="O407">
            <v>16.12</v>
          </cell>
          <cell r="P407">
            <v>43764.95</v>
          </cell>
          <cell r="Q407">
            <v>2.4199999999999999E-2</v>
          </cell>
          <cell r="R407">
            <v>3.0300000000000001E-2</v>
          </cell>
          <cell r="S407">
            <v>33</v>
          </cell>
          <cell r="T407">
            <v>6</v>
          </cell>
          <cell r="U407">
            <v>8</v>
          </cell>
          <cell r="V407">
            <v>2004</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0.50182000000000004</v>
          </cell>
          <cell r="L408">
            <v>1434364</v>
          </cell>
          <cell r="M408">
            <v>0</v>
          </cell>
          <cell r="N408">
            <v>2858324</v>
          </cell>
          <cell r="O408">
            <v>16.440000000000001</v>
          </cell>
          <cell r="P408">
            <v>86607.22</v>
          </cell>
          <cell r="Q408">
            <v>2.4199999999999999E-2</v>
          </cell>
          <cell r="R408">
            <v>3.0300000000000001E-2</v>
          </cell>
          <cell r="S408">
            <v>33</v>
          </cell>
          <cell r="T408">
            <v>6</v>
          </cell>
          <cell r="U408">
            <v>8</v>
          </cell>
          <cell r="V408">
            <v>2004</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0.49181999999999998</v>
          </cell>
          <cell r="L409">
            <v>981415</v>
          </cell>
          <cell r="M409">
            <v>0</v>
          </cell>
          <cell r="N409">
            <v>1995476</v>
          </cell>
          <cell r="O409">
            <v>16.77</v>
          </cell>
          <cell r="P409">
            <v>60462.94</v>
          </cell>
          <cell r="Q409">
            <v>2.4199999999999999E-2</v>
          </cell>
          <cell r="R409">
            <v>3.0300000000000001E-2</v>
          </cell>
          <cell r="S409">
            <v>33</v>
          </cell>
          <cell r="T409">
            <v>6</v>
          </cell>
          <cell r="U409">
            <v>8</v>
          </cell>
          <cell r="V409">
            <v>2004</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0.48121000000000003</v>
          </cell>
          <cell r="L410">
            <v>708407</v>
          </cell>
          <cell r="M410">
            <v>0</v>
          </cell>
          <cell r="N410">
            <v>1472136</v>
          </cell>
          <cell r="O410">
            <v>17.12</v>
          </cell>
          <cell r="P410">
            <v>44605.73</v>
          </cell>
          <cell r="Q410">
            <v>2.4199999999999999E-2</v>
          </cell>
          <cell r="R410">
            <v>3.0300000000000001E-2</v>
          </cell>
          <cell r="S410">
            <v>33</v>
          </cell>
          <cell r="T410">
            <v>6</v>
          </cell>
          <cell r="U410">
            <v>8</v>
          </cell>
          <cell r="V410">
            <v>2004</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0.47</v>
          </cell>
          <cell r="L411">
            <v>653982</v>
          </cell>
          <cell r="M411">
            <v>0</v>
          </cell>
          <cell r="N411">
            <v>1391452</v>
          </cell>
          <cell r="O411">
            <v>17.489999999999998</v>
          </cell>
          <cell r="P411">
            <v>42160.99</v>
          </cell>
          <cell r="Q411">
            <v>2.4199999999999999E-2</v>
          </cell>
          <cell r="R411">
            <v>3.0300000000000001E-2</v>
          </cell>
          <cell r="S411">
            <v>33</v>
          </cell>
          <cell r="T411">
            <v>6</v>
          </cell>
          <cell r="U411">
            <v>8</v>
          </cell>
          <cell r="V411">
            <v>2004</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0.45817999999999998</v>
          </cell>
          <cell r="L412">
            <v>653413</v>
          </cell>
          <cell r="M412">
            <v>0</v>
          </cell>
          <cell r="N412">
            <v>1426105</v>
          </cell>
          <cell r="O412">
            <v>17.88</v>
          </cell>
          <cell r="P412">
            <v>43210.98</v>
          </cell>
          <cell r="Q412">
            <v>2.4199999999999999E-2</v>
          </cell>
          <cell r="R412">
            <v>3.0300000000000001E-2</v>
          </cell>
          <cell r="S412">
            <v>33</v>
          </cell>
          <cell r="T412">
            <v>6</v>
          </cell>
          <cell r="U412">
            <v>8</v>
          </cell>
          <cell r="V412">
            <v>2004</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0.44545000000000001</v>
          </cell>
          <cell r="L413">
            <v>832515</v>
          </cell>
          <cell r="M413">
            <v>0</v>
          </cell>
          <cell r="N413">
            <v>1868931</v>
          </cell>
          <cell r="O413">
            <v>18.3</v>
          </cell>
          <cell r="P413">
            <v>56628.6</v>
          </cell>
          <cell r="Q413">
            <v>2.4199999999999999E-2</v>
          </cell>
          <cell r="R413">
            <v>3.0300000000000001E-2</v>
          </cell>
          <cell r="S413">
            <v>33</v>
          </cell>
          <cell r="T413">
            <v>6</v>
          </cell>
          <cell r="U413">
            <v>8</v>
          </cell>
          <cell r="V413">
            <v>2004</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0.43212</v>
          </cell>
          <cell r="L414">
            <v>822049</v>
          </cell>
          <cell r="M414">
            <v>0</v>
          </cell>
          <cell r="N414">
            <v>1902363</v>
          </cell>
          <cell r="O414">
            <v>18.739999999999998</v>
          </cell>
          <cell r="P414">
            <v>57641.61</v>
          </cell>
          <cell r="Q414">
            <v>2.4199999999999999E-2</v>
          </cell>
          <cell r="R414">
            <v>3.0300000000000001E-2</v>
          </cell>
          <cell r="S414">
            <v>33</v>
          </cell>
          <cell r="T414">
            <v>6</v>
          </cell>
          <cell r="U414">
            <v>8</v>
          </cell>
          <cell r="V414">
            <v>2004</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0.41818</v>
          </cell>
          <cell r="L415">
            <v>878107</v>
          </cell>
          <cell r="M415">
            <v>0</v>
          </cell>
          <cell r="N415">
            <v>2099830</v>
          </cell>
          <cell r="O415">
            <v>19.2</v>
          </cell>
          <cell r="P415">
            <v>63624.84</v>
          </cell>
          <cell r="Q415">
            <v>2.4199999999999999E-2</v>
          </cell>
          <cell r="R415">
            <v>3.0300000000000001E-2</v>
          </cell>
          <cell r="S415">
            <v>33</v>
          </cell>
          <cell r="T415">
            <v>6</v>
          </cell>
          <cell r="U415">
            <v>8</v>
          </cell>
          <cell r="V415">
            <v>2004</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0.40303</v>
          </cell>
          <cell r="L416">
            <v>646426</v>
          </cell>
          <cell r="M416">
            <v>0</v>
          </cell>
          <cell r="N416">
            <v>1603914</v>
          </cell>
          <cell r="O416">
            <v>19.7</v>
          </cell>
          <cell r="P416">
            <v>48598.6</v>
          </cell>
          <cell r="Q416">
            <v>2.4199999999999999E-2</v>
          </cell>
          <cell r="R416">
            <v>3.0300000000000001E-2</v>
          </cell>
          <cell r="S416">
            <v>33</v>
          </cell>
          <cell r="T416">
            <v>6</v>
          </cell>
          <cell r="U416">
            <v>8</v>
          </cell>
          <cell r="V416">
            <v>2004</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0.38696999999999998</v>
          </cell>
          <cell r="L417">
            <v>484566</v>
          </cell>
          <cell r="M417">
            <v>0</v>
          </cell>
          <cell r="N417">
            <v>1252206</v>
          </cell>
          <cell r="O417">
            <v>20.23</v>
          </cell>
          <cell r="P417">
            <v>37941.839999999997</v>
          </cell>
          <cell r="Q417">
            <v>2.4199999999999999E-2</v>
          </cell>
          <cell r="R417">
            <v>3.0300000000000001E-2</v>
          </cell>
          <cell r="S417">
            <v>33</v>
          </cell>
          <cell r="T417">
            <v>6</v>
          </cell>
          <cell r="U417">
            <v>8</v>
          </cell>
          <cell r="V417">
            <v>2004</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0.36969999999999997</v>
          </cell>
          <cell r="L418">
            <v>791186</v>
          </cell>
          <cell r="M418">
            <v>0</v>
          </cell>
          <cell r="N418">
            <v>2140077</v>
          </cell>
          <cell r="O418">
            <v>20.8</v>
          </cell>
          <cell r="P418">
            <v>64844.32</v>
          </cell>
          <cell r="Q418">
            <v>2.4199999999999999E-2</v>
          </cell>
          <cell r="R418">
            <v>3.0300000000000001E-2</v>
          </cell>
          <cell r="S418">
            <v>33</v>
          </cell>
          <cell r="T418">
            <v>6</v>
          </cell>
          <cell r="U418">
            <v>8</v>
          </cell>
          <cell r="V418">
            <v>2004</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0.35152</v>
          </cell>
          <cell r="L419">
            <v>428978</v>
          </cell>
          <cell r="M419">
            <v>0</v>
          </cell>
          <cell r="N419">
            <v>1220351</v>
          </cell>
          <cell r="O419">
            <v>21.4</v>
          </cell>
          <cell r="P419">
            <v>36976.629999999997</v>
          </cell>
          <cell r="Q419">
            <v>2.4199999999999999E-2</v>
          </cell>
          <cell r="R419">
            <v>3.0300000000000001E-2</v>
          </cell>
          <cell r="S419">
            <v>33</v>
          </cell>
          <cell r="T419">
            <v>6</v>
          </cell>
          <cell r="U419">
            <v>8</v>
          </cell>
          <cell r="V419">
            <v>2004</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0.33212000000000003</v>
          </cell>
          <cell r="L420">
            <v>349547</v>
          </cell>
          <cell r="M420">
            <v>0</v>
          </cell>
          <cell r="N420">
            <v>1052471</v>
          </cell>
          <cell r="O420">
            <v>22.04</v>
          </cell>
          <cell r="P420">
            <v>31889.87</v>
          </cell>
          <cell r="Q420">
            <v>2.4199999999999999E-2</v>
          </cell>
          <cell r="R420">
            <v>3.0300000000000001E-2</v>
          </cell>
          <cell r="S420">
            <v>33</v>
          </cell>
          <cell r="T420">
            <v>6</v>
          </cell>
          <cell r="U420">
            <v>8</v>
          </cell>
          <cell r="V420">
            <v>2004</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0.31181999999999999</v>
          </cell>
          <cell r="L421">
            <v>700812</v>
          </cell>
          <cell r="M421">
            <v>0</v>
          </cell>
          <cell r="N421">
            <v>2247490</v>
          </cell>
          <cell r="O421">
            <v>22.71</v>
          </cell>
          <cell r="P421">
            <v>68098.94</v>
          </cell>
          <cell r="Q421">
            <v>2.4199999999999999E-2</v>
          </cell>
          <cell r="R421">
            <v>3.0300000000000001E-2</v>
          </cell>
          <cell r="S421">
            <v>33</v>
          </cell>
          <cell r="T421">
            <v>6</v>
          </cell>
          <cell r="U421">
            <v>8</v>
          </cell>
          <cell r="V421">
            <v>2004</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0.29060999999999998</v>
          </cell>
          <cell r="L422">
            <v>398326</v>
          </cell>
          <cell r="M422">
            <v>0</v>
          </cell>
          <cell r="N422">
            <v>1370656</v>
          </cell>
          <cell r="O422">
            <v>23.41</v>
          </cell>
          <cell r="P422">
            <v>41530.879999999997</v>
          </cell>
          <cell r="Q422">
            <v>2.4199999999999999E-2</v>
          </cell>
          <cell r="R422">
            <v>3.0300000000000001E-2</v>
          </cell>
          <cell r="S422">
            <v>33</v>
          </cell>
          <cell r="T422">
            <v>6</v>
          </cell>
          <cell r="U422">
            <v>8</v>
          </cell>
          <cell r="V422">
            <v>2004</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0.26848</v>
          </cell>
          <cell r="L423">
            <v>782502</v>
          </cell>
          <cell r="M423">
            <v>0</v>
          </cell>
          <cell r="N423">
            <v>2914562</v>
          </cell>
          <cell r="O423">
            <v>24.14</v>
          </cell>
          <cell r="P423">
            <v>88311.22</v>
          </cell>
          <cell r="Q423">
            <v>2.4199999999999999E-2</v>
          </cell>
          <cell r="R423">
            <v>3.0300000000000001E-2</v>
          </cell>
          <cell r="S423">
            <v>33</v>
          </cell>
          <cell r="T423">
            <v>6</v>
          </cell>
          <cell r="U423">
            <v>8</v>
          </cell>
          <cell r="V423">
            <v>2004</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0.24576000000000001</v>
          </cell>
          <cell r="L424">
            <v>784894</v>
          </cell>
          <cell r="M424">
            <v>0</v>
          </cell>
          <cell r="N424">
            <v>3193742</v>
          </cell>
          <cell r="O424">
            <v>24.89</v>
          </cell>
          <cell r="P424">
            <v>96770.4</v>
          </cell>
          <cell r="Q424">
            <v>2.4199999999999999E-2</v>
          </cell>
          <cell r="R424">
            <v>3.0300000000000001E-2</v>
          </cell>
          <cell r="S424">
            <v>33</v>
          </cell>
          <cell r="T424">
            <v>6</v>
          </cell>
          <cell r="U424">
            <v>8</v>
          </cell>
          <cell r="V424">
            <v>2004</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0.22181999999999999</v>
          </cell>
          <cell r="L425">
            <v>441106</v>
          </cell>
          <cell r="M425">
            <v>0</v>
          </cell>
          <cell r="N425">
            <v>1988574</v>
          </cell>
          <cell r="O425">
            <v>25.68</v>
          </cell>
          <cell r="P425">
            <v>60253.8</v>
          </cell>
          <cell r="Q425">
            <v>2.4199999999999999E-2</v>
          </cell>
          <cell r="R425">
            <v>3.0300000000000001E-2</v>
          </cell>
          <cell r="S425">
            <v>33</v>
          </cell>
          <cell r="T425">
            <v>6</v>
          </cell>
          <cell r="U425">
            <v>8</v>
          </cell>
          <cell r="V425">
            <v>2004</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0.19727</v>
          </cell>
          <cell r="L426">
            <v>334682</v>
          </cell>
          <cell r="M426">
            <v>0</v>
          </cell>
          <cell r="N426">
            <v>1696570</v>
          </cell>
          <cell r="O426">
            <v>26.49</v>
          </cell>
          <cell r="P426">
            <v>51406.080000000002</v>
          </cell>
          <cell r="Q426">
            <v>2.4199999999999999E-2</v>
          </cell>
          <cell r="R426">
            <v>3.0300000000000001E-2</v>
          </cell>
          <cell r="S426">
            <v>33</v>
          </cell>
          <cell r="T426">
            <v>6</v>
          </cell>
          <cell r="U426">
            <v>8</v>
          </cell>
          <cell r="V426">
            <v>2004</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0.17212</v>
          </cell>
          <cell r="L427">
            <v>829404</v>
          </cell>
          <cell r="M427">
            <v>0</v>
          </cell>
          <cell r="N427">
            <v>4818753</v>
          </cell>
          <cell r="O427">
            <v>27.32</v>
          </cell>
          <cell r="P427">
            <v>146008.23000000001</v>
          </cell>
          <cell r="Q427">
            <v>2.4199999999999999E-2</v>
          </cell>
          <cell r="R427">
            <v>3.0300000000000001E-2</v>
          </cell>
          <cell r="S427">
            <v>33</v>
          </cell>
          <cell r="T427">
            <v>6</v>
          </cell>
          <cell r="U427">
            <v>8</v>
          </cell>
          <cell r="V427">
            <v>2004</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0.14576</v>
          </cell>
          <cell r="L428">
            <v>360560</v>
          </cell>
          <cell r="M428">
            <v>0</v>
          </cell>
          <cell r="N428">
            <v>2473655</v>
          </cell>
          <cell r="O428">
            <v>28.19</v>
          </cell>
          <cell r="P428">
            <v>74951.75</v>
          </cell>
          <cell r="Q428">
            <v>2.4199999999999999E-2</v>
          </cell>
          <cell r="R428">
            <v>3.0300000000000001E-2</v>
          </cell>
          <cell r="S428">
            <v>33</v>
          </cell>
          <cell r="T428">
            <v>6</v>
          </cell>
          <cell r="U428">
            <v>8</v>
          </cell>
          <cell r="V428">
            <v>2004</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0.11879000000000001</v>
          </cell>
          <cell r="L429">
            <v>61785</v>
          </cell>
          <cell r="M429">
            <v>0</v>
          </cell>
          <cell r="N429">
            <v>520123</v>
          </cell>
          <cell r="O429">
            <v>29.08</v>
          </cell>
          <cell r="P429">
            <v>15759.72</v>
          </cell>
          <cell r="Q429">
            <v>2.4199999999999999E-2</v>
          </cell>
          <cell r="R429">
            <v>3.0300000000000001E-2</v>
          </cell>
          <cell r="S429">
            <v>33</v>
          </cell>
          <cell r="T429">
            <v>6</v>
          </cell>
          <cell r="U429">
            <v>8</v>
          </cell>
          <cell r="V429">
            <v>2004</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9.1209999999999999E-2</v>
          </cell>
          <cell r="L430">
            <v>4847</v>
          </cell>
          <cell r="M430">
            <v>0</v>
          </cell>
          <cell r="N430">
            <v>53142</v>
          </cell>
          <cell r="O430">
            <v>29.99</v>
          </cell>
          <cell r="P430">
            <v>1610.2</v>
          </cell>
          <cell r="Q430">
            <v>2.4199999999999999E-2</v>
          </cell>
          <cell r="R430">
            <v>3.0300000000000001E-2</v>
          </cell>
          <cell r="S430">
            <v>33</v>
          </cell>
          <cell r="T430">
            <v>6</v>
          </cell>
          <cell r="U430">
            <v>8</v>
          </cell>
          <cell r="V430">
            <v>2004</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3.424E-2</v>
          </cell>
          <cell r="L431">
            <v>0</v>
          </cell>
          <cell r="M431">
            <v>0</v>
          </cell>
          <cell r="N431">
            <v>0</v>
          </cell>
          <cell r="O431">
            <v>31.87</v>
          </cell>
          <cell r="P431">
            <v>0</v>
          </cell>
          <cell r="Q431">
            <v>0</v>
          </cell>
          <cell r="R431">
            <v>3.0300000000000001E-2</v>
          </cell>
          <cell r="S431">
            <v>33</v>
          </cell>
          <cell r="T431">
            <v>6</v>
          </cell>
          <cell r="U431">
            <v>8</v>
          </cell>
          <cell r="V431">
            <v>2004</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0.80232999999999999</v>
          </cell>
          <cell r="L432">
            <v>91478</v>
          </cell>
          <cell r="M432">
            <v>0</v>
          </cell>
          <cell r="N432">
            <v>114015</v>
          </cell>
          <cell r="O432">
            <v>8.5</v>
          </cell>
          <cell r="P432">
            <v>2656.55</v>
          </cell>
          <cell r="Q432">
            <v>1.8599999999999998E-2</v>
          </cell>
          <cell r="R432">
            <v>2.3300000000000001E-2</v>
          </cell>
          <cell r="S432">
            <v>43</v>
          </cell>
          <cell r="T432">
            <v>6</v>
          </cell>
          <cell r="U432">
            <v>8</v>
          </cell>
          <cell r="V432">
            <v>2004</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0.51859999999999995</v>
          </cell>
          <cell r="L433">
            <v>180745</v>
          </cell>
          <cell r="M433">
            <v>0</v>
          </cell>
          <cell r="N433">
            <v>348524</v>
          </cell>
          <cell r="O433">
            <v>20.7</v>
          </cell>
          <cell r="P433">
            <v>8120.61</v>
          </cell>
          <cell r="Q433">
            <v>1.8599999999999998E-2</v>
          </cell>
          <cell r="R433">
            <v>2.3300000000000001E-2</v>
          </cell>
          <cell r="S433">
            <v>43</v>
          </cell>
          <cell r="T433">
            <v>6</v>
          </cell>
          <cell r="U433">
            <v>8</v>
          </cell>
          <cell r="V433">
            <v>2004</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0.50929999999999997</v>
          </cell>
          <cell r="L434">
            <v>1092266</v>
          </cell>
          <cell r="M434">
            <v>0</v>
          </cell>
          <cell r="N434">
            <v>2144642</v>
          </cell>
          <cell r="O434">
            <v>21.1</v>
          </cell>
          <cell r="P434">
            <v>49970.16</v>
          </cell>
          <cell r="Q434">
            <v>1.8599999999999998E-2</v>
          </cell>
          <cell r="R434">
            <v>2.3300000000000001E-2</v>
          </cell>
          <cell r="S434">
            <v>43</v>
          </cell>
          <cell r="T434">
            <v>6</v>
          </cell>
          <cell r="U434">
            <v>8</v>
          </cell>
          <cell r="V434">
            <v>2004</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0.49952999999999997</v>
          </cell>
          <cell r="L435">
            <v>1673973</v>
          </cell>
          <cell r="M435">
            <v>0</v>
          </cell>
          <cell r="N435">
            <v>3351095</v>
          </cell>
          <cell r="O435">
            <v>21.52</v>
          </cell>
          <cell r="P435">
            <v>78080.52</v>
          </cell>
          <cell r="Q435">
            <v>1.8599999999999998E-2</v>
          </cell>
          <cell r="R435">
            <v>2.3300000000000001E-2</v>
          </cell>
          <cell r="S435">
            <v>43</v>
          </cell>
          <cell r="T435">
            <v>6</v>
          </cell>
          <cell r="U435">
            <v>8</v>
          </cell>
          <cell r="V435">
            <v>2004</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0.48907</v>
          </cell>
          <cell r="L436">
            <v>2750694</v>
          </cell>
          <cell r="M436">
            <v>0</v>
          </cell>
          <cell r="N436">
            <v>5624335</v>
          </cell>
          <cell r="O436">
            <v>21.97</v>
          </cell>
          <cell r="P436">
            <v>131047.01</v>
          </cell>
          <cell r="Q436">
            <v>1.8599999999999998E-2</v>
          </cell>
          <cell r="R436">
            <v>2.3300000000000001E-2</v>
          </cell>
          <cell r="S436">
            <v>43</v>
          </cell>
          <cell r="T436">
            <v>6</v>
          </cell>
          <cell r="U436">
            <v>8</v>
          </cell>
          <cell r="V436">
            <v>2004</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0.47791</v>
          </cell>
          <cell r="L437">
            <v>5310544</v>
          </cell>
          <cell r="M437">
            <v>0</v>
          </cell>
          <cell r="N437">
            <v>11112017</v>
          </cell>
          <cell r="O437">
            <v>22.45</v>
          </cell>
          <cell r="P437">
            <v>258909.99</v>
          </cell>
          <cell r="Q437">
            <v>1.8599999999999998E-2</v>
          </cell>
          <cell r="R437">
            <v>2.3300000000000001E-2</v>
          </cell>
          <cell r="S437">
            <v>43</v>
          </cell>
          <cell r="T437">
            <v>6</v>
          </cell>
          <cell r="U437">
            <v>8</v>
          </cell>
          <cell r="V437">
            <v>2004</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0.46605000000000002</v>
          </cell>
          <cell r="L438">
            <v>3611515</v>
          </cell>
          <cell r="M438">
            <v>0</v>
          </cell>
          <cell r="N438">
            <v>7749200</v>
          </cell>
          <cell r="O438">
            <v>22.96</v>
          </cell>
          <cell r="P438">
            <v>180556.36</v>
          </cell>
          <cell r="Q438">
            <v>1.8599999999999998E-2</v>
          </cell>
          <cell r="R438">
            <v>2.3300000000000001E-2</v>
          </cell>
          <cell r="S438">
            <v>43</v>
          </cell>
          <cell r="T438">
            <v>6</v>
          </cell>
          <cell r="U438">
            <v>8</v>
          </cell>
          <cell r="V438">
            <v>2004</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0.45349</v>
          </cell>
          <cell r="L439">
            <v>2593434</v>
          </cell>
          <cell r="M439">
            <v>0</v>
          </cell>
          <cell r="N439">
            <v>5718835</v>
          </cell>
          <cell r="O439">
            <v>23.5</v>
          </cell>
          <cell r="P439">
            <v>133248.85999999999</v>
          </cell>
          <cell r="Q439">
            <v>1.8599999999999998E-2</v>
          </cell>
          <cell r="R439">
            <v>2.3300000000000001E-2</v>
          </cell>
          <cell r="S439">
            <v>43</v>
          </cell>
          <cell r="T439">
            <v>6</v>
          </cell>
          <cell r="U439">
            <v>8</v>
          </cell>
          <cell r="V439">
            <v>2004</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0.44</v>
          </cell>
          <cell r="L440">
            <v>2379843</v>
          </cell>
          <cell r="M440">
            <v>0</v>
          </cell>
          <cell r="N440">
            <v>5408734</v>
          </cell>
          <cell r="O440">
            <v>24.08</v>
          </cell>
          <cell r="P440">
            <v>126023.5</v>
          </cell>
          <cell r="Q440">
            <v>1.8599999999999998E-2</v>
          </cell>
          <cell r="R440">
            <v>2.3300000000000001E-2</v>
          </cell>
          <cell r="S440">
            <v>43</v>
          </cell>
          <cell r="T440">
            <v>6</v>
          </cell>
          <cell r="U440">
            <v>8</v>
          </cell>
          <cell r="V440">
            <v>2004</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0.42581000000000002</v>
          </cell>
          <cell r="L441">
            <v>2362609</v>
          </cell>
          <cell r="M441">
            <v>0</v>
          </cell>
          <cell r="N441">
            <v>5548505</v>
          </cell>
          <cell r="O441">
            <v>24.69</v>
          </cell>
          <cell r="P441">
            <v>129280.17</v>
          </cell>
          <cell r="Q441">
            <v>1.8599999999999998E-2</v>
          </cell>
          <cell r="R441">
            <v>2.3300000000000001E-2</v>
          </cell>
          <cell r="S441">
            <v>43</v>
          </cell>
          <cell r="T441">
            <v>6</v>
          </cell>
          <cell r="U441">
            <v>8</v>
          </cell>
          <cell r="V441">
            <v>2004</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0.41070000000000001</v>
          </cell>
          <cell r="L442">
            <v>2989333</v>
          </cell>
          <cell r="M442">
            <v>0</v>
          </cell>
          <cell r="N442">
            <v>7278630</v>
          </cell>
          <cell r="O442">
            <v>25.34</v>
          </cell>
          <cell r="P442">
            <v>169592.08</v>
          </cell>
          <cell r="Q442">
            <v>1.8599999999999998E-2</v>
          </cell>
          <cell r="R442">
            <v>2.3300000000000001E-2</v>
          </cell>
          <cell r="S442">
            <v>43</v>
          </cell>
          <cell r="T442">
            <v>6</v>
          </cell>
          <cell r="U442">
            <v>8</v>
          </cell>
          <cell r="V442">
            <v>2004</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0.39488000000000001</v>
          </cell>
          <cell r="L443">
            <v>2930940</v>
          </cell>
          <cell r="M443">
            <v>0</v>
          </cell>
          <cell r="N443">
            <v>7422356</v>
          </cell>
          <cell r="O443">
            <v>26.02</v>
          </cell>
          <cell r="P443">
            <v>172940.9</v>
          </cell>
          <cell r="Q443">
            <v>1.8599999999999998E-2</v>
          </cell>
          <cell r="R443">
            <v>2.3300000000000001E-2</v>
          </cell>
          <cell r="S443">
            <v>43</v>
          </cell>
          <cell r="T443">
            <v>6</v>
          </cell>
          <cell r="U443">
            <v>8</v>
          </cell>
          <cell r="V443">
            <v>2004</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0.37836999999999998</v>
          </cell>
          <cell r="L444">
            <v>3107142</v>
          </cell>
          <cell r="M444">
            <v>0</v>
          </cell>
          <cell r="N444">
            <v>8211916</v>
          </cell>
          <cell r="O444">
            <v>26.73</v>
          </cell>
          <cell r="P444">
            <v>191337.63</v>
          </cell>
          <cell r="Q444">
            <v>1.8599999999999998E-2</v>
          </cell>
          <cell r="R444">
            <v>2.3300000000000001E-2</v>
          </cell>
          <cell r="S444">
            <v>43</v>
          </cell>
          <cell r="T444">
            <v>6</v>
          </cell>
          <cell r="U444">
            <v>8</v>
          </cell>
          <cell r="V444">
            <v>2004</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0.36092999999999997</v>
          </cell>
          <cell r="L445">
            <v>2270501</v>
          </cell>
          <cell r="M445">
            <v>0</v>
          </cell>
          <cell r="N445">
            <v>6290698</v>
          </cell>
          <cell r="O445">
            <v>27.48</v>
          </cell>
          <cell r="P445">
            <v>146573.25</v>
          </cell>
          <cell r="Q445">
            <v>1.8599999999999998E-2</v>
          </cell>
          <cell r="R445">
            <v>2.3300000000000001E-2</v>
          </cell>
          <cell r="S445">
            <v>43</v>
          </cell>
          <cell r="T445">
            <v>6</v>
          </cell>
          <cell r="U445">
            <v>8</v>
          </cell>
          <cell r="V445">
            <v>2004</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0.34301999999999999</v>
          </cell>
          <cell r="L446">
            <v>1688837</v>
          </cell>
          <cell r="M446">
            <v>0</v>
          </cell>
          <cell r="N446">
            <v>4923437</v>
          </cell>
          <cell r="O446">
            <v>28.25</v>
          </cell>
          <cell r="P446">
            <v>114716.09</v>
          </cell>
          <cell r="Q446">
            <v>1.8599999999999998E-2</v>
          </cell>
          <cell r="R446">
            <v>2.3300000000000001E-2</v>
          </cell>
          <cell r="S446">
            <v>43</v>
          </cell>
          <cell r="T446">
            <v>6</v>
          </cell>
          <cell r="U446">
            <v>8</v>
          </cell>
          <cell r="V446">
            <v>2004</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0.32441999999999999</v>
          </cell>
          <cell r="L447">
            <v>2737726</v>
          </cell>
          <cell r="M447">
            <v>0</v>
          </cell>
          <cell r="N447">
            <v>8438832</v>
          </cell>
          <cell r="O447">
            <v>29.05</v>
          </cell>
          <cell r="P447">
            <v>196624.78</v>
          </cell>
          <cell r="Q447">
            <v>1.8599999999999998E-2</v>
          </cell>
          <cell r="R447">
            <v>2.3300000000000001E-2</v>
          </cell>
          <cell r="S447">
            <v>43</v>
          </cell>
          <cell r="T447">
            <v>6</v>
          </cell>
          <cell r="U447">
            <v>8</v>
          </cell>
          <cell r="V447">
            <v>2004</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0.30558000000000002</v>
          </cell>
          <cell r="L448">
            <v>1475337</v>
          </cell>
          <cell r="M448">
            <v>0</v>
          </cell>
          <cell r="N448">
            <v>4827990</v>
          </cell>
          <cell r="O448">
            <v>29.86</v>
          </cell>
          <cell r="P448">
            <v>112492.18</v>
          </cell>
          <cell r="Q448">
            <v>1.8599999999999998E-2</v>
          </cell>
          <cell r="R448">
            <v>2.3300000000000001E-2</v>
          </cell>
          <cell r="S448">
            <v>43</v>
          </cell>
          <cell r="T448">
            <v>6</v>
          </cell>
          <cell r="U448">
            <v>8</v>
          </cell>
          <cell r="V448">
            <v>2004</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0.28605000000000003</v>
          </cell>
          <cell r="L449">
            <v>1193852</v>
          </cell>
          <cell r="M449">
            <v>0</v>
          </cell>
          <cell r="N449">
            <v>4173577</v>
          </cell>
          <cell r="O449">
            <v>30.7</v>
          </cell>
          <cell r="P449">
            <v>97244.35</v>
          </cell>
          <cell r="Q449">
            <v>1.8599999999999998E-2</v>
          </cell>
          <cell r="R449">
            <v>2.3300000000000001E-2</v>
          </cell>
          <cell r="S449">
            <v>43</v>
          </cell>
          <cell r="T449">
            <v>6</v>
          </cell>
          <cell r="U449">
            <v>8</v>
          </cell>
          <cell r="V449">
            <v>2004</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0.26651000000000002</v>
          </cell>
          <cell r="L450">
            <v>2381671</v>
          </cell>
          <cell r="M450">
            <v>0</v>
          </cell>
          <cell r="N450">
            <v>8936515</v>
          </cell>
          <cell r="O450">
            <v>31.54</v>
          </cell>
          <cell r="P450">
            <v>208220.79999999999</v>
          </cell>
          <cell r="Q450">
            <v>1.8599999999999998E-2</v>
          </cell>
          <cell r="R450">
            <v>2.3300000000000001E-2</v>
          </cell>
          <cell r="S450">
            <v>43</v>
          </cell>
          <cell r="T450">
            <v>6</v>
          </cell>
          <cell r="U450">
            <v>8</v>
          </cell>
          <cell r="V450">
            <v>2004</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0.24628</v>
          </cell>
          <cell r="L451">
            <v>1345170</v>
          </cell>
          <cell r="M451">
            <v>0</v>
          </cell>
          <cell r="N451">
            <v>5461956</v>
          </cell>
          <cell r="O451">
            <v>32.409999999999997</v>
          </cell>
          <cell r="P451">
            <v>127263.57</v>
          </cell>
          <cell r="Q451">
            <v>1.8599999999999998E-2</v>
          </cell>
          <cell r="R451">
            <v>2.3300000000000001E-2</v>
          </cell>
          <cell r="S451">
            <v>43</v>
          </cell>
          <cell r="T451">
            <v>6</v>
          </cell>
          <cell r="U451">
            <v>8</v>
          </cell>
          <cell r="V451">
            <v>2004</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0.22605</v>
          </cell>
          <cell r="L452">
            <v>2629923</v>
          </cell>
          <cell r="M452">
            <v>0</v>
          </cell>
          <cell r="N452">
            <v>11634255</v>
          </cell>
          <cell r="O452">
            <v>33.28</v>
          </cell>
          <cell r="P452">
            <v>271078.15000000002</v>
          </cell>
          <cell r="Q452">
            <v>1.8599999999999998E-2</v>
          </cell>
          <cell r="R452">
            <v>2.3300000000000001E-2</v>
          </cell>
          <cell r="S452">
            <v>43</v>
          </cell>
          <cell r="T452">
            <v>6</v>
          </cell>
          <cell r="U452">
            <v>8</v>
          </cell>
          <cell r="V452">
            <v>2004</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0.20512</v>
          </cell>
          <cell r="L453">
            <v>2617360</v>
          </cell>
          <cell r="M453">
            <v>0</v>
          </cell>
          <cell r="N453">
            <v>12760139</v>
          </cell>
          <cell r="O453">
            <v>34.18</v>
          </cell>
          <cell r="P453">
            <v>297311.24</v>
          </cell>
          <cell r="Q453">
            <v>1.8599999999999998E-2</v>
          </cell>
          <cell r="R453">
            <v>2.3300000000000001E-2</v>
          </cell>
          <cell r="S453">
            <v>43</v>
          </cell>
          <cell r="T453">
            <v>6</v>
          </cell>
          <cell r="U453">
            <v>8</v>
          </cell>
          <cell r="V453">
            <v>2004</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0.18395</v>
          </cell>
          <cell r="L454">
            <v>1461573</v>
          </cell>
          <cell r="M454">
            <v>0</v>
          </cell>
          <cell r="N454">
            <v>7945492</v>
          </cell>
          <cell r="O454">
            <v>35.090000000000003</v>
          </cell>
          <cell r="P454">
            <v>185129.96</v>
          </cell>
          <cell r="Q454">
            <v>1.8599999999999998E-2</v>
          </cell>
          <cell r="R454">
            <v>2.3300000000000001E-2</v>
          </cell>
          <cell r="S454">
            <v>43</v>
          </cell>
          <cell r="T454">
            <v>6</v>
          </cell>
          <cell r="U454">
            <v>8</v>
          </cell>
          <cell r="V454">
            <v>2004</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0.16256000000000001</v>
          </cell>
          <cell r="L455">
            <v>1100935</v>
          </cell>
          <cell r="M455">
            <v>0</v>
          </cell>
          <cell r="N455">
            <v>6772486</v>
          </cell>
          <cell r="O455">
            <v>36.01</v>
          </cell>
          <cell r="P455">
            <v>157798.93</v>
          </cell>
          <cell r="Q455">
            <v>1.8599999999999998E-2</v>
          </cell>
          <cell r="R455">
            <v>2.3300000000000001E-2</v>
          </cell>
          <cell r="S455">
            <v>43</v>
          </cell>
          <cell r="T455">
            <v>6</v>
          </cell>
          <cell r="U455">
            <v>8</v>
          </cell>
          <cell r="V455">
            <v>2004</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0.14069999999999999</v>
          </cell>
          <cell r="L456">
            <v>2702357</v>
          </cell>
          <cell r="M456">
            <v>0</v>
          </cell>
          <cell r="N456">
            <v>19206515</v>
          </cell>
          <cell r="O456">
            <v>36.950000000000003</v>
          </cell>
          <cell r="P456">
            <v>447511.79</v>
          </cell>
          <cell r="Q456">
            <v>1.8599999999999998E-2</v>
          </cell>
          <cell r="R456">
            <v>2.3300000000000001E-2</v>
          </cell>
          <cell r="S456">
            <v>43</v>
          </cell>
          <cell r="T456">
            <v>6</v>
          </cell>
          <cell r="U456">
            <v>8</v>
          </cell>
          <cell r="V456">
            <v>2004</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0.11837</v>
          </cell>
          <cell r="L457">
            <v>1164285</v>
          </cell>
          <cell r="M457">
            <v>0</v>
          </cell>
          <cell r="N457">
            <v>9835978</v>
          </cell>
          <cell r="O457">
            <v>37.909999999999997</v>
          </cell>
          <cell r="P457">
            <v>229178.29</v>
          </cell>
          <cell r="Q457">
            <v>1.8599999999999998E-2</v>
          </cell>
          <cell r="R457">
            <v>2.3300000000000001E-2</v>
          </cell>
          <cell r="S457">
            <v>43</v>
          </cell>
          <cell r="T457">
            <v>6</v>
          </cell>
          <cell r="U457">
            <v>8</v>
          </cell>
          <cell r="V457">
            <v>2004</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9.6049999999999996E-2</v>
          </cell>
          <cell r="L458">
            <v>198075</v>
          </cell>
          <cell r="M458">
            <v>0</v>
          </cell>
          <cell r="N458">
            <v>2062212</v>
          </cell>
          <cell r="O458">
            <v>38.869999999999997</v>
          </cell>
          <cell r="P458">
            <v>48049.55</v>
          </cell>
          <cell r="Q458">
            <v>1.8599999999999998E-2</v>
          </cell>
          <cell r="R458">
            <v>2.3300000000000001E-2</v>
          </cell>
          <cell r="S458">
            <v>43</v>
          </cell>
          <cell r="T458">
            <v>6</v>
          </cell>
          <cell r="U458">
            <v>8</v>
          </cell>
          <cell r="V458">
            <v>2004</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7.3260000000000006E-2</v>
          </cell>
          <cell r="L459">
            <v>15381</v>
          </cell>
          <cell r="M459">
            <v>0</v>
          </cell>
          <cell r="N459">
            <v>209945</v>
          </cell>
          <cell r="O459">
            <v>39.85</v>
          </cell>
          <cell r="P459">
            <v>4891.7299999999996</v>
          </cell>
          <cell r="Q459">
            <v>1.8599999999999998E-2</v>
          </cell>
          <cell r="R459">
            <v>2.3300000000000001E-2</v>
          </cell>
          <cell r="S459">
            <v>43</v>
          </cell>
          <cell r="T459">
            <v>6</v>
          </cell>
          <cell r="U459">
            <v>8</v>
          </cell>
          <cell r="V459">
            <v>2004</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2.7210000000000002E-2</v>
          </cell>
          <cell r="L460">
            <v>0</v>
          </cell>
          <cell r="M460">
            <v>0</v>
          </cell>
          <cell r="N460">
            <v>0</v>
          </cell>
          <cell r="O460">
            <v>41.83</v>
          </cell>
          <cell r="P460">
            <v>0</v>
          </cell>
          <cell r="Q460">
            <v>0</v>
          </cell>
          <cell r="R460">
            <v>2.3300000000000001E-2</v>
          </cell>
          <cell r="S460">
            <v>43</v>
          </cell>
          <cell r="T460">
            <v>6</v>
          </cell>
          <cell r="U460">
            <v>8</v>
          </cell>
          <cell r="V460">
            <v>2004</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0.97367999999999999</v>
          </cell>
          <cell r="L461">
            <v>0</v>
          </cell>
          <cell r="M461">
            <v>0</v>
          </cell>
          <cell r="N461">
            <v>0</v>
          </cell>
          <cell r="O461">
            <v>1</v>
          </cell>
          <cell r="P461">
            <v>0</v>
          </cell>
          <cell r="Q461">
            <v>0</v>
          </cell>
          <cell r="R461">
            <v>2.63E-2</v>
          </cell>
          <cell r="S461">
            <v>38</v>
          </cell>
          <cell r="T461">
            <v>6</v>
          </cell>
          <cell r="U461">
            <v>8</v>
          </cell>
          <cell r="V461">
            <v>2004</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0.59684000000000004</v>
          </cell>
          <cell r="L462">
            <v>37190</v>
          </cell>
          <cell r="M462">
            <v>0</v>
          </cell>
          <cell r="N462">
            <v>62312</v>
          </cell>
          <cell r="O462">
            <v>15.32</v>
          </cell>
          <cell r="P462">
            <v>1638.81</v>
          </cell>
          <cell r="Q462">
            <v>2.63E-2</v>
          </cell>
          <cell r="R462">
            <v>2.63E-2</v>
          </cell>
          <cell r="S462">
            <v>38</v>
          </cell>
          <cell r="T462">
            <v>6</v>
          </cell>
          <cell r="U462">
            <v>8</v>
          </cell>
          <cell r="V462">
            <v>2004</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0.58052999999999999</v>
          </cell>
          <cell r="L463">
            <v>203640</v>
          </cell>
          <cell r="M463">
            <v>0</v>
          </cell>
          <cell r="N463">
            <v>350782</v>
          </cell>
          <cell r="O463">
            <v>15.94</v>
          </cell>
          <cell r="P463">
            <v>9225.58</v>
          </cell>
          <cell r="Q463">
            <v>2.63E-2</v>
          </cell>
          <cell r="R463">
            <v>2.63E-2</v>
          </cell>
          <cell r="S463">
            <v>38</v>
          </cell>
          <cell r="T463">
            <v>6</v>
          </cell>
          <cell r="U463">
            <v>8</v>
          </cell>
          <cell r="V463">
            <v>2004</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0.56394999999999995</v>
          </cell>
          <cell r="L464">
            <v>231677</v>
          </cell>
          <cell r="M464">
            <v>0</v>
          </cell>
          <cell r="N464">
            <v>410812</v>
          </cell>
          <cell r="O464">
            <v>16.57</v>
          </cell>
          <cell r="P464">
            <v>10804.34</v>
          </cell>
          <cell r="Q464">
            <v>2.63E-2</v>
          </cell>
          <cell r="R464">
            <v>2.63E-2</v>
          </cell>
          <cell r="S464">
            <v>38</v>
          </cell>
          <cell r="T464">
            <v>6</v>
          </cell>
          <cell r="U464">
            <v>8</v>
          </cell>
          <cell r="V464">
            <v>2004</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0.54710999999999999</v>
          </cell>
          <cell r="L465">
            <v>776282</v>
          </cell>
          <cell r="M465">
            <v>0</v>
          </cell>
          <cell r="N465">
            <v>1418877</v>
          </cell>
          <cell r="O465">
            <v>17.21</v>
          </cell>
          <cell r="P465">
            <v>37316.480000000003</v>
          </cell>
          <cell r="Q465">
            <v>2.63E-2</v>
          </cell>
          <cell r="R465">
            <v>2.63E-2</v>
          </cell>
          <cell r="S465">
            <v>38</v>
          </cell>
          <cell r="T465">
            <v>6</v>
          </cell>
          <cell r="U465">
            <v>8</v>
          </cell>
          <cell r="V465">
            <v>2004</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0.52973999999999999</v>
          </cell>
          <cell r="L466">
            <v>973807</v>
          </cell>
          <cell r="M466">
            <v>0</v>
          </cell>
          <cell r="N466">
            <v>1838273</v>
          </cell>
          <cell r="O466">
            <v>17.87</v>
          </cell>
          <cell r="P466">
            <v>48346.57</v>
          </cell>
          <cell r="Q466">
            <v>2.63E-2</v>
          </cell>
          <cell r="R466">
            <v>2.63E-2</v>
          </cell>
          <cell r="S466">
            <v>38</v>
          </cell>
          <cell r="T466">
            <v>6</v>
          </cell>
          <cell r="U466">
            <v>8</v>
          </cell>
          <cell r="V466">
            <v>2004</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0.51210999999999995</v>
          </cell>
          <cell r="L467">
            <v>1838361</v>
          </cell>
          <cell r="M467">
            <v>0</v>
          </cell>
          <cell r="N467">
            <v>3589778</v>
          </cell>
          <cell r="O467">
            <v>18.54</v>
          </cell>
          <cell r="P467">
            <v>94411.17</v>
          </cell>
          <cell r="Q467">
            <v>2.63E-2</v>
          </cell>
          <cell r="R467">
            <v>2.63E-2</v>
          </cell>
          <cell r="S467">
            <v>38</v>
          </cell>
          <cell r="T467">
            <v>6</v>
          </cell>
          <cell r="U467">
            <v>8</v>
          </cell>
          <cell r="V467">
            <v>2004</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0.49395</v>
          </cell>
          <cell r="L468">
            <v>2279974</v>
          </cell>
          <cell r="M468">
            <v>0</v>
          </cell>
          <cell r="N468">
            <v>4615800</v>
          </cell>
          <cell r="O468">
            <v>19.23</v>
          </cell>
          <cell r="P468">
            <v>121395.54</v>
          </cell>
          <cell r="Q468">
            <v>2.63E-2</v>
          </cell>
          <cell r="R468">
            <v>2.63E-2</v>
          </cell>
          <cell r="S468">
            <v>38</v>
          </cell>
          <cell r="T468">
            <v>6</v>
          </cell>
          <cell r="U468">
            <v>8</v>
          </cell>
          <cell r="V468">
            <v>2004</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0.47553000000000001</v>
          </cell>
          <cell r="L469">
            <v>3560571</v>
          </cell>
          <cell r="M469">
            <v>0</v>
          </cell>
          <cell r="N469">
            <v>7487584</v>
          </cell>
          <cell r="O469">
            <v>19.93</v>
          </cell>
          <cell r="P469">
            <v>196923.45</v>
          </cell>
          <cell r="Q469">
            <v>2.63E-2</v>
          </cell>
          <cell r="R469">
            <v>2.63E-2</v>
          </cell>
          <cell r="S469">
            <v>38</v>
          </cell>
          <cell r="T469">
            <v>6</v>
          </cell>
          <cell r="U469">
            <v>8</v>
          </cell>
          <cell r="V469">
            <v>2004</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0.45711000000000002</v>
          </cell>
          <cell r="L470">
            <v>2579059</v>
          </cell>
          <cell r="M470">
            <v>0</v>
          </cell>
          <cell r="N470">
            <v>5642097</v>
          </cell>
          <cell r="O470">
            <v>20.63</v>
          </cell>
          <cell r="P470">
            <v>148387.14000000001</v>
          </cell>
          <cell r="Q470">
            <v>2.63E-2</v>
          </cell>
          <cell r="R470">
            <v>2.63E-2</v>
          </cell>
          <cell r="S470">
            <v>38</v>
          </cell>
          <cell r="T470">
            <v>6</v>
          </cell>
          <cell r="U470">
            <v>8</v>
          </cell>
          <cell r="V470">
            <v>2004</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0.43789</v>
          </cell>
          <cell r="L471">
            <v>2587377</v>
          </cell>
          <cell r="M471">
            <v>0</v>
          </cell>
          <cell r="N471">
            <v>5908737</v>
          </cell>
          <cell r="O471">
            <v>21.36</v>
          </cell>
          <cell r="P471">
            <v>155399.78</v>
          </cell>
          <cell r="Q471">
            <v>2.63E-2</v>
          </cell>
          <cell r="R471">
            <v>2.63E-2</v>
          </cell>
          <cell r="S471">
            <v>38</v>
          </cell>
          <cell r="T471">
            <v>6</v>
          </cell>
          <cell r="U471">
            <v>8</v>
          </cell>
          <cell r="V471">
            <v>2004</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0.41868</v>
          </cell>
          <cell r="L472">
            <v>4379025</v>
          </cell>
          <cell r="M472">
            <v>0</v>
          </cell>
          <cell r="N472">
            <v>10459122</v>
          </cell>
          <cell r="O472">
            <v>22.09</v>
          </cell>
          <cell r="P472">
            <v>275074.90999999997</v>
          </cell>
          <cell r="Q472">
            <v>2.63E-2</v>
          </cell>
          <cell r="R472">
            <v>2.63E-2</v>
          </cell>
          <cell r="S472">
            <v>38</v>
          </cell>
          <cell r="T472">
            <v>6</v>
          </cell>
          <cell r="U472">
            <v>8</v>
          </cell>
          <cell r="V472">
            <v>2004</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0.39921000000000001</v>
          </cell>
          <cell r="L473">
            <v>4192241</v>
          </cell>
          <cell r="M473">
            <v>0</v>
          </cell>
          <cell r="N473">
            <v>10501344</v>
          </cell>
          <cell r="O473">
            <v>22.83</v>
          </cell>
          <cell r="P473">
            <v>276185.34000000003</v>
          </cell>
          <cell r="Q473">
            <v>2.63E-2</v>
          </cell>
          <cell r="R473">
            <v>2.63E-2</v>
          </cell>
          <cell r="S473">
            <v>38</v>
          </cell>
          <cell r="T473">
            <v>6</v>
          </cell>
          <cell r="U473">
            <v>8</v>
          </cell>
          <cell r="V473">
            <v>2004</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0.37920999999999999</v>
          </cell>
          <cell r="L474">
            <v>5745605</v>
          </cell>
          <cell r="M474">
            <v>0</v>
          </cell>
          <cell r="N474">
            <v>15151513</v>
          </cell>
          <cell r="O474">
            <v>23.59</v>
          </cell>
          <cell r="P474">
            <v>398484.78</v>
          </cell>
          <cell r="Q474">
            <v>2.63E-2</v>
          </cell>
          <cell r="R474">
            <v>2.63E-2</v>
          </cell>
          <cell r="S474">
            <v>38</v>
          </cell>
          <cell r="T474">
            <v>6</v>
          </cell>
          <cell r="U474">
            <v>8</v>
          </cell>
          <cell r="V474">
            <v>2004</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0.35920999999999997</v>
          </cell>
          <cell r="L475">
            <v>5571134</v>
          </cell>
          <cell r="M475">
            <v>0</v>
          </cell>
          <cell r="N475">
            <v>15509407</v>
          </cell>
          <cell r="O475">
            <v>24.35</v>
          </cell>
          <cell r="P475">
            <v>407897.41</v>
          </cell>
          <cell r="Q475">
            <v>2.63E-2</v>
          </cell>
          <cell r="R475">
            <v>2.63E-2</v>
          </cell>
          <cell r="S475">
            <v>38</v>
          </cell>
          <cell r="T475">
            <v>6</v>
          </cell>
          <cell r="U475">
            <v>8</v>
          </cell>
          <cell r="V475">
            <v>2004</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0.33867999999999998</v>
          </cell>
          <cell r="L476">
            <v>4704777</v>
          </cell>
          <cell r="M476">
            <v>0</v>
          </cell>
          <cell r="N476">
            <v>13891512</v>
          </cell>
          <cell r="O476">
            <v>25.13</v>
          </cell>
          <cell r="P476">
            <v>365346.76</v>
          </cell>
          <cell r="Q476">
            <v>2.63E-2</v>
          </cell>
          <cell r="R476">
            <v>2.63E-2</v>
          </cell>
          <cell r="S476">
            <v>38</v>
          </cell>
          <cell r="T476">
            <v>6</v>
          </cell>
          <cell r="U476">
            <v>8</v>
          </cell>
          <cell r="V476">
            <v>2004</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0.31816</v>
          </cell>
          <cell r="L477">
            <v>3485450</v>
          </cell>
          <cell r="M477">
            <v>0</v>
          </cell>
          <cell r="N477">
            <v>10955022</v>
          </cell>
          <cell r="O477">
            <v>25.91</v>
          </cell>
          <cell r="P477">
            <v>288117.07</v>
          </cell>
          <cell r="Q477">
            <v>2.63E-2</v>
          </cell>
          <cell r="R477">
            <v>2.63E-2</v>
          </cell>
          <cell r="S477">
            <v>38</v>
          </cell>
          <cell r="T477">
            <v>6</v>
          </cell>
          <cell r="U477">
            <v>8</v>
          </cell>
          <cell r="V477">
            <v>2004</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0.29710999999999999</v>
          </cell>
          <cell r="L478">
            <v>2151057</v>
          </cell>
          <cell r="M478">
            <v>0</v>
          </cell>
          <cell r="N478">
            <v>7239935</v>
          </cell>
          <cell r="O478">
            <v>26.71</v>
          </cell>
          <cell r="P478">
            <v>190410.3</v>
          </cell>
          <cell r="Q478">
            <v>2.63E-2</v>
          </cell>
          <cell r="R478">
            <v>2.63E-2</v>
          </cell>
          <cell r="S478">
            <v>38</v>
          </cell>
          <cell r="T478">
            <v>6</v>
          </cell>
          <cell r="U478">
            <v>8</v>
          </cell>
          <cell r="V478">
            <v>2004</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0.27578999999999998</v>
          </cell>
          <cell r="L479">
            <v>2956362</v>
          </cell>
          <cell r="M479">
            <v>0</v>
          </cell>
          <cell r="N479">
            <v>10719611</v>
          </cell>
          <cell r="O479">
            <v>27.52</v>
          </cell>
          <cell r="P479">
            <v>281925.77</v>
          </cell>
          <cell r="Q479">
            <v>2.63E-2</v>
          </cell>
          <cell r="R479">
            <v>2.63E-2</v>
          </cell>
          <cell r="S479">
            <v>38</v>
          </cell>
          <cell r="T479">
            <v>6</v>
          </cell>
          <cell r="U479">
            <v>8</v>
          </cell>
          <cell r="V479">
            <v>2004</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0.25446999999999997</v>
          </cell>
          <cell r="L480">
            <v>2463921</v>
          </cell>
          <cell r="M480">
            <v>0</v>
          </cell>
          <cell r="N480">
            <v>9682559</v>
          </cell>
          <cell r="O480">
            <v>28.33</v>
          </cell>
          <cell r="P480">
            <v>254651.31</v>
          </cell>
          <cell r="Q480">
            <v>2.63E-2</v>
          </cell>
          <cell r="R480">
            <v>2.63E-2</v>
          </cell>
          <cell r="S480">
            <v>38</v>
          </cell>
          <cell r="T480">
            <v>6</v>
          </cell>
          <cell r="U480">
            <v>8</v>
          </cell>
          <cell r="V480">
            <v>2004</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0.23263</v>
          </cell>
          <cell r="L481">
            <v>2643217</v>
          </cell>
          <cell r="M481">
            <v>0</v>
          </cell>
          <cell r="N481">
            <v>11362321</v>
          </cell>
          <cell r="O481">
            <v>29.16</v>
          </cell>
          <cell r="P481">
            <v>298829.05</v>
          </cell>
          <cell r="Q481">
            <v>2.63E-2</v>
          </cell>
          <cell r="R481">
            <v>2.63E-2</v>
          </cell>
          <cell r="S481">
            <v>38</v>
          </cell>
          <cell r="T481">
            <v>6</v>
          </cell>
          <cell r="U481">
            <v>8</v>
          </cell>
          <cell r="V481">
            <v>2004</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0.21079000000000001</v>
          </cell>
          <cell r="L482">
            <v>1923175</v>
          </cell>
          <cell r="M482">
            <v>0</v>
          </cell>
          <cell r="N482">
            <v>9123652</v>
          </cell>
          <cell r="O482">
            <v>29.99</v>
          </cell>
          <cell r="P482">
            <v>239952.04</v>
          </cell>
          <cell r="Q482">
            <v>2.63E-2</v>
          </cell>
          <cell r="R482">
            <v>2.63E-2</v>
          </cell>
          <cell r="S482">
            <v>38</v>
          </cell>
          <cell r="T482">
            <v>6</v>
          </cell>
          <cell r="U482">
            <v>8</v>
          </cell>
          <cell r="V482">
            <v>2004</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0.18867999999999999</v>
          </cell>
          <cell r="L483">
            <v>1610336</v>
          </cell>
          <cell r="M483">
            <v>0</v>
          </cell>
          <cell r="N483">
            <v>8534745</v>
          </cell>
          <cell r="O483">
            <v>30.83</v>
          </cell>
          <cell r="P483">
            <v>224463.8</v>
          </cell>
          <cell r="Q483">
            <v>2.63E-2</v>
          </cell>
          <cell r="R483">
            <v>2.63E-2</v>
          </cell>
          <cell r="S483">
            <v>38</v>
          </cell>
          <cell r="T483">
            <v>6</v>
          </cell>
          <cell r="U483">
            <v>8</v>
          </cell>
          <cell r="V483">
            <v>2004</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0.16632</v>
          </cell>
          <cell r="L484">
            <v>1244019</v>
          </cell>
          <cell r="M484">
            <v>0</v>
          </cell>
          <cell r="N484">
            <v>7479670</v>
          </cell>
          <cell r="O484">
            <v>31.68</v>
          </cell>
          <cell r="P484">
            <v>196715.31</v>
          </cell>
          <cell r="Q484">
            <v>2.63E-2</v>
          </cell>
          <cell r="R484">
            <v>2.63E-2</v>
          </cell>
          <cell r="S484">
            <v>38</v>
          </cell>
          <cell r="T484">
            <v>6</v>
          </cell>
          <cell r="U484">
            <v>8</v>
          </cell>
          <cell r="V484">
            <v>2004</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0.14368</v>
          </cell>
          <cell r="L485">
            <v>2176204</v>
          </cell>
          <cell r="M485">
            <v>0</v>
          </cell>
          <cell r="N485">
            <v>15146185</v>
          </cell>
          <cell r="O485">
            <v>32.54</v>
          </cell>
          <cell r="P485">
            <v>398344.67</v>
          </cell>
          <cell r="Q485">
            <v>2.63E-2</v>
          </cell>
          <cell r="R485">
            <v>2.63E-2</v>
          </cell>
          <cell r="S485">
            <v>38</v>
          </cell>
          <cell r="T485">
            <v>6</v>
          </cell>
          <cell r="U485">
            <v>8</v>
          </cell>
          <cell r="V485">
            <v>2004</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0.12078999999999999</v>
          </cell>
          <cell r="L486">
            <v>664260</v>
          </cell>
          <cell r="M486">
            <v>0</v>
          </cell>
          <cell r="N486">
            <v>5499294</v>
          </cell>
          <cell r="O486">
            <v>33.409999999999997</v>
          </cell>
          <cell r="P486">
            <v>144631.44</v>
          </cell>
          <cell r="Q486">
            <v>2.63E-2</v>
          </cell>
          <cell r="R486">
            <v>2.63E-2</v>
          </cell>
          <cell r="S486">
            <v>38</v>
          </cell>
          <cell r="T486">
            <v>6</v>
          </cell>
          <cell r="U486">
            <v>8</v>
          </cell>
          <cell r="V486">
            <v>2004</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9.7890000000000005E-2</v>
          </cell>
          <cell r="L487">
            <v>271923</v>
          </cell>
          <cell r="M487">
            <v>0</v>
          </cell>
          <cell r="N487">
            <v>2777841</v>
          </cell>
          <cell r="O487">
            <v>34.28</v>
          </cell>
          <cell r="P487">
            <v>73057.210000000006</v>
          </cell>
          <cell r="Q487">
            <v>2.63E-2</v>
          </cell>
          <cell r="R487">
            <v>2.63E-2</v>
          </cell>
          <cell r="S487">
            <v>38</v>
          </cell>
          <cell r="T487">
            <v>6</v>
          </cell>
          <cell r="U487">
            <v>8</v>
          </cell>
          <cell r="V487">
            <v>2004</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7.4740000000000001E-2</v>
          </cell>
          <cell r="L488">
            <v>6906</v>
          </cell>
          <cell r="M488">
            <v>0</v>
          </cell>
          <cell r="N488">
            <v>92397</v>
          </cell>
          <cell r="O488">
            <v>35.159999999999997</v>
          </cell>
          <cell r="P488">
            <v>2430.0300000000002</v>
          </cell>
          <cell r="Q488">
            <v>2.63E-2</v>
          </cell>
          <cell r="R488">
            <v>2.63E-2</v>
          </cell>
          <cell r="S488">
            <v>38</v>
          </cell>
          <cell r="T488">
            <v>6</v>
          </cell>
          <cell r="U488">
            <v>8</v>
          </cell>
          <cell r="V488">
            <v>2004</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0.97436</v>
          </cell>
          <cell r="L489">
            <v>0</v>
          </cell>
          <cell r="M489">
            <v>0</v>
          </cell>
          <cell r="N489">
            <v>0</v>
          </cell>
          <cell r="O489">
            <v>1</v>
          </cell>
          <cell r="P489">
            <v>0</v>
          </cell>
          <cell r="Q489">
            <v>0</v>
          </cell>
          <cell r="R489">
            <v>2.5600000000000001E-2</v>
          </cell>
          <cell r="S489">
            <v>39</v>
          </cell>
          <cell r="T489">
            <v>6</v>
          </cell>
          <cell r="U489">
            <v>8</v>
          </cell>
          <cell r="V489">
            <v>2004</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0.58487</v>
          </cell>
          <cell r="L490">
            <v>4703</v>
          </cell>
          <cell r="M490">
            <v>0</v>
          </cell>
          <cell r="N490">
            <v>8040</v>
          </cell>
          <cell r="O490">
            <v>16.190000000000001</v>
          </cell>
          <cell r="P490">
            <v>205.83</v>
          </cell>
          <cell r="Q490">
            <v>2.5600000000000001E-2</v>
          </cell>
          <cell r="R490">
            <v>2.5600000000000001E-2</v>
          </cell>
          <cell r="S490">
            <v>39</v>
          </cell>
          <cell r="T490">
            <v>6</v>
          </cell>
          <cell r="U490">
            <v>8</v>
          </cell>
          <cell r="V490">
            <v>2004</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0.56872</v>
          </cell>
          <cell r="L491">
            <v>25742</v>
          </cell>
          <cell r="M491">
            <v>0</v>
          </cell>
          <cell r="N491">
            <v>45262</v>
          </cell>
          <cell r="O491">
            <v>16.82</v>
          </cell>
          <cell r="P491">
            <v>1158.72</v>
          </cell>
          <cell r="Q491">
            <v>2.5600000000000001E-2</v>
          </cell>
          <cell r="R491">
            <v>2.5600000000000001E-2</v>
          </cell>
          <cell r="S491">
            <v>39</v>
          </cell>
          <cell r="T491">
            <v>6</v>
          </cell>
          <cell r="U491">
            <v>8</v>
          </cell>
          <cell r="V491">
            <v>2004</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0.55230999999999997</v>
          </cell>
          <cell r="L492">
            <v>29277</v>
          </cell>
          <cell r="M492">
            <v>0</v>
          </cell>
          <cell r="N492">
            <v>53008</v>
          </cell>
          <cell r="O492">
            <v>17.46</v>
          </cell>
          <cell r="P492">
            <v>1357.01</v>
          </cell>
          <cell r="Q492">
            <v>2.5600000000000001E-2</v>
          </cell>
          <cell r="R492">
            <v>2.5600000000000001E-2</v>
          </cell>
          <cell r="S492">
            <v>39</v>
          </cell>
          <cell r="T492">
            <v>6</v>
          </cell>
          <cell r="U492">
            <v>8</v>
          </cell>
          <cell r="V492">
            <v>2004</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0.53537999999999997</v>
          </cell>
          <cell r="L493">
            <v>98018</v>
          </cell>
          <cell r="M493">
            <v>0</v>
          </cell>
          <cell r="N493">
            <v>183082</v>
          </cell>
          <cell r="O493">
            <v>18.12</v>
          </cell>
          <cell r="P493">
            <v>4686.8999999999996</v>
          </cell>
          <cell r="Q493">
            <v>2.5600000000000001E-2</v>
          </cell>
          <cell r="R493">
            <v>2.5600000000000001E-2</v>
          </cell>
          <cell r="S493">
            <v>39</v>
          </cell>
          <cell r="T493">
            <v>6</v>
          </cell>
          <cell r="U493">
            <v>8</v>
          </cell>
          <cell r="V493">
            <v>2004</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0.51820999999999995</v>
          </cell>
          <cell r="L494">
            <v>122918</v>
          </cell>
          <cell r="M494">
            <v>0</v>
          </cell>
          <cell r="N494">
            <v>237198</v>
          </cell>
          <cell r="O494">
            <v>18.79</v>
          </cell>
          <cell r="P494">
            <v>6072.26</v>
          </cell>
          <cell r="Q494">
            <v>2.5600000000000001E-2</v>
          </cell>
          <cell r="R494">
            <v>2.5600000000000001E-2</v>
          </cell>
          <cell r="S494">
            <v>39</v>
          </cell>
          <cell r="T494">
            <v>6</v>
          </cell>
          <cell r="U494">
            <v>8</v>
          </cell>
          <cell r="V494">
            <v>2004</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0.50077000000000005</v>
          </cell>
          <cell r="L495">
            <v>231956</v>
          </cell>
          <cell r="M495">
            <v>0</v>
          </cell>
          <cell r="N495">
            <v>463200</v>
          </cell>
          <cell r="O495">
            <v>19.47</v>
          </cell>
          <cell r="P495">
            <v>11857.91</v>
          </cell>
          <cell r="Q495">
            <v>2.5600000000000001E-2</v>
          </cell>
          <cell r="R495">
            <v>2.5600000000000001E-2</v>
          </cell>
          <cell r="S495">
            <v>39</v>
          </cell>
          <cell r="T495">
            <v>6</v>
          </cell>
          <cell r="U495">
            <v>8</v>
          </cell>
          <cell r="V495">
            <v>2004</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0.48308000000000001</v>
          </cell>
          <cell r="L496">
            <v>287718</v>
          </cell>
          <cell r="M496">
            <v>0</v>
          </cell>
          <cell r="N496">
            <v>595590</v>
          </cell>
          <cell r="O496">
            <v>20.16</v>
          </cell>
          <cell r="P496">
            <v>15247.11</v>
          </cell>
          <cell r="Q496">
            <v>2.5600000000000001E-2</v>
          </cell>
          <cell r="R496">
            <v>2.5600000000000001E-2</v>
          </cell>
          <cell r="S496">
            <v>39</v>
          </cell>
          <cell r="T496">
            <v>6</v>
          </cell>
          <cell r="U496">
            <v>8</v>
          </cell>
          <cell r="V496">
            <v>2004</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0.46512999999999999</v>
          </cell>
          <cell r="L497">
            <v>449383</v>
          </cell>
          <cell r="M497">
            <v>0</v>
          </cell>
          <cell r="N497">
            <v>966145</v>
          </cell>
          <cell r="O497">
            <v>20.86</v>
          </cell>
          <cell r="P497">
            <v>24733.31</v>
          </cell>
          <cell r="Q497">
            <v>2.5600000000000001E-2</v>
          </cell>
          <cell r="R497">
            <v>2.5600000000000001E-2</v>
          </cell>
          <cell r="S497">
            <v>39</v>
          </cell>
          <cell r="T497">
            <v>6</v>
          </cell>
          <cell r="U497">
            <v>8</v>
          </cell>
          <cell r="V497">
            <v>2004</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0.44667000000000001</v>
          </cell>
          <cell r="L498">
            <v>325183</v>
          </cell>
          <cell r="M498">
            <v>0</v>
          </cell>
          <cell r="N498">
            <v>728016</v>
          </cell>
          <cell r="O498">
            <v>21.58</v>
          </cell>
          <cell r="P498">
            <v>18637.22</v>
          </cell>
          <cell r="Q498">
            <v>2.5600000000000001E-2</v>
          </cell>
          <cell r="R498">
            <v>2.5600000000000001E-2</v>
          </cell>
          <cell r="S498">
            <v>39</v>
          </cell>
          <cell r="T498">
            <v>6</v>
          </cell>
          <cell r="U498">
            <v>8</v>
          </cell>
          <cell r="V498">
            <v>2004</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0.42795</v>
          </cell>
          <cell r="L499">
            <v>326278</v>
          </cell>
          <cell r="M499">
            <v>0</v>
          </cell>
          <cell r="N499">
            <v>762422</v>
          </cell>
          <cell r="O499">
            <v>22.31</v>
          </cell>
          <cell r="P499">
            <v>19517.990000000002</v>
          </cell>
          <cell r="Q499">
            <v>2.5600000000000001E-2</v>
          </cell>
          <cell r="R499">
            <v>2.5600000000000001E-2</v>
          </cell>
          <cell r="S499">
            <v>39</v>
          </cell>
          <cell r="T499">
            <v>6</v>
          </cell>
          <cell r="U499">
            <v>8</v>
          </cell>
          <cell r="V499">
            <v>2004</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0.40922999999999998</v>
          </cell>
          <cell r="L500">
            <v>552285</v>
          </cell>
          <cell r="M500">
            <v>0</v>
          </cell>
          <cell r="N500">
            <v>1349571</v>
          </cell>
          <cell r="O500">
            <v>23.04</v>
          </cell>
          <cell r="P500">
            <v>34549.019999999997</v>
          </cell>
          <cell r="Q500">
            <v>2.5600000000000001E-2</v>
          </cell>
          <cell r="R500">
            <v>2.5600000000000001E-2</v>
          </cell>
          <cell r="S500">
            <v>39</v>
          </cell>
          <cell r="T500">
            <v>6</v>
          </cell>
          <cell r="U500">
            <v>8</v>
          </cell>
          <cell r="V500">
            <v>2004</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0.39</v>
          </cell>
          <cell r="L501">
            <v>528457</v>
          </cell>
          <cell r="M501">
            <v>0</v>
          </cell>
          <cell r="N501">
            <v>1355019</v>
          </cell>
          <cell r="O501">
            <v>23.79</v>
          </cell>
          <cell r="P501">
            <v>34688.49</v>
          </cell>
          <cell r="Q501">
            <v>2.5600000000000001E-2</v>
          </cell>
          <cell r="R501">
            <v>2.5600000000000001E-2</v>
          </cell>
          <cell r="S501">
            <v>39</v>
          </cell>
          <cell r="T501">
            <v>6</v>
          </cell>
          <cell r="U501">
            <v>8</v>
          </cell>
          <cell r="V501">
            <v>2004</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0.37051000000000001</v>
          </cell>
          <cell r="L502">
            <v>724363</v>
          </cell>
          <cell r="M502">
            <v>0</v>
          </cell>
          <cell r="N502">
            <v>1955044</v>
          </cell>
          <cell r="O502">
            <v>24.55</v>
          </cell>
          <cell r="P502">
            <v>50049.13</v>
          </cell>
          <cell r="Q502">
            <v>2.5600000000000001E-2</v>
          </cell>
          <cell r="R502">
            <v>2.5600000000000001E-2</v>
          </cell>
          <cell r="S502">
            <v>39</v>
          </cell>
          <cell r="T502">
            <v>6</v>
          </cell>
          <cell r="U502">
            <v>8</v>
          </cell>
          <cell r="V502">
            <v>2004</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0.35077000000000003</v>
          </cell>
          <cell r="L503">
            <v>701969</v>
          </cell>
          <cell r="M503">
            <v>0</v>
          </cell>
          <cell r="N503">
            <v>2001224</v>
          </cell>
          <cell r="O503">
            <v>25.32</v>
          </cell>
          <cell r="P503">
            <v>51231.34</v>
          </cell>
          <cell r="Q503">
            <v>2.5600000000000001E-2</v>
          </cell>
          <cell r="R503">
            <v>2.5600000000000001E-2</v>
          </cell>
          <cell r="S503">
            <v>39</v>
          </cell>
          <cell r="T503">
            <v>6</v>
          </cell>
          <cell r="U503">
            <v>8</v>
          </cell>
          <cell r="V503">
            <v>2004</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0.33077000000000001</v>
          </cell>
          <cell r="L504">
            <v>592893</v>
          </cell>
          <cell r="M504">
            <v>0</v>
          </cell>
          <cell r="N504">
            <v>1792463</v>
          </cell>
          <cell r="O504">
            <v>26.1</v>
          </cell>
          <cell r="P504">
            <v>45887.040000000001</v>
          </cell>
          <cell r="Q504">
            <v>2.5600000000000001E-2</v>
          </cell>
          <cell r="R504">
            <v>2.5600000000000001E-2</v>
          </cell>
          <cell r="S504">
            <v>39</v>
          </cell>
          <cell r="T504">
            <v>6</v>
          </cell>
          <cell r="U504">
            <v>8</v>
          </cell>
          <cell r="V504">
            <v>2004</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0.31051000000000001</v>
          </cell>
          <cell r="L505">
            <v>438924</v>
          </cell>
          <cell r="M505">
            <v>0</v>
          </cell>
          <cell r="N505">
            <v>1413559</v>
          </cell>
          <cell r="O505">
            <v>26.89</v>
          </cell>
          <cell r="P505">
            <v>36187.1</v>
          </cell>
          <cell r="Q505">
            <v>2.5600000000000001E-2</v>
          </cell>
          <cell r="R505">
            <v>2.5600000000000001E-2</v>
          </cell>
          <cell r="S505">
            <v>39</v>
          </cell>
          <cell r="T505">
            <v>6</v>
          </cell>
          <cell r="U505">
            <v>8</v>
          </cell>
          <cell r="V505">
            <v>2004</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0.28999999999999998</v>
          </cell>
          <cell r="L506">
            <v>270915</v>
          </cell>
          <cell r="M506">
            <v>0</v>
          </cell>
          <cell r="N506">
            <v>934190</v>
          </cell>
          <cell r="O506">
            <v>27.69</v>
          </cell>
          <cell r="P506">
            <v>23915.27</v>
          </cell>
          <cell r="Q506">
            <v>2.5600000000000001E-2</v>
          </cell>
          <cell r="R506">
            <v>2.5600000000000001E-2</v>
          </cell>
          <cell r="S506">
            <v>39</v>
          </cell>
          <cell r="T506">
            <v>6</v>
          </cell>
          <cell r="U506">
            <v>8</v>
          </cell>
          <cell r="V506">
            <v>2004</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0.26923000000000002</v>
          </cell>
          <cell r="L507">
            <v>372394</v>
          </cell>
          <cell r="M507">
            <v>0</v>
          </cell>
          <cell r="N507">
            <v>1383183</v>
          </cell>
          <cell r="O507">
            <v>28.5</v>
          </cell>
          <cell r="P507">
            <v>35409.480000000003</v>
          </cell>
          <cell r="Q507">
            <v>2.5600000000000001E-2</v>
          </cell>
          <cell r="R507">
            <v>2.5600000000000001E-2</v>
          </cell>
          <cell r="S507">
            <v>39</v>
          </cell>
          <cell r="T507">
            <v>6</v>
          </cell>
          <cell r="U507">
            <v>8</v>
          </cell>
          <cell r="V507">
            <v>2004</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0.24820999999999999</v>
          </cell>
          <cell r="L508">
            <v>310106</v>
          </cell>
          <cell r="M508">
            <v>0</v>
          </cell>
          <cell r="N508">
            <v>1249369</v>
          </cell>
          <cell r="O508">
            <v>29.32</v>
          </cell>
          <cell r="P508">
            <v>31983.85</v>
          </cell>
          <cell r="Q508">
            <v>2.5600000000000001E-2</v>
          </cell>
          <cell r="R508">
            <v>2.5600000000000001E-2</v>
          </cell>
          <cell r="S508">
            <v>39</v>
          </cell>
          <cell r="T508">
            <v>6</v>
          </cell>
          <cell r="U508">
            <v>8</v>
          </cell>
          <cell r="V508">
            <v>2004</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0.22692000000000001</v>
          </cell>
          <cell r="L509">
            <v>332691</v>
          </cell>
          <cell r="M509">
            <v>0</v>
          </cell>
          <cell r="N509">
            <v>1466114</v>
          </cell>
          <cell r="O509">
            <v>30.15</v>
          </cell>
          <cell r="P509">
            <v>37532.51</v>
          </cell>
          <cell r="Q509">
            <v>2.5600000000000001E-2</v>
          </cell>
          <cell r="R509">
            <v>2.5600000000000001E-2</v>
          </cell>
          <cell r="S509">
            <v>39</v>
          </cell>
          <cell r="T509">
            <v>6</v>
          </cell>
          <cell r="U509">
            <v>8</v>
          </cell>
          <cell r="V509">
            <v>2004</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0.20563999999999999</v>
          </cell>
          <cell r="L510">
            <v>242090</v>
          </cell>
          <cell r="M510">
            <v>0</v>
          </cell>
          <cell r="N510">
            <v>1177252</v>
          </cell>
          <cell r="O510">
            <v>30.98</v>
          </cell>
          <cell r="P510">
            <v>30137.64</v>
          </cell>
          <cell r="Q510">
            <v>2.5600000000000001E-2</v>
          </cell>
          <cell r="R510">
            <v>2.5600000000000001E-2</v>
          </cell>
          <cell r="S510">
            <v>39</v>
          </cell>
          <cell r="T510">
            <v>6</v>
          </cell>
          <cell r="U510">
            <v>8</v>
          </cell>
          <cell r="V510">
            <v>2004</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0.18410000000000001</v>
          </cell>
          <cell r="L511">
            <v>202743</v>
          </cell>
          <cell r="M511">
            <v>0</v>
          </cell>
          <cell r="N511">
            <v>1101263</v>
          </cell>
          <cell r="O511">
            <v>31.82</v>
          </cell>
          <cell r="P511">
            <v>28192.34</v>
          </cell>
          <cell r="Q511">
            <v>2.5600000000000001E-2</v>
          </cell>
          <cell r="R511">
            <v>2.5600000000000001E-2</v>
          </cell>
          <cell r="S511">
            <v>39</v>
          </cell>
          <cell r="T511">
            <v>6</v>
          </cell>
          <cell r="U511">
            <v>8</v>
          </cell>
          <cell r="V511">
            <v>2004</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0.16205</v>
          </cell>
          <cell r="L512">
            <v>156398</v>
          </cell>
          <cell r="M512">
            <v>0</v>
          </cell>
          <cell r="N512">
            <v>965124</v>
          </cell>
          <cell r="O512">
            <v>32.68</v>
          </cell>
          <cell r="P512">
            <v>24707.17</v>
          </cell>
          <cell r="Q512">
            <v>2.5600000000000001E-2</v>
          </cell>
          <cell r="R512">
            <v>2.5600000000000001E-2</v>
          </cell>
          <cell r="S512">
            <v>39</v>
          </cell>
          <cell r="T512">
            <v>6</v>
          </cell>
          <cell r="U512">
            <v>8</v>
          </cell>
          <cell r="V512">
            <v>2004</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0.14000000000000001</v>
          </cell>
          <cell r="L513">
            <v>273610</v>
          </cell>
          <cell r="M513">
            <v>0</v>
          </cell>
          <cell r="N513">
            <v>1954357</v>
          </cell>
          <cell r="O513">
            <v>33.54</v>
          </cell>
          <cell r="P513">
            <v>50031.53</v>
          </cell>
          <cell r="Q513">
            <v>2.5600000000000001E-2</v>
          </cell>
          <cell r="R513">
            <v>2.5600000000000001E-2</v>
          </cell>
          <cell r="S513">
            <v>39</v>
          </cell>
          <cell r="T513">
            <v>6</v>
          </cell>
          <cell r="U513">
            <v>8</v>
          </cell>
          <cell r="V513">
            <v>2004</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0.11795</v>
          </cell>
          <cell r="L514">
            <v>83696</v>
          </cell>
          <cell r="M514">
            <v>0</v>
          </cell>
          <cell r="N514">
            <v>709590</v>
          </cell>
          <cell r="O514">
            <v>34.4</v>
          </cell>
          <cell r="P514">
            <v>18165.509999999998</v>
          </cell>
          <cell r="Q514">
            <v>2.5600000000000001E-2</v>
          </cell>
          <cell r="R514">
            <v>2.5600000000000001E-2</v>
          </cell>
          <cell r="S514">
            <v>39</v>
          </cell>
          <cell r="T514">
            <v>6</v>
          </cell>
          <cell r="U514">
            <v>8</v>
          </cell>
          <cell r="V514">
            <v>2004</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9.5380000000000006E-2</v>
          </cell>
          <cell r="L515">
            <v>34187</v>
          </cell>
          <cell r="M515">
            <v>0</v>
          </cell>
          <cell r="N515">
            <v>358433</v>
          </cell>
          <cell r="O515">
            <v>35.28</v>
          </cell>
          <cell r="P515">
            <v>9175.8799999999992</v>
          </cell>
          <cell r="Q515">
            <v>2.5600000000000001E-2</v>
          </cell>
          <cell r="R515">
            <v>2.5600000000000001E-2</v>
          </cell>
          <cell r="S515">
            <v>39</v>
          </cell>
          <cell r="T515">
            <v>6</v>
          </cell>
          <cell r="U515">
            <v>8</v>
          </cell>
          <cell r="V515">
            <v>2004</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7.2819999999999996E-2</v>
          </cell>
          <cell r="L516">
            <v>868</v>
          </cell>
          <cell r="M516">
            <v>0</v>
          </cell>
          <cell r="N516">
            <v>11922</v>
          </cell>
          <cell r="O516">
            <v>36.159999999999997</v>
          </cell>
          <cell r="P516">
            <v>305.20999999999998</v>
          </cell>
          <cell r="Q516">
            <v>2.5600000000000001E-2</v>
          </cell>
          <cell r="R516">
            <v>2.5600000000000001E-2</v>
          </cell>
          <cell r="S516">
            <v>39</v>
          </cell>
          <cell r="T516">
            <v>6</v>
          </cell>
          <cell r="U516">
            <v>8</v>
          </cell>
          <cell r="V516">
            <v>2004</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0.97619</v>
          </cell>
          <cell r="L517">
            <v>0</v>
          </cell>
          <cell r="M517">
            <v>0</v>
          </cell>
          <cell r="N517">
            <v>0</v>
          </cell>
          <cell r="O517">
            <v>1</v>
          </cell>
          <cell r="P517">
            <v>0</v>
          </cell>
          <cell r="Q517">
            <v>0</v>
          </cell>
          <cell r="R517">
            <v>2.3800000000000002E-2</v>
          </cell>
          <cell r="S517">
            <v>42</v>
          </cell>
          <cell r="T517">
            <v>6</v>
          </cell>
          <cell r="U517">
            <v>8</v>
          </cell>
          <cell r="V517">
            <v>2004</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0.55071000000000003</v>
          </cell>
          <cell r="L518">
            <v>16604</v>
          </cell>
          <cell r="M518">
            <v>0</v>
          </cell>
          <cell r="N518">
            <v>30151</v>
          </cell>
          <cell r="O518">
            <v>18.87</v>
          </cell>
          <cell r="P518">
            <v>717.6</v>
          </cell>
          <cell r="Q518">
            <v>2.3800000000000002E-2</v>
          </cell>
          <cell r="R518">
            <v>2.3800000000000002E-2</v>
          </cell>
          <cell r="S518">
            <v>42</v>
          </cell>
          <cell r="T518">
            <v>6</v>
          </cell>
          <cell r="U518">
            <v>8</v>
          </cell>
          <cell r="V518">
            <v>2004</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0.53524000000000005</v>
          </cell>
          <cell r="L519">
            <v>90848</v>
          </cell>
          <cell r="M519">
            <v>0</v>
          </cell>
          <cell r="N519">
            <v>169734</v>
          </cell>
          <cell r="O519">
            <v>19.52</v>
          </cell>
          <cell r="P519">
            <v>4039.67</v>
          </cell>
          <cell r="Q519">
            <v>2.3800000000000002E-2</v>
          </cell>
          <cell r="R519">
            <v>2.3800000000000002E-2</v>
          </cell>
          <cell r="S519">
            <v>42</v>
          </cell>
          <cell r="T519">
            <v>6</v>
          </cell>
          <cell r="U519">
            <v>8</v>
          </cell>
          <cell r="V519">
            <v>2004</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0.51929000000000003</v>
          </cell>
          <cell r="L520">
            <v>103225</v>
          </cell>
          <cell r="M520">
            <v>0</v>
          </cell>
          <cell r="N520">
            <v>198780</v>
          </cell>
          <cell r="O520">
            <v>20.190000000000001</v>
          </cell>
          <cell r="P520">
            <v>4730.97</v>
          </cell>
          <cell r="Q520">
            <v>2.3800000000000002E-2</v>
          </cell>
          <cell r="R520">
            <v>2.3800000000000002E-2</v>
          </cell>
          <cell r="S520">
            <v>42</v>
          </cell>
          <cell r="T520">
            <v>6</v>
          </cell>
          <cell r="U520">
            <v>8</v>
          </cell>
          <cell r="V520">
            <v>2004</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0.50309999999999999</v>
          </cell>
          <cell r="L521">
            <v>345406</v>
          </cell>
          <cell r="M521">
            <v>0</v>
          </cell>
          <cell r="N521">
            <v>686555</v>
          </cell>
          <cell r="O521">
            <v>20.87</v>
          </cell>
          <cell r="P521">
            <v>16340.01</v>
          </cell>
          <cell r="Q521">
            <v>2.3800000000000002E-2</v>
          </cell>
          <cell r="R521">
            <v>2.3800000000000002E-2</v>
          </cell>
          <cell r="S521">
            <v>42</v>
          </cell>
          <cell r="T521">
            <v>6</v>
          </cell>
          <cell r="U521">
            <v>8</v>
          </cell>
          <cell r="V521">
            <v>2004</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0.48666999999999999</v>
          </cell>
          <cell r="L522">
            <v>432888</v>
          </cell>
          <cell r="M522">
            <v>0</v>
          </cell>
          <cell r="N522">
            <v>889489</v>
          </cell>
          <cell r="O522">
            <v>21.56</v>
          </cell>
          <cell r="P522">
            <v>21169.83</v>
          </cell>
          <cell r="Q522">
            <v>2.3800000000000002E-2</v>
          </cell>
          <cell r="R522">
            <v>2.3800000000000002E-2</v>
          </cell>
          <cell r="S522">
            <v>42</v>
          </cell>
          <cell r="T522">
            <v>6</v>
          </cell>
          <cell r="U522">
            <v>8</v>
          </cell>
          <cell r="V522">
            <v>2004</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0.47</v>
          </cell>
          <cell r="L523">
            <v>816387</v>
          </cell>
          <cell r="M523">
            <v>0</v>
          </cell>
          <cell r="N523">
            <v>1736993</v>
          </cell>
          <cell r="O523">
            <v>22.26</v>
          </cell>
          <cell r="P523">
            <v>41340.44</v>
          </cell>
          <cell r="Q523">
            <v>2.3800000000000002E-2</v>
          </cell>
          <cell r="R523">
            <v>2.3800000000000002E-2</v>
          </cell>
          <cell r="S523">
            <v>42</v>
          </cell>
          <cell r="T523">
            <v>6</v>
          </cell>
          <cell r="U523">
            <v>8</v>
          </cell>
          <cell r="V523">
            <v>2004</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0.4531</v>
          </cell>
          <cell r="L524">
            <v>1011979</v>
          </cell>
          <cell r="M524">
            <v>0</v>
          </cell>
          <cell r="N524">
            <v>2233457</v>
          </cell>
          <cell r="O524">
            <v>22.97</v>
          </cell>
          <cell r="P524">
            <v>53156.27</v>
          </cell>
          <cell r="Q524">
            <v>2.3800000000000002E-2</v>
          </cell>
          <cell r="R524">
            <v>2.3800000000000002E-2</v>
          </cell>
          <cell r="S524">
            <v>42</v>
          </cell>
          <cell r="T524">
            <v>6</v>
          </cell>
          <cell r="U524">
            <v>8</v>
          </cell>
          <cell r="V524">
            <v>2004</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0.43595</v>
          </cell>
          <cell r="L525">
            <v>1579461</v>
          </cell>
          <cell r="M525">
            <v>0</v>
          </cell>
          <cell r="N525">
            <v>3623033</v>
          </cell>
          <cell r="O525">
            <v>23.69</v>
          </cell>
          <cell r="P525">
            <v>86228.18</v>
          </cell>
          <cell r="Q525">
            <v>2.3800000000000002E-2</v>
          </cell>
          <cell r="R525">
            <v>2.3800000000000002E-2</v>
          </cell>
          <cell r="S525">
            <v>42</v>
          </cell>
          <cell r="T525">
            <v>6</v>
          </cell>
          <cell r="U525">
            <v>8</v>
          </cell>
          <cell r="V525">
            <v>2004</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0.41832999999999998</v>
          </cell>
          <cell r="L526">
            <v>1142063</v>
          </cell>
          <cell r="M526">
            <v>0</v>
          </cell>
          <cell r="N526">
            <v>2730053</v>
          </cell>
          <cell r="O526">
            <v>24.43</v>
          </cell>
          <cell r="P526">
            <v>64975.26</v>
          </cell>
          <cell r="Q526">
            <v>2.3800000000000002E-2</v>
          </cell>
          <cell r="R526">
            <v>2.3800000000000002E-2</v>
          </cell>
          <cell r="S526">
            <v>42</v>
          </cell>
          <cell r="T526">
            <v>6</v>
          </cell>
          <cell r="U526">
            <v>8</v>
          </cell>
          <cell r="V526">
            <v>2004</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0.40071000000000001</v>
          </cell>
          <cell r="L527">
            <v>1145659</v>
          </cell>
          <cell r="M527">
            <v>0</v>
          </cell>
          <cell r="N527">
            <v>2859073</v>
          </cell>
          <cell r="O527">
            <v>25.17</v>
          </cell>
          <cell r="P527">
            <v>68045.929999999993</v>
          </cell>
          <cell r="Q527">
            <v>2.3800000000000002E-2</v>
          </cell>
          <cell r="R527">
            <v>2.3800000000000002E-2</v>
          </cell>
          <cell r="S527">
            <v>42</v>
          </cell>
          <cell r="T527">
            <v>6</v>
          </cell>
          <cell r="U527">
            <v>8</v>
          </cell>
          <cell r="V527">
            <v>2004</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0.38285999999999998</v>
          </cell>
          <cell r="L528">
            <v>1937607</v>
          </cell>
          <cell r="M528">
            <v>0</v>
          </cell>
          <cell r="N528">
            <v>5060877</v>
          </cell>
          <cell r="O528">
            <v>25.92</v>
          </cell>
          <cell r="P528">
            <v>120448.87</v>
          </cell>
          <cell r="Q528">
            <v>2.3800000000000002E-2</v>
          </cell>
          <cell r="R528">
            <v>2.3800000000000002E-2</v>
          </cell>
          <cell r="S528">
            <v>42</v>
          </cell>
          <cell r="T528">
            <v>6</v>
          </cell>
          <cell r="U528">
            <v>8</v>
          </cell>
          <cell r="V528">
            <v>2004</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0.36452000000000001</v>
          </cell>
          <cell r="L529">
            <v>1852238</v>
          </cell>
          <cell r="M529">
            <v>0</v>
          </cell>
          <cell r="N529">
            <v>5081307</v>
          </cell>
          <cell r="O529">
            <v>26.69</v>
          </cell>
          <cell r="P529">
            <v>120935.1</v>
          </cell>
          <cell r="Q529">
            <v>2.3800000000000002E-2</v>
          </cell>
          <cell r="R529">
            <v>2.3800000000000002E-2</v>
          </cell>
          <cell r="S529">
            <v>42</v>
          </cell>
          <cell r="T529">
            <v>6</v>
          </cell>
          <cell r="U529">
            <v>8</v>
          </cell>
          <cell r="V529">
            <v>2004</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0.34619</v>
          </cell>
          <cell r="L530">
            <v>2538055</v>
          </cell>
          <cell r="M530">
            <v>0</v>
          </cell>
          <cell r="N530">
            <v>7331394</v>
          </cell>
          <cell r="O530">
            <v>27.46</v>
          </cell>
          <cell r="P530">
            <v>174487.18</v>
          </cell>
          <cell r="Q530">
            <v>2.3800000000000002E-2</v>
          </cell>
          <cell r="R530">
            <v>2.3800000000000002E-2</v>
          </cell>
          <cell r="S530">
            <v>42</v>
          </cell>
          <cell r="T530">
            <v>6</v>
          </cell>
          <cell r="U530">
            <v>8</v>
          </cell>
          <cell r="V530">
            <v>2004</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0.32762000000000002</v>
          </cell>
          <cell r="L531">
            <v>2458647</v>
          </cell>
          <cell r="M531">
            <v>0</v>
          </cell>
          <cell r="N531">
            <v>7504569</v>
          </cell>
          <cell r="O531">
            <v>28.24</v>
          </cell>
          <cell r="P531">
            <v>178608.74</v>
          </cell>
          <cell r="Q531">
            <v>2.3800000000000002E-2</v>
          </cell>
          <cell r="R531">
            <v>2.3800000000000002E-2</v>
          </cell>
          <cell r="S531">
            <v>42</v>
          </cell>
          <cell r="T531">
            <v>6</v>
          </cell>
          <cell r="U531">
            <v>8</v>
          </cell>
          <cell r="V531">
            <v>2004</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0.30880999999999997</v>
          </cell>
          <cell r="L532">
            <v>2075733</v>
          </cell>
          <cell r="M532">
            <v>0</v>
          </cell>
          <cell r="N532">
            <v>6721715</v>
          </cell>
          <cell r="O532">
            <v>29.03</v>
          </cell>
          <cell r="P532">
            <v>159976.81</v>
          </cell>
          <cell r="Q532">
            <v>2.3800000000000002E-2</v>
          </cell>
          <cell r="R532">
            <v>2.3800000000000002E-2</v>
          </cell>
          <cell r="S532">
            <v>42</v>
          </cell>
          <cell r="T532">
            <v>6</v>
          </cell>
          <cell r="U532">
            <v>8</v>
          </cell>
          <cell r="V532">
            <v>2004</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0.28976000000000002</v>
          </cell>
          <cell r="L533">
            <v>1535968</v>
          </cell>
          <cell r="M533">
            <v>0</v>
          </cell>
          <cell r="N533">
            <v>5300829</v>
          </cell>
          <cell r="O533">
            <v>29.83</v>
          </cell>
          <cell r="P533">
            <v>126159.73</v>
          </cell>
          <cell r="Q533">
            <v>2.3800000000000002E-2</v>
          </cell>
          <cell r="R533">
            <v>2.3800000000000002E-2</v>
          </cell>
          <cell r="S533">
            <v>42</v>
          </cell>
          <cell r="T533">
            <v>6</v>
          </cell>
          <cell r="U533">
            <v>8</v>
          </cell>
          <cell r="V533">
            <v>2004</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0.27048</v>
          </cell>
          <cell r="L534">
            <v>947546</v>
          </cell>
          <cell r="M534">
            <v>0</v>
          </cell>
          <cell r="N534">
            <v>3503203</v>
          </cell>
          <cell r="O534">
            <v>30.64</v>
          </cell>
          <cell r="P534">
            <v>83376.22</v>
          </cell>
          <cell r="Q534">
            <v>2.3800000000000002E-2</v>
          </cell>
          <cell r="R534">
            <v>2.3800000000000002E-2</v>
          </cell>
          <cell r="S534">
            <v>42</v>
          </cell>
          <cell r="T534">
            <v>6</v>
          </cell>
          <cell r="U534">
            <v>8</v>
          </cell>
          <cell r="V534">
            <v>2004</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0.25095000000000001</v>
          </cell>
          <cell r="L535">
            <v>1301658</v>
          </cell>
          <cell r="M535">
            <v>0</v>
          </cell>
          <cell r="N535">
            <v>5186921</v>
          </cell>
          <cell r="O535">
            <v>31.46</v>
          </cell>
          <cell r="P535">
            <v>123448.71</v>
          </cell>
          <cell r="Q535">
            <v>2.3800000000000002E-2</v>
          </cell>
          <cell r="R535">
            <v>2.3800000000000002E-2</v>
          </cell>
          <cell r="S535">
            <v>42</v>
          </cell>
          <cell r="T535">
            <v>6</v>
          </cell>
          <cell r="U535">
            <v>8</v>
          </cell>
          <cell r="V535">
            <v>2004</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0.23143</v>
          </cell>
          <cell r="L536">
            <v>1084277</v>
          </cell>
          <cell r="M536">
            <v>0</v>
          </cell>
          <cell r="N536">
            <v>4685120</v>
          </cell>
          <cell r="O536">
            <v>32.28</v>
          </cell>
          <cell r="P536">
            <v>111505.86</v>
          </cell>
          <cell r="Q536">
            <v>2.3800000000000002E-2</v>
          </cell>
          <cell r="R536">
            <v>2.3800000000000002E-2</v>
          </cell>
          <cell r="S536">
            <v>42</v>
          </cell>
          <cell r="T536">
            <v>6</v>
          </cell>
          <cell r="U536">
            <v>8</v>
          </cell>
          <cell r="V536">
            <v>2004</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0.21143000000000001</v>
          </cell>
          <cell r="L537">
            <v>1162423</v>
          </cell>
          <cell r="M537">
            <v>0</v>
          </cell>
          <cell r="N537">
            <v>5497910</v>
          </cell>
          <cell r="O537">
            <v>33.119999999999997</v>
          </cell>
          <cell r="P537">
            <v>130850.26</v>
          </cell>
          <cell r="Q537">
            <v>2.3800000000000002E-2</v>
          </cell>
          <cell r="R537">
            <v>2.3800000000000002E-2</v>
          </cell>
          <cell r="S537">
            <v>42</v>
          </cell>
          <cell r="T537">
            <v>6</v>
          </cell>
          <cell r="U537">
            <v>8</v>
          </cell>
          <cell r="V537">
            <v>2004</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0.19142999999999999</v>
          </cell>
          <cell r="L538">
            <v>845102</v>
          </cell>
          <cell r="M538">
            <v>0</v>
          </cell>
          <cell r="N538">
            <v>4414680</v>
          </cell>
          <cell r="O538">
            <v>33.96</v>
          </cell>
          <cell r="P538">
            <v>105069.39</v>
          </cell>
          <cell r="Q538">
            <v>2.3800000000000002E-2</v>
          </cell>
          <cell r="R538">
            <v>2.3800000000000002E-2</v>
          </cell>
          <cell r="S538">
            <v>42</v>
          </cell>
          <cell r="T538">
            <v>6</v>
          </cell>
          <cell r="U538">
            <v>8</v>
          </cell>
          <cell r="V538">
            <v>2004</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0.17119000000000001</v>
          </cell>
          <cell r="L539">
            <v>706968</v>
          </cell>
          <cell r="M539">
            <v>0</v>
          </cell>
          <cell r="N539">
            <v>4129725</v>
          </cell>
          <cell r="O539">
            <v>34.81</v>
          </cell>
          <cell r="P539">
            <v>98287.45</v>
          </cell>
          <cell r="Q539">
            <v>2.3800000000000002E-2</v>
          </cell>
          <cell r="R539">
            <v>2.3800000000000002E-2</v>
          </cell>
          <cell r="S539">
            <v>42</v>
          </cell>
          <cell r="T539">
            <v>6</v>
          </cell>
          <cell r="U539">
            <v>8</v>
          </cell>
          <cell r="V539">
            <v>2004</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0.15095</v>
          </cell>
          <cell r="L540">
            <v>546319</v>
          </cell>
          <cell r="M540">
            <v>0</v>
          </cell>
          <cell r="N540">
            <v>3619203</v>
          </cell>
          <cell r="O540">
            <v>35.659999999999997</v>
          </cell>
          <cell r="P540">
            <v>86137.04</v>
          </cell>
          <cell r="Q540">
            <v>2.3800000000000002E-2</v>
          </cell>
          <cell r="R540">
            <v>2.3800000000000002E-2</v>
          </cell>
          <cell r="S540">
            <v>42</v>
          </cell>
          <cell r="T540">
            <v>6</v>
          </cell>
          <cell r="U540">
            <v>8</v>
          </cell>
          <cell r="V540">
            <v>2004</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0.13023999999999999</v>
          </cell>
          <cell r="L541">
            <v>954505</v>
          </cell>
          <cell r="M541">
            <v>0</v>
          </cell>
          <cell r="N541">
            <v>7328816</v>
          </cell>
          <cell r="O541">
            <v>36.53</v>
          </cell>
          <cell r="P541">
            <v>174425.82</v>
          </cell>
          <cell r="Q541">
            <v>2.3800000000000002E-2</v>
          </cell>
          <cell r="R541">
            <v>2.3800000000000002E-2</v>
          </cell>
          <cell r="S541">
            <v>42</v>
          </cell>
          <cell r="T541">
            <v>6</v>
          </cell>
          <cell r="U541">
            <v>8</v>
          </cell>
          <cell r="V541">
            <v>2004</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0.10952000000000001</v>
          </cell>
          <cell r="L542">
            <v>291428</v>
          </cell>
          <cell r="M542">
            <v>0</v>
          </cell>
          <cell r="N542">
            <v>2660955</v>
          </cell>
          <cell r="O542">
            <v>37.4</v>
          </cell>
          <cell r="P542">
            <v>63330.73</v>
          </cell>
          <cell r="Q542">
            <v>2.3800000000000002E-2</v>
          </cell>
          <cell r="R542">
            <v>2.3800000000000002E-2</v>
          </cell>
          <cell r="S542">
            <v>42</v>
          </cell>
          <cell r="T542">
            <v>6</v>
          </cell>
          <cell r="U542">
            <v>8</v>
          </cell>
          <cell r="V542">
            <v>2004</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8.881E-2</v>
          </cell>
          <cell r="L543">
            <v>119371</v>
          </cell>
          <cell r="M543">
            <v>0</v>
          </cell>
          <cell r="N543">
            <v>1344120</v>
          </cell>
          <cell r="O543">
            <v>38.270000000000003</v>
          </cell>
          <cell r="P543">
            <v>31990.05</v>
          </cell>
          <cell r="Q543">
            <v>2.3800000000000002E-2</v>
          </cell>
          <cell r="R543">
            <v>2.3800000000000002E-2</v>
          </cell>
          <cell r="S543">
            <v>42</v>
          </cell>
          <cell r="T543">
            <v>6</v>
          </cell>
          <cell r="U543">
            <v>8</v>
          </cell>
          <cell r="V543">
            <v>2004</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6.762E-2</v>
          </cell>
          <cell r="L544">
            <v>3023</v>
          </cell>
          <cell r="M544">
            <v>0</v>
          </cell>
          <cell r="N544">
            <v>44708</v>
          </cell>
          <cell r="O544">
            <v>39.159999999999997</v>
          </cell>
          <cell r="P544">
            <v>1064.06</v>
          </cell>
          <cell r="Q544">
            <v>2.3800000000000002E-2</v>
          </cell>
          <cell r="R544">
            <v>2.3800000000000002E-2</v>
          </cell>
          <cell r="S544">
            <v>42</v>
          </cell>
          <cell r="T544">
            <v>6</v>
          </cell>
          <cell r="U544">
            <v>8</v>
          </cell>
          <cell r="V544">
            <v>2004</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0.93159999999999998</v>
          </cell>
          <cell r="L545">
            <v>87985</v>
          </cell>
          <cell r="M545">
            <v>0</v>
          </cell>
          <cell r="N545">
            <v>94445</v>
          </cell>
          <cell r="O545">
            <v>3.42</v>
          </cell>
          <cell r="P545">
            <v>1888.89</v>
          </cell>
          <cell r="Q545">
            <v>0.02</v>
          </cell>
          <cell r="R545">
            <v>0.02</v>
          </cell>
          <cell r="S545">
            <v>50</v>
          </cell>
          <cell r="T545">
            <v>6</v>
          </cell>
          <cell r="U545">
            <v>8</v>
          </cell>
          <cell r="V545">
            <v>2004</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0.92479999999999996</v>
          </cell>
          <cell r="L546">
            <v>4607</v>
          </cell>
          <cell r="M546">
            <v>0</v>
          </cell>
          <cell r="N546">
            <v>4982</v>
          </cell>
          <cell r="O546">
            <v>3.76</v>
          </cell>
          <cell r="P546">
            <v>99.64</v>
          </cell>
          <cell r="Q546">
            <v>0.02</v>
          </cell>
          <cell r="R546">
            <v>0.02</v>
          </cell>
          <cell r="S546">
            <v>50</v>
          </cell>
          <cell r="T546">
            <v>6</v>
          </cell>
          <cell r="U546">
            <v>8</v>
          </cell>
          <cell r="V546">
            <v>2004</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0.91139999999999999</v>
          </cell>
          <cell r="L547">
            <v>843</v>
          </cell>
          <cell r="M547">
            <v>0</v>
          </cell>
          <cell r="N547">
            <v>925</v>
          </cell>
          <cell r="O547">
            <v>4.43</v>
          </cell>
          <cell r="P547">
            <v>18.5</v>
          </cell>
          <cell r="Q547">
            <v>0.02</v>
          </cell>
          <cell r="R547">
            <v>0.02</v>
          </cell>
          <cell r="S547">
            <v>50</v>
          </cell>
          <cell r="T547">
            <v>6</v>
          </cell>
          <cell r="U547">
            <v>8</v>
          </cell>
          <cell r="V547">
            <v>2004</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0.90480000000000005</v>
          </cell>
          <cell r="L548">
            <v>1019</v>
          </cell>
          <cell r="M548">
            <v>0</v>
          </cell>
          <cell r="N548">
            <v>1126</v>
          </cell>
          <cell r="O548">
            <v>4.76</v>
          </cell>
          <cell r="P548">
            <v>22.51</v>
          </cell>
          <cell r="Q548">
            <v>0.02</v>
          </cell>
          <cell r="R548">
            <v>0.02</v>
          </cell>
          <cell r="S548">
            <v>50</v>
          </cell>
          <cell r="T548">
            <v>6</v>
          </cell>
          <cell r="U548">
            <v>8</v>
          </cell>
          <cell r="V548">
            <v>2004</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0.8982</v>
          </cell>
          <cell r="L549">
            <v>383</v>
          </cell>
          <cell r="M549">
            <v>0</v>
          </cell>
          <cell r="N549">
            <v>426</v>
          </cell>
          <cell r="O549">
            <v>5.09</v>
          </cell>
          <cell r="P549">
            <v>8.52</v>
          </cell>
          <cell r="Q549">
            <v>0.02</v>
          </cell>
          <cell r="R549">
            <v>0.02</v>
          </cell>
          <cell r="S549">
            <v>50</v>
          </cell>
          <cell r="T549">
            <v>6</v>
          </cell>
          <cell r="U549">
            <v>8</v>
          </cell>
          <cell r="V549">
            <v>2004</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0.85099999999999998</v>
          </cell>
          <cell r="L550">
            <v>577</v>
          </cell>
          <cell r="M550">
            <v>0</v>
          </cell>
          <cell r="N550">
            <v>678</v>
          </cell>
          <cell r="O550">
            <v>7.45</v>
          </cell>
          <cell r="P550">
            <v>13.56</v>
          </cell>
          <cell r="Q550">
            <v>0.02</v>
          </cell>
          <cell r="R550">
            <v>0.02</v>
          </cell>
          <cell r="S550">
            <v>50</v>
          </cell>
          <cell r="T550">
            <v>6</v>
          </cell>
          <cell r="U550">
            <v>8</v>
          </cell>
          <cell r="V550">
            <v>2004</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0.78139999999999998</v>
          </cell>
          <cell r="L551">
            <v>26</v>
          </cell>
          <cell r="M551">
            <v>0</v>
          </cell>
          <cell r="N551">
            <v>34</v>
          </cell>
          <cell r="O551">
            <v>10.93</v>
          </cell>
          <cell r="P551">
            <v>0.68</v>
          </cell>
          <cell r="Q551">
            <v>2.01E-2</v>
          </cell>
          <cell r="R551">
            <v>0.02</v>
          </cell>
          <cell r="S551">
            <v>50</v>
          </cell>
          <cell r="T551">
            <v>6</v>
          </cell>
          <cell r="U551">
            <v>8</v>
          </cell>
          <cell r="V551">
            <v>2004</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0.76700000000000002</v>
          </cell>
          <cell r="L552">
            <v>238</v>
          </cell>
          <cell r="M552">
            <v>0</v>
          </cell>
          <cell r="N552">
            <v>310</v>
          </cell>
          <cell r="O552">
            <v>11.65</v>
          </cell>
          <cell r="P552">
            <v>6.19</v>
          </cell>
          <cell r="Q552">
            <v>0.02</v>
          </cell>
          <cell r="R552">
            <v>0.02</v>
          </cell>
          <cell r="S552">
            <v>50</v>
          </cell>
          <cell r="T552">
            <v>6</v>
          </cell>
          <cell r="U552">
            <v>8</v>
          </cell>
          <cell r="V552">
            <v>2004</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0.51259999999999994</v>
          </cell>
          <cell r="L553">
            <v>14</v>
          </cell>
          <cell r="M553">
            <v>0</v>
          </cell>
          <cell r="N553">
            <v>27</v>
          </cell>
          <cell r="O553">
            <v>24.37</v>
          </cell>
          <cell r="P553">
            <v>0.54</v>
          </cell>
          <cell r="Q553">
            <v>1.9800000000000002E-2</v>
          </cell>
          <cell r="R553">
            <v>0.02</v>
          </cell>
          <cell r="S553">
            <v>50</v>
          </cell>
          <cell r="T553">
            <v>6</v>
          </cell>
          <cell r="U553">
            <v>8</v>
          </cell>
          <cell r="V553">
            <v>2004</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0.49180000000000001</v>
          </cell>
          <cell r="L554">
            <v>223</v>
          </cell>
          <cell r="M554">
            <v>0</v>
          </cell>
          <cell r="N554">
            <v>454</v>
          </cell>
          <cell r="O554">
            <v>25.41</v>
          </cell>
          <cell r="P554">
            <v>9.07</v>
          </cell>
          <cell r="Q554">
            <v>0.02</v>
          </cell>
          <cell r="R554">
            <v>0.02</v>
          </cell>
          <cell r="S554">
            <v>50</v>
          </cell>
          <cell r="T554">
            <v>6</v>
          </cell>
          <cell r="U554">
            <v>8</v>
          </cell>
          <cell r="V554">
            <v>2004</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0.43740000000000001</v>
          </cell>
          <cell r="L555">
            <v>1078</v>
          </cell>
          <cell r="M555">
            <v>0</v>
          </cell>
          <cell r="N555">
            <v>2465</v>
          </cell>
          <cell r="O555">
            <v>28.13</v>
          </cell>
          <cell r="P555">
            <v>49.31</v>
          </cell>
          <cell r="Q555">
            <v>0.02</v>
          </cell>
          <cell r="R555">
            <v>0.02</v>
          </cell>
          <cell r="S555">
            <v>50</v>
          </cell>
          <cell r="T555">
            <v>6</v>
          </cell>
          <cell r="U555">
            <v>8</v>
          </cell>
          <cell r="V555">
            <v>2004</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0.37819999999999998</v>
          </cell>
          <cell r="L556">
            <v>669</v>
          </cell>
          <cell r="M556">
            <v>0</v>
          </cell>
          <cell r="N556">
            <v>1769</v>
          </cell>
          <cell r="O556">
            <v>31.09</v>
          </cell>
          <cell r="P556">
            <v>35.380000000000003</v>
          </cell>
          <cell r="Q556">
            <v>0.02</v>
          </cell>
          <cell r="R556">
            <v>0.02</v>
          </cell>
          <cell r="S556">
            <v>50</v>
          </cell>
          <cell r="T556">
            <v>6</v>
          </cell>
          <cell r="U556">
            <v>8</v>
          </cell>
          <cell r="V556">
            <v>2004</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0.36580000000000001</v>
          </cell>
          <cell r="L557">
            <v>6356</v>
          </cell>
          <cell r="M557">
            <v>0</v>
          </cell>
          <cell r="N557">
            <v>17375</v>
          </cell>
          <cell r="O557">
            <v>31.71</v>
          </cell>
          <cell r="P557">
            <v>347.5</v>
          </cell>
          <cell r="Q557">
            <v>0.02</v>
          </cell>
          <cell r="R557">
            <v>0.02</v>
          </cell>
          <cell r="S557">
            <v>50</v>
          </cell>
          <cell r="T557">
            <v>6</v>
          </cell>
          <cell r="U557">
            <v>8</v>
          </cell>
          <cell r="V557">
            <v>2004</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0.35299999999999998</v>
          </cell>
          <cell r="L558">
            <v>3348</v>
          </cell>
          <cell r="M558">
            <v>0</v>
          </cell>
          <cell r="N558">
            <v>9484</v>
          </cell>
          <cell r="O558">
            <v>32.35</v>
          </cell>
          <cell r="P558">
            <v>189.67</v>
          </cell>
          <cell r="Q558">
            <v>0.02</v>
          </cell>
          <cell r="R558">
            <v>0.02</v>
          </cell>
          <cell r="S558">
            <v>50</v>
          </cell>
          <cell r="T558">
            <v>6</v>
          </cell>
          <cell r="U558">
            <v>8</v>
          </cell>
          <cell r="V558">
            <v>2004</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0.31359999999999999</v>
          </cell>
          <cell r="L559">
            <v>2868</v>
          </cell>
          <cell r="M559">
            <v>0</v>
          </cell>
          <cell r="N559">
            <v>9144</v>
          </cell>
          <cell r="O559">
            <v>34.32</v>
          </cell>
          <cell r="P559">
            <v>182.89</v>
          </cell>
          <cell r="Q559">
            <v>0.02</v>
          </cell>
          <cell r="R559">
            <v>0.02</v>
          </cell>
          <cell r="S559">
            <v>50</v>
          </cell>
          <cell r="T559">
            <v>6</v>
          </cell>
          <cell r="U559">
            <v>8</v>
          </cell>
          <cell r="V559">
            <v>2004</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v>
          </cell>
          <cell r="L560">
            <v>357</v>
          </cell>
          <cell r="M560">
            <v>0</v>
          </cell>
          <cell r="N560">
            <v>1190</v>
          </cell>
          <cell r="O560">
            <v>35</v>
          </cell>
          <cell r="P560">
            <v>23.8</v>
          </cell>
          <cell r="Q560">
            <v>0.02</v>
          </cell>
          <cell r="R560">
            <v>0.02</v>
          </cell>
          <cell r="S560">
            <v>50</v>
          </cell>
          <cell r="T560">
            <v>6</v>
          </cell>
          <cell r="U560">
            <v>8</v>
          </cell>
          <cell r="V560">
            <v>2004</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0.28599999999999998</v>
          </cell>
          <cell r="L561">
            <v>2435</v>
          </cell>
          <cell r="M561">
            <v>0</v>
          </cell>
          <cell r="N561">
            <v>8515</v>
          </cell>
          <cell r="O561">
            <v>35.700000000000003</v>
          </cell>
          <cell r="P561">
            <v>170.31</v>
          </cell>
          <cell r="Q561">
            <v>0.02</v>
          </cell>
          <cell r="R561">
            <v>0.02</v>
          </cell>
          <cell r="S561">
            <v>50</v>
          </cell>
          <cell r="T561">
            <v>6</v>
          </cell>
          <cell r="U561">
            <v>8</v>
          </cell>
          <cell r="V561">
            <v>2004</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0.25740000000000002</v>
          </cell>
          <cell r="L562">
            <v>679</v>
          </cell>
          <cell r="M562">
            <v>0</v>
          </cell>
          <cell r="N562">
            <v>2640</v>
          </cell>
          <cell r="O562">
            <v>37.130000000000003</v>
          </cell>
          <cell r="P562">
            <v>52.79</v>
          </cell>
          <cell r="Q562">
            <v>0.02</v>
          </cell>
          <cell r="R562">
            <v>0.02</v>
          </cell>
          <cell r="S562">
            <v>50</v>
          </cell>
          <cell r="T562">
            <v>6</v>
          </cell>
          <cell r="U562">
            <v>8</v>
          </cell>
          <cell r="V562">
            <v>2004</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0.24279999999999999</v>
          </cell>
          <cell r="L563">
            <v>2826</v>
          </cell>
          <cell r="M563">
            <v>0</v>
          </cell>
          <cell r="N563">
            <v>11640</v>
          </cell>
          <cell r="O563">
            <v>37.86</v>
          </cell>
          <cell r="P563">
            <v>232.79</v>
          </cell>
          <cell r="Q563">
            <v>0.02</v>
          </cell>
          <cell r="R563">
            <v>0.02</v>
          </cell>
          <cell r="S563">
            <v>50</v>
          </cell>
          <cell r="T563">
            <v>6</v>
          </cell>
          <cell r="U563">
            <v>8</v>
          </cell>
          <cell r="V563">
            <v>2004</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0.21240000000000001</v>
          </cell>
          <cell r="L564">
            <v>0</v>
          </cell>
          <cell r="M564">
            <v>0</v>
          </cell>
          <cell r="N564">
            <v>0</v>
          </cell>
          <cell r="O564">
            <v>39.380000000000003</v>
          </cell>
          <cell r="P564">
            <v>0</v>
          </cell>
          <cell r="Q564">
            <v>0</v>
          </cell>
          <cell r="R564">
            <v>0.02</v>
          </cell>
          <cell r="S564">
            <v>50</v>
          </cell>
          <cell r="T564">
            <v>6</v>
          </cell>
          <cell r="U564">
            <v>8</v>
          </cell>
          <cell r="V564">
            <v>2004</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0.19700000000000001</v>
          </cell>
          <cell r="L565">
            <v>8168</v>
          </cell>
          <cell r="M565">
            <v>0</v>
          </cell>
          <cell r="N565">
            <v>41464</v>
          </cell>
          <cell r="O565">
            <v>40.15</v>
          </cell>
          <cell r="P565">
            <v>829.28</v>
          </cell>
          <cell r="Q565">
            <v>0.02</v>
          </cell>
          <cell r="R565">
            <v>0.02</v>
          </cell>
          <cell r="S565">
            <v>50</v>
          </cell>
          <cell r="T565">
            <v>6</v>
          </cell>
          <cell r="U565">
            <v>8</v>
          </cell>
          <cell r="V565">
            <v>2004</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0.18099999999999999</v>
          </cell>
          <cell r="L566">
            <v>6184</v>
          </cell>
          <cell r="M566">
            <v>0</v>
          </cell>
          <cell r="N566">
            <v>34165</v>
          </cell>
          <cell r="O566">
            <v>40.950000000000003</v>
          </cell>
          <cell r="P566">
            <v>683.3</v>
          </cell>
          <cell r="Q566">
            <v>0.02</v>
          </cell>
          <cell r="R566">
            <v>0.02</v>
          </cell>
          <cell r="S566">
            <v>50</v>
          </cell>
          <cell r="T566">
            <v>6</v>
          </cell>
          <cell r="U566">
            <v>8</v>
          </cell>
          <cell r="V566">
            <v>2004</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0.1648</v>
          </cell>
          <cell r="L567">
            <v>98</v>
          </cell>
          <cell r="M567">
            <v>0</v>
          </cell>
          <cell r="N567">
            <v>597</v>
          </cell>
          <cell r="O567">
            <v>41.76</v>
          </cell>
          <cell r="P567">
            <v>11.94</v>
          </cell>
          <cell r="Q567">
            <v>0.02</v>
          </cell>
          <cell r="R567">
            <v>0.02</v>
          </cell>
          <cell r="S567">
            <v>50</v>
          </cell>
          <cell r="T567">
            <v>6</v>
          </cell>
          <cell r="U567">
            <v>8</v>
          </cell>
          <cell r="V567">
            <v>2004</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0.1484</v>
          </cell>
          <cell r="L568">
            <v>206</v>
          </cell>
          <cell r="M568">
            <v>0</v>
          </cell>
          <cell r="N568">
            <v>1388</v>
          </cell>
          <cell r="O568">
            <v>42.58</v>
          </cell>
          <cell r="P568">
            <v>27.75</v>
          </cell>
          <cell r="Q568">
            <v>0.02</v>
          </cell>
          <cell r="R568">
            <v>0.02</v>
          </cell>
          <cell r="S568">
            <v>50</v>
          </cell>
          <cell r="T568">
            <v>6</v>
          </cell>
          <cell r="U568">
            <v>8</v>
          </cell>
          <cell r="V568">
            <v>2004</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0.13139999999999999</v>
          </cell>
          <cell r="L569">
            <v>2244</v>
          </cell>
          <cell r="M569">
            <v>0</v>
          </cell>
          <cell r="N569">
            <v>17078</v>
          </cell>
          <cell r="O569">
            <v>43.43</v>
          </cell>
          <cell r="P569">
            <v>341.55</v>
          </cell>
          <cell r="Q569">
            <v>0.02</v>
          </cell>
          <cell r="R569">
            <v>0.02</v>
          </cell>
          <cell r="S569">
            <v>50</v>
          </cell>
          <cell r="T569">
            <v>6</v>
          </cell>
          <cell r="U569">
            <v>8</v>
          </cell>
          <cell r="V569">
            <v>2004</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0.1142</v>
          </cell>
          <cell r="L570">
            <v>3688</v>
          </cell>
          <cell r="M570">
            <v>0</v>
          </cell>
          <cell r="N570">
            <v>32291</v>
          </cell>
          <cell r="O570">
            <v>44.29</v>
          </cell>
          <cell r="P570">
            <v>645.80999999999995</v>
          </cell>
          <cell r="Q570">
            <v>0.02</v>
          </cell>
          <cell r="R570">
            <v>0.02</v>
          </cell>
          <cell r="S570">
            <v>50</v>
          </cell>
          <cell r="T570">
            <v>6</v>
          </cell>
          <cell r="U570">
            <v>8</v>
          </cell>
          <cell r="V570">
            <v>2004</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9.6799999999999997E-2</v>
          </cell>
          <cell r="L571">
            <v>411</v>
          </cell>
          <cell r="M571">
            <v>0</v>
          </cell>
          <cell r="N571">
            <v>4242</v>
          </cell>
          <cell r="O571">
            <v>45.16</v>
          </cell>
          <cell r="P571">
            <v>84.83</v>
          </cell>
          <cell r="Q571">
            <v>0.02</v>
          </cell>
          <cell r="R571">
            <v>0.02</v>
          </cell>
          <cell r="S571">
            <v>50</v>
          </cell>
          <cell r="T571">
            <v>6</v>
          </cell>
          <cell r="U571">
            <v>8</v>
          </cell>
          <cell r="V571">
            <v>2004</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7.8799999999999995E-2</v>
          </cell>
          <cell r="L572">
            <v>555</v>
          </cell>
          <cell r="M572">
            <v>0</v>
          </cell>
          <cell r="N572">
            <v>7049</v>
          </cell>
          <cell r="O572">
            <v>46.06</v>
          </cell>
          <cell r="P572">
            <v>140.97</v>
          </cell>
          <cell r="Q572">
            <v>0.02</v>
          </cell>
          <cell r="R572">
            <v>0.02</v>
          </cell>
          <cell r="S572">
            <v>50</v>
          </cell>
          <cell r="T572">
            <v>6</v>
          </cell>
          <cell r="U572">
            <v>8</v>
          </cell>
          <cell r="V572">
            <v>2004</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6.0600000000000001E-2</v>
          </cell>
          <cell r="L573">
            <v>22988</v>
          </cell>
          <cell r="M573">
            <v>0</v>
          </cell>
          <cell r="N573">
            <v>379340</v>
          </cell>
          <cell r="O573">
            <v>46.97</v>
          </cell>
          <cell r="P573">
            <v>7586.79</v>
          </cell>
          <cell r="Q573">
            <v>0.02</v>
          </cell>
          <cell r="R573">
            <v>0.02</v>
          </cell>
          <cell r="S573">
            <v>50</v>
          </cell>
          <cell r="T573">
            <v>6</v>
          </cell>
          <cell r="U573">
            <v>8</v>
          </cell>
          <cell r="V573">
            <v>2004</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0.97499999999999998</v>
          </cell>
          <cell r="L574">
            <v>0</v>
          </cell>
          <cell r="M574">
            <v>0</v>
          </cell>
          <cell r="N574">
            <v>0</v>
          </cell>
          <cell r="O574">
            <v>1</v>
          </cell>
          <cell r="P574">
            <v>0</v>
          </cell>
          <cell r="Q574">
            <v>0</v>
          </cell>
          <cell r="R574">
            <v>2.5000000000000001E-2</v>
          </cell>
          <cell r="S574">
            <v>40</v>
          </cell>
          <cell r="T574">
            <v>6</v>
          </cell>
          <cell r="U574">
            <v>8</v>
          </cell>
          <cell r="V574">
            <v>2004</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0.97499999999999998</v>
          </cell>
          <cell r="L575">
            <v>0</v>
          </cell>
          <cell r="M575">
            <v>0</v>
          </cell>
          <cell r="N575">
            <v>0</v>
          </cell>
          <cell r="O575">
            <v>1</v>
          </cell>
          <cell r="P575">
            <v>0</v>
          </cell>
          <cell r="Q575">
            <v>0</v>
          </cell>
          <cell r="R575">
            <v>2.5000000000000001E-2</v>
          </cell>
          <cell r="S575">
            <v>40</v>
          </cell>
          <cell r="T575">
            <v>6</v>
          </cell>
          <cell r="U575">
            <v>8</v>
          </cell>
          <cell r="V575">
            <v>2004</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0.97499999999999998</v>
          </cell>
          <cell r="L576">
            <v>0</v>
          </cell>
          <cell r="M576">
            <v>0</v>
          </cell>
          <cell r="N576">
            <v>0</v>
          </cell>
          <cell r="O576">
            <v>1</v>
          </cell>
          <cell r="P576">
            <v>0</v>
          </cell>
          <cell r="Q576">
            <v>0</v>
          </cell>
          <cell r="R576">
            <v>2.5000000000000001E-2</v>
          </cell>
          <cell r="S576">
            <v>40</v>
          </cell>
          <cell r="T576">
            <v>6</v>
          </cell>
          <cell r="U576">
            <v>8</v>
          </cell>
          <cell r="V576">
            <v>2004</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0.97499999999999998</v>
          </cell>
          <cell r="L577">
            <v>0</v>
          </cell>
          <cell r="M577">
            <v>0</v>
          </cell>
          <cell r="N577">
            <v>0</v>
          </cell>
          <cell r="O577">
            <v>1</v>
          </cell>
          <cell r="P577">
            <v>0</v>
          </cell>
          <cell r="Q577">
            <v>0</v>
          </cell>
          <cell r="R577">
            <v>2.5000000000000001E-2</v>
          </cell>
          <cell r="S577">
            <v>40</v>
          </cell>
          <cell r="T577">
            <v>6</v>
          </cell>
          <cell r="U577">
            <v>8</v>
          </cell>
          <cell r="V577">
            <v>2004</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0.97499999999999998</v>
          </cell>
          <cell r="L578">
            <v>0</v>
          </cell>
          <cell r="M578">
            <v>0</v>
          </cell>
          <cell r="N578">
            <v>0</v>
          </cell>
          <cell r="O578">
            <v>1</v>
          </cell>
          <cell r="P578">
            <v>0</v>
          </cell>
          <cell r="Q578">
            <v>0</v>
          </cell>
          <cell r="R578">
            <v>2.5000000000000001E-2</v>
          </cell>
          <cell r="S578">
            <v>40</v>
          </cell>
          <cell r="T578">
            <v>6</v>
          </cell>
          <cell r="U578">
            <v>8</v>
          </cell>
          <cell r="V578">
            <v>2004</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0.97499999999999998</v>
          </cell>
          <cell r="L579">
            <v>0</v>
          </cell>
          <cell r="M579">
            <v>0</v>
          </cell>
          <cell r="N579">
            <v>0</v>
          </cell>
          <cell r="O579">
            <v>1</v>
          </cell>
          <cell r="P579">
            <v>0</v>
          </cell>
          <cell r="Q579">
            <v>0</v>
          </cell>
          <cell r="R579">
            <v>2.5000000000000001E-2</v>
          </cell>
          <cell r="S579">
            <v>40</v>
          </cell>
          <cell r="T579">
            <v>6</v>
          </cell>
          <cell r="U579">
            <v>8</v>
          </cell>
          <cell r="V579">
            <v>2004</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0.97499999999999998</v>
          </cell>
          <cell r="L580">
            <v>0</v>
          </cell>
          <cell r="M580">
            <v>0</v>
          </cell>
          <cell r="N580">
            <v>0</v>
          </cell>
          <cell r="O580">
            <v>1</v>
          </cell>
          <cell r="P580">
            <v>0</v>
          </cell>
          <cell r="Q580">
            <v>0</v>
          </cell>
          <cell r="R580">
            <v>2.5000000000000001E-2</v>
          </cell>
          <cell r="S580">
            <v>40</v>
          </cell>
          <cell r="T580">
            <v>6</v>
          </cell>
          <cell r="U580">
            <v>8</v>
          </cell>
          <cell r="V580">
            <v>2004</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0.97499999999999998</v>
          </cell>
          <cell r="L581">
            <v>0</v>
          </cell>
          <cell r="M581">
            <v>0</v>
          </cell>
          <cell r="N581">
            <v>0</v>
          </cell>
          <cell r="O581">
            <v>1</v>
          </cell>
          <cell r="P581">
            <v>0</v>
          </cell>
          <cell r="Q581">
            <v>0</v>
          </cell>
          <cell r="R581">
            <v>2.5000000000000001E-2</v>
          </cell>
          <cell r="S581">
            <v>40</v>
          </cell>
          <cell r="T581">
            <v>6</v>
          </cell>
          <cell r="U581">
            <v>8</v>
          </cell>
          <cell r="V581">
            <v>2004</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0.97499999999999998</v>
          </cell>
          <cell r="L582">
            <v>0</v>
          </cell>
          <cell r="M582">
            <v>0</v>
          </cell>
          <cell r="N582">
            <v>0</v>
          </cell>
          <cell r="O582">
            <v>1</v>
          </cell>
          <cell r="P582">
            <v>0</v>
          </cell>
          <cell r="Q582">
            <v>0</v>
          </cell>
          <cell r="R582">
            <v>2.5000000000000001E-2</v>
          </cell>
          <cell r="S582">
            <v>40</v>
          </cell>
          <cell r="T582">
            <v>6</v>
          </cell>
          <cell r="U582">
            <v>8</v>
          </cell>
          <cell r="V582">
            <v>2004</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0.97499999999999998</v>
          </cell>
          <cell r="L583">
            <v>0</v>
          </cell>
          <cell r="M583">
            <v>0</v>
          </cell>
          <cell r="N583">
            <v>0</v>
          </cell>
          <cell r="O583">
            <v>1</v>
          </cell>
          <cell r="P583">
            <v>0</v>
          </cell>
          <cell r="Q583">
            <v>0</v>
          </cell>
          <cell r="R583">
            <v>2.5000000000000001E-2</v>
          </cell>
          <cell r="S583">
            <v>40</v>
          </cell>
          <cell r="T583">
            <v>6</v>
          </cell>
          <cell r="U583">
            <v>8</v>
          </cell>
          <cell r="V583">
            <v>2004</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0.97499999999999998</v>
          </cell>
          <cell r="L584">
            <v>0</v>
          </cell>
          <cell r="M584">
            <v>0</v>
          </cell>
          <cell r="N584">
            <v>0</v>
          </cell>
          <cell r="O584">
            <v>1</v>
          </cell>
          <cell r="P584">
            <v>0</v>
          </cell>
          <cell r="Q584">
            <v>0</v>
          </cell>
          <cell r="R584">
            <v>2.5000000000000001E-2</v>
          </cell>
          <cell r="S584">
            <v>40</v>
          </cell>
          <cell r="T584">
            <v>6</v>
          </cell>
          <cell r="U584">
            <v>8</v>
          </cell>
          <cell r="V584">
            <v>2004</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0.97499999999999998</v>
          </cell>
          <cell r="L585">
            <v>-698</v>
          </cell>
          <cell r="M585">
            <v>0</v>
          </cell>
          <cell r="N585">
            <v>-716</v>
          </cell>
          <cell r="O585">
            <v>1</v>
          </cell>
          <cell r="P585">
            <v>-17.89</v>
          </cell>
          <cell r="Q585">
            <v>2.5000000000000001E-2</v>
          </cell>
          <cell r="R585">
            <v>2.5000000000000001E-2</v>
          </cell>
          <cell r="S585">
            <v>40</v>
          </cell>
          <cell r="T585">
            <v>6</v>
          </cell>
          <cell r="U585">
            <v>8</v>
          </cell>
          <cell r="V585">
            <v>2004</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0.97499999999999998</v>
          </cell>
          <cell r="L586">
            <v>0</v>
          </cell>
          <cell r="M586">
            <v>0</v>
          </cell>
          <cell r="N586">
            <v>0</v>
          </cell>
          <cell r="O586">
            <v>1</v>
          </cell>
          <cell r="P586">
            <v>0</v>
          </cell>
          <cell r="Q586">
            <v>0</v>
          </cell>
          <cell r="R586">
            <v>2.5000000000000001E-2</v>
          </cell>
          <cell r="S586">
            <v>40</v>
          </cell>
          <cell r="T586">
            <v>6</v>
          </cell>
          <cell r="U586">
            <v>8</v>
          </cell>
          <cell r="V586">
            <v>2004</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0.97499999999999998</v>
          </cell>
          <cell r="L587">
            <v>0</v>
          </cell>
          <cell r="M587">
            <v>0</v>
          </cell>
          <cell r="N587">
            <v>0</v>
          </cell>
          <cell r="O587">
            <v>1</v>
          </cell>
          <cell r="P587">
            <v>0</v>
          </cell>
          <cell r="Q587">
            <v>0</v>
          </cell>
          <cell r="R587">
            <v>2.5000000000000001E-2</v>
          </cell>
          <cell r="S587">
            <v>40</v>
          </cell>
          <cell r="T587">
            <v>6</v>
          </cell>
          <cell r="U587">
            <v>8</v>
          </cell>
          <cell r="V587">
            <v>2004</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0.97499999999999998</v>
          </cell>
          <cell r="L588">
            <v>0</v>
          </cell>
          <cell r="M588">
            <v>0</v>
          </cell>
          <cell r="N588">
            <v>0</v>
          </cell>
          <cell r="O588">
            <v>1</v>
          </cell>
          <cell r="P588">
            <v>0</v>
          </cell>
          <cell r="Q588">
            <v>0</v>
          </cell>
          <cell r="R588">
            <v>2.5000000000000001E-2</v>
          </cell>
          <cell r="S588">
            <v>40</v>
          </cell>
          <cell r="T588">
            <v>6</v>
          </cell>
          <cell r="U588">
            <v>8</v>
          </cell>
          <cell r="V588">
            <v>2004</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0.97324999999999995</v>
          </cell>
          <cell r="L589">
            <v>0</v>
          </cell>
          <cell r="M589">
            <v>0</v>
          </cell>
          <cell r="N589">
            <v>0</v>
          </cell>
          <cell r="O589">
            <v>1.07</v>
          </cell>
          <cell r="P589">
            <v>0</v>
          </cell>
          <cell r="Q589">
            <v>0</v>
          </cell>
          <cell r="R589">
            <v>2.5000000000000001E-2</v>
          </cell>
          <cell r="S589">
            <v>40</v>
          </cell>
          <cell r="T589">
            <v>6</v>
          </cell>
          <cell r="U589">
            <v>8</v>
          </cell>
          <cell r="V589">
            <v>2004</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0.96499999999999997</v>
          </cell>
          <cell r="L590">
            <v>0</v>
          </cell>
          <cell r="M590">
            <v>0</v>
          </cell>
          <cell r="N590">
            <v>0</v>
          </cell>
          <cell r="O590">
            <v>1.4</v>
          </cell>
          <cell r="P590">
            <v>0</v>
          </cell>
          <cell r="Q590">
            <v>0</v>
          </cell>
          <cell r="R590">
            <v>2.5000000000000001E-2</v>
          </cell>
          <cell r="S590">
            <v>40</v>
          </cell>
          <cell r="T590">
            <v>6</v>
          </cell>
          <cell r="U590">
            <v>8</v>
          </cell>
          <cell r="V590">
            <v>2004</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0.95650000000000002</v>
          </cell>
          <cell r="L591">
            <v>0</v>
          </cell>
          <cell r="M591">
            <v>0</v>
          </cell>
          <cell r="N591">
            <v>0</v>
          </cell>
          <cell r="O591">
            <v>1.74</v>
          </cell>
          <cell r="P591">
            <v>0</v>
          </cell>
          <cell r="Q591">
            <v>0</v>
          </cell>
          <cell r="R591">
            <v>2.5000000000000001E-2</v>
          </cell>
          <cell r="S591">
            <v>40</v>
          </cell>
          <cell r="T591">
            <v>6</v>
          </cell>
          <cell r="U591">
            <v>8</v>
          </cell>
          <cell r="V591">
            <v>2004</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0.94799999999999995</v>
          </cell>
          <cell r="L592">
            <v>0</v>
          </cell>
          <cell r="M592">
            <v>0</v>
          </cell>
          <cell r="N592">
            <v>0</v>
          </cell>
          <cell r="O592">
            <v>2.08</v>
          </cell>
          <cell r="P592">
            <v>0</v>
          </cell>
          <cell r="Q592">
            <v>0</v>
          </cell>
          <cell r="R592">
            <v>2.5000000000000001E-2</v>
          </cell>
          <cell r="S592">
            <v>40</v>
          </cell>
          <cell r="T592">
            <v>6</v>
          </cell>
          <cell r="U592">
            <v>8</v>
          </cell>
          <cell r="V592">
            <v>2004</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0.94</v>
          </cell>
          <cell r="L593">
            <v>0</v>
          </cell>
          <cell r="M593">
            <v>0</v>
          </cell>
          <cell r="N593">
            <v>0</v>
          </cell>
          <cell r="O593">
            <v>2.4</v>
          </cell>
          <cell r="P593">
            <v>0</v>
          </cell>
          <cell r="Q593">
            <v>0</v>
          </cell>
          <cell r="R593">
            <v>2.5000000000000001E-2</v>
          </cell>
          <cell r="S593">
            <v>40</v>
          </cell>
          <cell r="T593">
            <v>6</v>
          </cell>
          <cell r="U593">
            <v>8</v>
          </cell>
          <cell r="V593">
            <v>2004</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0.92500000000000004</v>
          </cell>
          <cell r="L594">
            <v>0</v>
          </cell>
          <cell r="M594">
            <v>0</v>
          </cell>
          <cell r="N594">
            <v>0</v>
          </cell>
          <cell r="O594">
            <v>3</v>
          </cell>
          <cell r="P594">
            <v>0</v>
          </cell>
          <cell r="Q594">
            <v>0</v>
          </cell>
          <cell r="R594">
            <v>2.5000000000000001E-2</v>
          </cell>
          <cell r="S594">
            <v>40</v>
          </cell>
          <cell r="T594">
            <v>6</v>
          </cell>
          <cell r="U594">
            <v>8</v>
          </cell>
          <cell r="V594">
            <v>2004</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0.91025</v>
          </cell>
          <cell r="L595">
            <v>0</v>
          </cell>
          <cell r="M595">
            <v>0</v>
          </cell>
          <cell r="N595">
            <v>0</v>
          </cell>
          <cell r="O595">
            <v>3.59</v>
          </cell>
          <cell r="P595">
            <v>0</v>
          </cell>
          <cell r="Q595">
            <v>0</v>
          </cell>
          <cell r="R595">
            <v>2.5000000000000001E-2</v>
          </cell>
          <cell r="S595">
            <v>40</v>
          </cell>
          <cell r="T595">
            <v>6</v>
          </cell>
          <cell r="U595">
            <v>8</v>
          </cell>
          <cell r="V595">
            <v>2004</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0.90275000000000005</v>
          </cell>
          <cell r="L596">
            <v>0</v>
          </cell>
          <cell r="M596">
            <v>0</v>
          </cell>
          <cell r="N596">
            <v>0</v>
          </cell>
          <cell r="O596">
            <v>3.89</v>
          </cell>
          <cell r="P596">
            <v>0</v>
          </cell>
          <cell r="Q596">
            <v>0</v>
          </cell>
          <cell r="R596">
            <v>2.5000000000000001E-2</v>
          </cell>
          <cell r="S596">
            <v>40</v>
          </cell>
          <cell r="T596">
            <v>6</v>
          </cell>
          <cell r="U596">
            <v>8</v>
          </cell>
          <cell r="V596">
            <v>2004</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0.89524999999999999</v>
          </cell>
          <cell r="L597">
            <v>0</v>
          </cell>
          <cell r="M597">
            <v>0</v>
          </cell>
          <cell r="N597">
            <v>0</v>
          </cell>
          <cell r="O597">
            <v>4.1900000000000004</v>
          </cell>
          <cell r="P597">
            <v>0</v>
          </cell>
          <cell r="Q597">
            <v>0</v>
          </cell>
          <cell r="R597">
            <v>2.5000000000000001E-2</v>
          </cell>
          <cell r="S597">
            <v>40</v>
          </cell>
          <cell r="T597">
            <v>6</v>
          </cell>
          <cell r="U597">
            <v>8</v>
          </cell>
          <cell r="V597">
            <v>2004</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0.87975000000000003</v>
          </cell>
          <cell r="L598">
            <v>0</v>
          </cell>
          <cell r="M598">
            <v>0</v>
          </cell>
          <cell r="N598">
            <v>0</v>
          </cell>
          <cell r="O598">
            <v>4.8099999999999996</v>
          </cell>
          <cell r="P598">
            <v>0</v>
          </cell>
          <cell r="Q598">
            <v>0</v>
          </cell>
          <cell r="R598">
            <v>2.5000000000000001E-2</v>
          </cell>
          <cell r="S598">
            <v>40</v>
          </cell>
          <cell r="T598">
            <v>6</v>
          </cell>
          <cell r="U598">
            <v>8</v>
          </cell>
          <cell r="V598">
            <v>2004</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0.872</v>
          </cell>
          <cell r="L599">
            <v>0</v>
          </cell>
          <cell r="M599">
            <v>0</v>
          </cell>
          <cell r="N599">
            <v>0</v>
          </cell>
          <cell r="O599">
            <v>5.12</v>
          </cell>
          <cell r="P599">
            <v>0</v>
          </cell>
          <cell r="Q599">
            <v>0</v>
          </cell>
          <cell r="R599">
            <v>2.5000000000000001E-2</v>
          </cell>
          <cell r="S599">
            <v>40</v>
          </cell>
          <cell r="T599">
            <v>6</v>
          </cell>
          <cell r="U599">
            <v>8</v>
          </cell>
          <cell r="V599">
            <v>2004</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0.86399999999999999</v>
          </cell>
          <cell r="L600">
            <v>0</v>
          </cell>
          <cell r="M600">
            <v>0</v>
          </cell>
          <cell r="N600">
            <v>0</v>
          </cell>
          <cell r="O600">
            <v>5.44</v>
          </cell>
          <cell r="P600">
            <v>0</v>
          </cell>
          <cell r="Q600">
            <v>0</v>
          </cell>
          <cell r="R600">
            <v>2.5000000000000001E-2</v>
          </cell>
          <cell r="S600">
            <v>40</v>
          </cell>
          <cell r="T600">
            <v>6</v>
          </cell>
          <cell r="U600">
            <v>8</v>
          </cell>
          <cell r="V600">
            <v>2004</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0.85575000000000001</v>
          </cell>
          <cell r="L601">
            <v>0</v>
          </cell>
          <cell r="M601">
            <v>0</v>
          </cell>
          <cell r="N601">
            <v>0</v>
          </cell>
          <cell r="O601">
            <v>5.77</v>
          </cell>
          <cell r="P601">
            <v>0</v>
          </cell>
          <cell r="Q601">
            <v>0</v>
          </cell>
          <cell r="R601">
            <v>2.5000000000000001E-2</v>
          </cell>
          <cell r="S601">
            <v>40</v>
          </cell>
          <cell r="T601">
            <v>6</v>
          </cell>
          <cell r="U601">
            <v>8</v>
          </cell>
          <cell r="V601">
            <v>2004</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0.84750000000000003</v>
          </cell>
          <cell r="L602">
            <v>0</v>
          </cell>
          <cell r="M602">
            <v>0</v>
          </cell>
          <cell r="N602">
            <v>0</v>
          </cell>
          <cell r="O602">
            <v>6.1</v>
          </cell>
          <cell r="P602">
            <v>0</v>
          </cell>
          <cell r="Q602">
            <v>0</v>
          </cell>
          <cell r="R602">
            <v>2.5000000000000001E-2</v>
          </cell>
          <cell r="S602">
            <v>40</v>
          </cell>
          <cell r="T602">
            <v>6</v>
          </cell>
          <cell r="U602">
            <v>8</v>
          </cell>
          <cell r="V602">
            <v>2004</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0.83899999999999997</v>
          </cell>
          <cell r="L603">
            <v>0</v>
          </cell>
          <cell r="M603">
            <v>0</v>
          </cell>
          <cell r="N603">
            <v>0</v>
          </cell>
          <cell r="O603">
            <v>6.44</v>
          </cell>
          <cell r="P603">
            <v>0</v>
          </cell>
          <cell r="Q603">
            <v>0</v>
          </cell>
          <cell r="R603">
            <v>2.5000000000000001E-2</v>
          </cell>
          <cell r="S603">
            <v>40</v>
          </cell>
          <cell r="T603">
            <v>6</v>
          </cell>
          <cell r="U603">
            <v>8</v>
          </cell>
          <cell r="V603">
            <v>2004</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0.83050000000000002</v>
          </cell>
          <cell r="L604">
            <v>0</v>
          </cell>
          <cell r="M604">
            <v>0</v>
          </cell>
          <cell r="N604">
            <v>0</v>
          </cell>
          <cell r="O604">
            <v>6.78</v>
          </cell>
          <cell r="P604">
            <v>0</v>
          </cell>
          <cell r="Q604">
            <v>0</v>
          </cell>
          <cell r="R604">
            <v>2.5000000000000001E-2</v>
          </cell>
          <cell r="S604">
            <v>40</v>
          </cell>
          <cell r="T604">
            <v>6</v>
          </cell>
          <cell r="U604">
            <v>8</v>
          </cell>
          <cell r="V604">
            <v>2004</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0.82174999999999998</v>
          </cell>
          <cell r="L605">
            <v>0</v>
          </cell>
          <cell r="M605">
            <v>0</v>
          </cell>
          <cell r="N605">
            <v>0</v>
          </cell>
          <cell r="O605">
            <v>7.13</v>
          </cell>
          <cell r="P605">
            <v>0</v>
          </cell>
          <cell r="Q605">
            <v>0</v>
          </cell>
          <cell r="R605">
            <v>2.5000000000000001E-2</v>
          </cell>
          <cell r="S605">
            <v>40</v>
          </cell>
          <cell r="T605">
            <v>6</v>
          </cell>
          <cell r="U605">
            <v>8</v>
          </cell>
          <cell r="V605">
            <v>2004</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0.81274999999999997</v>
          </cell>
          <cell r="L606">
            <v>0</v>
          </cell>
          <cell r="M606">
            <v>0</v>
          </cell>
          <cell r="N606">
            <v>0</v>
          </cell>
          <cell r="O606">
            <v>7.49</v>
          </cell>
          <cell r="P606">
            <v>0</v>
          </cell>
          <cell r="Q606">
            <v>0</v>
          </cell>
          <cell r="R606">
            <v>2.5000000000000001E-2</v>
          </cell>
          <cell r="S606">
            <v>40</v>
          </cell>
          <cell r="T606">
            <v>6</v>
          </cell>
          <cell r="U606">
            <v>8</v>
          </cell>
          <cell r="V606">
            <v>2004</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0.80374999999999996</v>
          </cell>
          <cell r="L607">
            <v>0</v>
          </cell>
          <cell r="M607">
            <v>0</v>
          </cell>
          <cell r="N607">
            <v>0</v>
          </cell>
          <cell r="O607">
            <v>7.85</v>
          </cell>
          <cell r="P607">
            <v>0</v>
          </cell>
          <cell r="Q607">
            <v>0</v>
          </cell>
          <cell r="R607">
            <v>2.5000000000000001E-2</v>
          </cell>
          <cell r="S607">
            <v>40</v>
          </cell>
          <cell r="T607">
            <v>6</v>
          </cell>
          <cell r="U607">
            <v>8</v>
          </cell>
          <cell r="V607">
            <v>2004</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0.79449999999999998</v>
          </cell>
          <cell r="L608">
            <v>0</v>
          </cell>
          <cell r="M608">
            <v>0</v>
          </cell>
          <cell r="N608">
            <v>0</v>
          </cell>
          <cell r="O608">
            <v>8.2200000000000006</v>
          </cell>
          <cell r="P608">
            <v>0</v>
          </cell>
          <cell r="Q608">
            <v>0</v>
          </cell>
          <cell r="R608">
            <v>2.5000000000000001E-2</v>
          </cell>
          <cell r="S608">
            <v>40</v>
          </cell>
          <cell r="T608">
            <v>6</v>
          </cell>
          <cell r="U608">
            <v>8</v>
          </cell>
          <cell r="V608">
            <v>2004</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0.78500000000000003</v>
          </cell>
          <cell r="L609">
            <v>0</v>
          </cell>
          <cell r="M609">
            <v>0</v>
          </cell>
          <cell r="N609">
            <v>0</v>
          </cell>
          <cell r="O609">
            <v>8.6</v>
          </cell>
          <cell r="P609">
            <v>0</v>
          </cell>
          <cell r="Q609">
            <v>0</v>
          </cell>
          <cell r="R609">
            <v>2.5000000000000001E-2</v>
          </cell>
          <cell r="S609">
            <v>40</v>
          </cell>
          <cell r="T609">
            <v>6</v>
          </cell>
          <cell r="U609">
            <v>8</v>
          </cell>
          <cell r="V609">
            <v>2004</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0.77549999999999997</v>
          </cell>
          <cell r="L610">
            <v>0</v>
          </cell>
          <cell r="M610">
            <v>0</v>
          </cell>
          <cell r="N610">
            <v>0</v>
          </cell>
          <cell r="O610">
            <v>8.98</v>
          </cell>
          <cell r="P610">
            <v>0</v>
          </cell>
          <cell r="Q610">
            <v>0</v>
          </cell>
          <cell r="R610">
            <v>2.5000000000000001E-2</v>
          </cell>
          <cell r="S610">
            <v>40</v>
          </cell>
          <cell r="T610">
            <v>6</v>
          </cell>
          <cell r="U610">
            <v>8</v>
          </cell>
          <cell r="V610">
            <v>2004</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0.76575000000000004</v>
          </cell>
          <cell r="L611">
            <v>0</v>
          </cell>
          <cell r="M611">
            <v>0</v>
          </cell>
          <cell r="N611">
            <v>0</v>
          </cell>
          <cell r="O611">
            <v>9.3699999999999992</v>
          </cell>
          <cell r="P611">
            <v>0</v>
          </cell>
          <cell r="Q611">
            <v>0</v>
          </cell>
          <cell r="R611">
            <v>2.5000000000000001E-2</v>
          </cell>
          <cell r="S611">
            <v>40</v>
          </cell>
          <cell r="T611">
            <v>6</v>
          </cell>
          <cell r="U611">
            <v>8</v>
          </cell>
          <cell r="V611">
            <v>2004</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0.75600000000000001</v>
          </cell>
          <cell r="L612">
            <v>0</v>
          </cell>
          <cell r="M612">
            <v>0</v>
          </cell>
          <cell r="N612">
            <v>0</v>
          </cell>
          <cell r="O612">
            <v>9.76</v>
          </cell>
          <cell r="P612">
            <v>0</v>
          </cell>
          <cell r="Q612">
            <v>0</v>
          </cell>
          <cell r="R612">
            <v>2.5000000000000001E-2</v>
          </cell>
          <cell r="S612">
            <v>40</v>
          </cell>
          <cell r="T612">
            <v>6</v>
          </cell>
          <cell r="U612">
            <v>8</v>
          </cell>
          <cell r="V612">
            <v>2004</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0.74575000000000002</v>
          </cell>
          <cell r="L613">
            <v>0</v>
          </cell>
          <cell r="M613">
            <v>0</v>
          </cell>
          <cell r="N613">
            <v>0</v>
          </cell>
          <cell r="O613">
            <v>10.17</v>
          </cell>
          <cell r="P613">
            <v>0</v>
          </cell>
          <cell r="Q613">
            <v>0</v>
          </cell>
          <cell r="R613">
            <v>2.5000000000000001E-2</v>
          </cell>
          <cell r="S613">
            <v>40</v>
          </cell>
          <cell r="T613">
            <v>6</v>
          </cell>
          <cell r="U613">
            <v>8</v>
          </cell>
          <cell r="V613">
            <v>2004</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0.73550000000000004</v>
          </cell>
          <cell r="L614">
            <v>0</v>
          </cell>
          <cell r="M614">
            <v>0</v>
          </cell>
          <cell r="N614">
            <v>0</v>
          </cell>
          <cell r="O614">
            <v>10.58</v>
          </cell>
          <cell r="P614">
            <v>0</v>
          </cell>
          <cell r="Q614">
            <v>0</v>
          </cell>
          <cell r="R614">
            <v>2.5000000000000001E-2</v>
          </cell>
          <cell r="S614">
            <v>40</v>
          </cell>
          <cell r="T614">
            <v>6</v>
          </cell>
          <cell r="U614">
            <v>8</v>
          </cell>
          <cell r="V614">
            <v>2004</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0.72524999999999995</v>
          </cell>
          <cell r="L615">
            <v>0</v>
          </cell>
          <cell r="M615">
            <v>0</v>
          </cell>
          <cell r="N615">
            <v>0</v>
          </cell>
          <cell r="O615">
            <v>10.99</v>
          </cell>
          <cell r="P615">
            <v>0</v>
          </cell>
          <cell r="Q615">
            <v>0</v>
          </cell>
          <cell r="R615">
            <v>2.5000000000000001E-2</v>
          </cell>
          <cell r="S615">
            <v>40</v>
          </cell>
          <cell r="T615">
            <v>6</v>
          </cell>
          <cell r="U615">
            <v>8</v>
          </cell>
          <cell r="V615">
            <v>2004</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0.71450000000000002</v>
          </cell>
          <cell r="L616">
            <v>0</v>
          </cell>
          <cell r="M616">
            <v>0</v>
          </cell>
          <cell r="N616">
            <v>0</v>
          </cell>
          <cell r="O616">
            <v>11.42</v>
          </cell>
          <cell r="P616">
            <v>0</v>
          </cell>
          <cell r="Q616">
            <v>0</v>
          </cell>
          <cell r="R616">
            <v>2.5000000000000001E-2</v>
          </cell>
          <cell r="S616">
            <v>40</v>
          </cell>
          <cell r="T616">
            <v>6</v>
          </cell>
          <cell r="U616">
            <v>8</v>
          </cell>
          <cell r="V616">
            <v>2004</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0.70374999999999999</v>
          </cell>
          <cell r="L617">
            <v>0</v>
          </cell>
          <cell r="M617">
            <v>0</v>
          </cell>
          <cell r="N617">
            <v>0</v>
          </cell>
          <cell r="O617">
            <v>11.85</v>
          </cell>
          <cell r="P617">
            <v>0</v>
          </cell>
          <cell r="Q617">
            <v>0</v>
          </cell>
          <cell r="R617">
            <v>2.5000000000000001E-2</v>
          </cell>
          <cell r="S617">
            <v>40</v>
          </cell>
          <cell r="T617">
            <v>6</v>
          </cell>
          <cell r="U617">
            <v>8</v>
          </cell>
          <cell r="V617">
            <v>2004</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0.69274999999999998</v>
          </cell>
          <cell r="L618">
            <v>0</v>
          </cell>
          <cell r="M618">
            <v>0</v>
          </cell>
          <cell r="N618">
            <v>0</v>
          </cell>
          <cell r="O618">
            <v>12.29</v>
          </cell>
          <cell r="P618">
            <v>0</v>
          </cell>
          <cell r="Q618">
            <v>0</v>
          </cell>
          <cell r="R618">
            <v>2.5000000000000001E-2</v>
          </cell>
          <cell r="S618">
            <v>40</v>
          </cell>
          <cell r="T618">
            <v>6</v>
          </cell>
          <cell r="U618">
            <v>8</v>
          </cell>
          <cell r="V618">
            <v>2004</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0.68149999999999999</v>
          </cell>
          <cell r="L619">
            <v>0</v>
          </cell>
          <cell r="M619">
            <v>0</v>
          </cell>
          <cell r="N619">
            <v>0</v>
          </cell>
          <cell r="O619">
            <v>12.74</v>
          </cell>
          <cell r="P619">
            <v>0</v>
          </cell>
          <cell r="Q619">
            <v>0</v>
          </cell>
          <cell r="R619">
            <v>2.5000000000000001E-2</v>
          </cell>
          <cell r="S619">
            <v>40</v>
          </cell>
          <cell r="T619">
            <v>6</v>
          </cell>
          <cell r="U619">
            <v>8</v>
          </cell>
          <cell r="V619">
            <v>2004</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0.67025000000000001</v>
          </cell>
          <cell r="L620">
            <v>0</v>
          </cell>
          <cell r="M620">
            <v>0</v>
          </cell>
          <cell r="N620">
            <v>0</v>
          </cell>
          <cell r="O620">
            <v>13.19</v>
          </cell>
          <cell r="P620">
            <v>0</v>
          </cell>
          <cell r="Q620">
            <v>0</v>
          </cell>
          <cell r="R620">
            <v>2.5000000000000001E-2</v>
          </cell>
          <cell r="S620">
            <v>40</v>
          </cell>
          <cell r="T620">
            <v>6</v>
          </cell>
          <cell r="U620">
            <v>8</v>
          </cell>
          <cell r="V620">
            <v>2004</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0.65849999999999997</v>
          </cell>
          <cell r="L621">
            <v>0</v>
          </cell>
          <cell r="M621">
            <v>0</v>
          </cell>
          <cell r="N621">
            <v>0</v>
          </cell>
          <cell r="O621">
            <v>13.66</v>
          </cell>
          <cell r="P621">
            <v>0</v>
          </cell>
          <cell r="Q621">
            <v>0</v>
          </cell>
          <cell r="R621">
            <v>2.5000000000000001E-2</v>
          </cell>
          <cell r="S621">
            <v>40</v>
          </cell>
          <cell r="T621">
            <v>6</v>
          </cell>
          <cell r="U621">
            <v>8</v>
          </cell>
          <cell r="V621">
            <v>2004</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0.64675000000000005</v>
          </cell>
          <cell r="L622">
            <v>0</v>
          </cell>
          <cell r="M622">
            <v>0</v>
          </cell>
          <cell r="N622">
            <v>0</v>
          </cell>
          <cell r="O622">
            <v>14.13</v>
          </cell>
          <cell r="P622">
            <v>0</v>
          </cell>
          <cell r="Q622">
            <v>0</v>
          </cell>
          <cell r="R622">
            <v>2.5000000000000001E-2</v>
          </cell>
          <cell r="S622">
            <v>40</v>
          </cell>
          <cell r="T622">
            <v>6</v>
          </cell>
          <cell r="U622">
            <v>8</v>
          </cell>
          <cell r="V622">
            <v>2004</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0.63475000000000004</v>
          </cell>
          <cell r="L623">
            <v>0</v>
          </cell>
          <cell r="M623">
            <v>0</v>
          </cell>
          <cell r="N623">
            <v>0</v>
          </cell>
          <cell r="O623">
            <v>14.61</v>
          </cell>
          <cell r="P623">
            <v>0</v>
          </cell>
          <cell r="Q623">
            <v>0</v>
          </cell>
          <cell r="R623">
            <v>2.5000000000000001E-2</v>
          </cell>
          <cell r="S623">
            <v>40</v>
          </cell>
          <cell r="T623">
            <v>6</v>
          </cell>
          <cell r="U623">
            <v>8</v>
          </cell>
          <cell r="V623">
            <v>2004</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0.62250000000000005</v>
          </cell>
          <cell r="L624">
            <v>0</v>
          </cell>
          <cell r="M624">
            <v>0</v>
          </cell>
          <cell r="N624">
            <v>0</v>
          </cell>
          <cell r="O624">
            <v>15.1</v>
          </cell>
          <cell r="P624">
            <v>0</v>
          </cell>
          <cell r="Q624">
            <v>0</v>
          </cell>
          <cell r="R624">
            <v>2.5000000000000001E-2</v>
          </cell>
          <cell r="S624">
            <v>40</v>
          </cell>
          <cell r="T624">
            <v>6</v>
          </cell>
          <cell r="U624">
            <v>8</v>
          </cell>
          <cell r="V624">
            <v>2004</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0.61</v>
          </cell>
          <cell r="L625">
            <v>0</v>
          </cell>
          <cell r="M625">
            <v>0</v>
          </cell>
          <cell r="N625">
            <v>0</v>
          </cell>
          <cell r="O625">
            <v>15.6</v>
          </cell>
          <cell r="P625">
            <v>0</v>
          </cell>
          <cell r="Q625">
            <v>0</v>
          </cell>
          <cell r="R625">
            <v>2.5000000000000001E-2</v>
          </cell>
          <cell r="S625">
            <v>40</v>
          </cell>
          <cell r="T625">
            <v>6</v>
          </cell>
          <cell r="U625">
            <v>8</v>
          </cell>
          <cell r="V625">
            <v>2004</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0.59750000000000003</v>
          </cell>
          <cell r="L626">
            <v>0</v>
          </cell>
          <cell r="M626">
            <v>0</v>
          </cell>
          <cell r="N626">
            <v>0</v>
          </cell>
          <cell r="O626">
            <v>16.100000000000001</v>
          </cell>
          <cell r="P626">
            <v>0</v>
          </cell>
          <cell r="Q626">
            <v>0</v>
          </cell>
          <cell r="R626">
            <v>2.5000000000000001E-2</v>
          </cell>
          <cell r="S626">
            <v>40</v>
          </cell>
          <cell r="T626">
            <v>6</v>
          </cell>
          <cell r="U626">
            <v>8</v>
          </cell>
          <cell r="V626">
            <v>2004</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0.58450000000000002</v>
          </cell>
          <cell r="L627">
            <v>0</v>
          </cell>
          <cell r="M627">
            <v>0</v>
          </cell>
          <cell r="N627">
            <v>0</v>
          </cell>
          <cell r="O627">
            <v>16.62</v>
          </cell>
          <cell r="P627">
            <v>0</v>
          </cell>
          <cell r="Q627">
            <v>0</v>
          </cell>
          <cell r="R627">
            <v>2.5000000000000001E-2</v>
          </cell>
          <cell r="S627">
            <v>40</v>
          </cell>
          <cell r="T627">
            <v>6</v>
          </cell>
          <cell r="U627">
            <v>8</v>
          </cell>
          <cell r="V627">
            <v>2004</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0.57150000000000001</v>
          </cell>
          <cell r="L628">
            <v>0</v>
          </cell>
          <cell r="M628">
            <v>0</v>
          </cell>
          <cell r="N628">
            <v>0</v>
          </cell>
          <cell r="O628">
            <v>17.14</v>
          </cell>
          <cell r="P628">
            <v>0</v>
          </cell>
          <cell r="Q628">
            <v>0</v>
          </cell>
          <cell r="R628">
            <v>2.5000000000000001E-2</v>
          </cell>
          <cell r="S628">
            <v>40</v>
          </cell>
          <cell r="T628">
            <v>6</v>
          </cell>
          <cell r="U628">
            <v>8</v>
          </cell>
          <cell r="V628">
            <v>2004</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0.55825000000000002</v>
          </cell>
          <cell r="L629">
            <v>0</v>
          </cell>
          <cell r="M629">
            <v>0</v>
          </cell>
          <cell r="N629">
            <v>0</v>
          </cell>
          <cell r="O629">
            <v>17.670000000000002</v>
          </cell>
          <cell r="P629">
            <v>0</v>
          </cell>
          <cell r="Q629">
            <v>0</v>
          </cell>
          <cell r="R629">
            <v>2.5000000000000001E-2</v>
          </cell>
          <cell r="S629">
            <v>40</v>
          </cell>
          <cell r="T629">
            <v>6</v>
          </cell>
          <cell r="U629">
            <v>8</v>
          </cell>
          <cell r="V629">
            <v>2004</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0.54474999999999996</v>
          </cell>
          <cell r="L630">
            <v>0</v>
          </cell>
          <cell r="M630">
            <v>0</v>
          </cell>
          <cell r="N630">
            <v>0</v>
          </cell>
          <cell r="O630">
            <v>18.21</v>
          </cell>
          <cell r="P630">
            <v>0</v>
          </cell>
          <cell r="Q630">
            <v>0</v>
          </cell>
          <cell r="R630">
            <v>2.5000000000000001E-2</v>
          </cell>
          <cell r="S630">
            <v>40</v>
          </cell>
          <cell r="T630">
            <v>6</v>
          </cell>
          <cell r="U630">
            <v>8</v>
          </cell>
          <cell r="V630">
            <v>2004</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0.53100000000000003</v>
          </cell>
          <cell r="L631">
            <v>0</v>
          </cell>
          <cell r="M631">
            <v>0</v>
          </cell>
          <cell r="N631">
            <v>0</v>
          </cell>
          <cell r="O631">
            <v>18.760000000000002</v>
          </cell>
          <cell r="P631">
            <v>0</v>
          </cell>
          <cell r="Q631">
            <v>0</v>
          </cell>
          <cell r="R631">
            <v>2.5000000000000001E-2</v>
          </cell>
          <cell r="S631">
            <v>40</v>
          </cell>
          <cell r="T631">
            <v>6</v>
          </cell>
          <cell r="U631">
            <v>8</v>
          </cell>
          <cell r="V631">
            <v>2004</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0.51700000000000002</v>
          </cell>
          <cell r="L632">
            <v>0</v>
          </cell>
          <cell r="M632">
            <v>0</v>
          </cell>
          <cell r="N632">
            <v>0</v>
          </cell>
          <cell r="O632">
            <v>19.32</v>
          </cell>
          <cell r="P632">
            <v>0</v>
          </cell>
          <cell r="Q632">
            <v>0</v>
          </cell>
          <cell r="R632">
            <v>2.5000000000000001E-2</v>
          </cell>
          <cell r="S632">
            <v>40</v>
          </cell>
          <cell r="T632">
            <v>6</v>
          </cell>
          <cell r="U632">
            <v>8</v>
          </cell>
          <cell r="V632">
            <v>2004</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0.50275000000000003</v>
          </cell>
          <cell r="L633">
            <v>0</v>
          </cell>
          <cell r="M633">
            <v>0</v>
          </cell>
          <cell r="N633">
            <v>0</v>
          </cell>
          <cell r="O633">
            <v>19.89</v>
          </cell>
          <cell r="P633">
            <v>0</v>
          </cell>
          <cell r="Q633">
            <v>0</v>
          </cell>
          <cell r="R633">
            <v>2.5000000000000001E-2</v>
          </cell>
          <cell r="S633">
            <v>40</v>
          </cell>
          <cell r="T633">
            <v>6</v>
          </cell>
          <cell r="U633">
            <v>8</v>
          </cell>
          <cell r="V633">
            <v>2004</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0.48849999999999999</v>
          </cell>
          <cell r="L634">
            <v>0</v>
          </cell>
          <cell r="M634">
            <v>0</v>
          </cell>
          <cell r="N634">
            <v>0</v>
          </cell>
          <cell r="O634">
            <v>20.46</v>
          </cell>
          <cell r="P634">
            <v>0</v>
          </cell>
          <cell r="Q634">
            <v>0</v>
          </cell>
          <cell r="R634">
            <v>2.5000000000000001E-2</v>
          </cell>
          <cell r="S634">
            <v>40</v>
          </cell>
          <cell r="T634">
            <v>6</v>
          </cell>
          <cell r="U634">
            <v>8</v>
          </cell>
          <cell r="V634">
            <v>2004</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0.47375</v>
          </cell>
          <cell r="L635">
            <v>0</v>
          </cell>
          <cell r="M635">
            <v>0</v>
          </cell>
          <cell r="N635">
            <v>0</v>
          </cell>
          <cell r="O635">
            <v>21.05</v>
          </cell>
          <cell r="P635">
            <v>0</v>
          </cell>
          <cell r="Q635">
            <v>0</v>
          </cell>
          <cell r="R635">
            <v>2.5000000000000001E-2</v>
          </cell>
          <cell r="S635">
            <v>40</v>
          </cell>
          <cell r="T635">
            <v>6</v>
          </cell>
          <cell r="U635">
            <v>8</v>
          </cell>
          <cell r="V635">
            <v>2004</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0.45900000000000002</v>
          </cell>
          <cell r="L636">
            <v>0</v>
          </cell>
          <cell r="M636">
            <v>0</v>
          </cell>
          <cell r="N636">
            <v>0</v>
          </cell>
          <cell r="O636">
            <v>21.64</v>
          </cell>
          <cell r="P636">
            <v>0</v>
          </cell>
          <cell r="Q636">
            <v>0</v>
          </cell>
          <cell r="R636">
            <v>2.5000000000000001E-2</v>
          </cell>
          <cell r="S636">
            <v>40</v>
          </cell>
          <cell r="T636">
            <v>6</v>
          </cell>
          <cell r="U636">
            <v>8</v>
          </cell>
          <cell r="V636">
            <v>2004</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0.44400000000000001</v>
          </cell>
          <cell r="L637">
            <v>0</v>
          </cell>
          <cell r="M637">
            <v>0</v>
          </cell>
          <cell r="N637">
            <v>0</v>
          </cell>
          <cell r="O637">
            <v>22.24</v>
          </cell>
          <cell r="P637">
            <v>0</v>
          </cell>
          <cell r="Q637">
            <v>0</v>
          </cell>
          <cell r="R637">
            <v>2.5000000000000001E-2</v>
          </cell>
          <cell r="S637">
            <v>40</v>
          </cell>
          <cell r="T637">
            <v>6</v>
          </cell>
          <cell r="U637">
            <v>8</v>
          </cell>
          <cell r="V637">
            <v>2004</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0.42875000000000002</v>
          </cell>
          <cell r="L638">
            <v>0</v>
          </cell>
          <cell r="M638">
            <v>0</v>
          </cell>
          <cell r="N638">
            <v>0</v>
          </cell>
          <cell r="O638">
            <v>22.85</v>
          </cell>
          <cell r="P638">
            <v>0</v>
          </cell>
          <cell r="Q638">
            <v>0</v>
          </cell>
          <cell r="R638">
            <v>2.5000000000000001E-2</v>
          </cell>
          <cell r="S638">
            <v>40</v>
          </cell>
          <cell r="T638">
            <v>6</v>
          </cell>
          <cell r="U638">
            <v>8</v>
          </cell>
          <cell r="V638">
            <v>2004</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0.41349999999999998</v>
          </cell>
          <cell r="L639">
            <v>0</v>
          </cell>
          <cell r="M639">
            <v>0</v>
          </cell>
          <cell r="N639">
            <v>0</v>
          </cell>
          <cell r="O639">
            <v>23.46</v>
          </cell>
          <cell r="P639">
            <v>0</v>
          </cell>
          <cell r="Q639">
            <v>0</v>
          </cell>
          <cell r="R639">
            <v>2.5000000000000001E-2</v>
          </cell>
          <cell r="S639">
            <v>40</v>
          </cell>
          <cell r="T639">
            <v>6</v>
          </cell>
          <cell r="U639">
            <v>8</v>
          </cell>
          <cell r="V639">
            <v>2004</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0.39774999999999999</v>
          </cell>
          <cell r="L640">
            <v>25053</v>
          </cell>
          <cell r="M640">
            <v>0</v>
          </cell>
          <cell r="N640">
            <v>62988</v>
          </cell>
          <cell r="O640">
            <v>24.09</v>
          </cell>
          <cell r="P640">
            <v>1574.7</v>
          </cell>
          <cell r="Q640">
            <v>2.5000000000000001E-2</v>
          </cell>
          <cell r="R640">
            <v>2.5000000000000001E-2</v>
          </cell>
          <cell r="S640">
            <v>40</v>
          </cell>
          <cell r="T640">
            <v>6</v>
          </cell>
          <cell r="U640">
            <v>8</v>
          </cell>
          <cell r="V640">
            <v>2004</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0.38200000000000001</v>
          </cell>
          <cell r="L641">
            <v>50985</v>
          </cell>
          <cell r="M641">
            <v>0</v>
          </cell>
          <cell r="N641">
            <v>133470</v>
          </cell>
          <cell r="O641">
            <v>24.72</v>
          </cell>
          <cell r="P641">
            <v>3336.74</v>
          </cell>
          <cell r="Q641">
            <v>2.5000000000000001E-2</v>
          </cell>
          <cell r="R641">
            <v>2.5000000000000001E-2</v>
          </cell>
          <cell r="S641">
            <v>40</v>
          </cell>
          <cell r="T641">
            <v>6</v>
          </cell>
          <cell r="U641">
            <v>8</v>
          </cell>
          <cell r="V641">
            <v>2004</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0.36599999999999999</v>
          </cell>
          <cell r="L642">
            <v>58392</v>
          </cell>
          <cell r="M642">
            <v>0</v>
          </cell>
          <cell r="N642">
            <v>159542</v>
          </cell>
          <cell r="O642">
            <v>25.36</v>
          </cell>
          <cell r="P642">
            <v>3988.54</v>
          </cell>
          <cell r="Q642">
            <v>2.5000000000000001E-2</v>
          </cell>
          <cell r="R642">
            <v>2.5000000000000001E-2</v>
          </cell>
          <cell r="S642">
            <v>40</v>
          </cell>
          <cell r="T642">
            <v>6</v>
          </cell>
          <cell r="U642">
            <v>8</v>
          </cell>
          <cell r="V642">
            <v>2004</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0.35</v>
          </cell>
          <cell r="L643">
            <v>159165</v>
          </cell>
          <cell r="M643">
            <v>0</v>
          </cell>
          <cell r="N643">
            <v>454757</v>
          </cell>
          <cell r="O643">
            <v>26</v>
          </cell>
          <cell r="P643">
            <v>11368.94</v>
          </cell>
          <cell r="Q643">
            <v>2.5000000000000001E-2</v>
          </cell>
          <cell r="R643">
            <v>2.5000000000000001E-2</v>
          </cell>
          <cell r="S643">
            <v>40</v>
          </cell>
          <cell r="T643">
            <v>6</v>
          </cell>
          <cell r="U643">
            <v>8</v>
          </cell>
          <cell r="V643">
            <v>2004</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0.33374999999999999</v>
          </cell>
          <cell r="L644">
            <v>95872</v>
          </cell>
          <cell r="M644">
            <v>0</v>
          </cell>
          <cell r="N644">
            <v>287257</v>
          </cell>
          <cell r="O644">
            <v>26.65</v>
          </cell>
          <cell r="P644">
            <v>7181.43</v>
          </cell>
          <cell r="Q644">
            <v>2.5000000000000001E-2</v>
          </cell>
          <cell r="R644">
            <v>2.5000000000000001E-2</v>
          </cell>
          <cell r="S644">
            <v>40</v>
          </cell>
          <cell r="T644">
            <v>6</v>
          </cell>
          <cell r="U644">
            <v>8</v>
          </cell>
          <cell r="V644">
            <v>2004</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0.31724999999999998</v>
          </cell>
          <cell r="L645">
            <v>90048</v>
          </cell>
          <cell r="M645">
            <v>0</v>
          </cell>
          <cell r="N645">
            <v>283839</v>
          </cell>
          <cell r="O645">
            <v>27.31</v>
          </cell>
          <cell r="P645">
            <v>7095.97</v>
          </cell>
          <cell r="Q645">
            <v>2.5000000000000001E-2</v>
          </cell>
          <cell r="R645">
            <v>2.5000000000000001E-2</v>
          </cell>
          <cell r="S645">
            <v>40</v>
          </cell>
          <cell r="T645">
            <v>6</v>
          </cell>
          <cell r="U645">
            <v>8</v>
          </cell>
          <cell r="V645">
            <v>2004</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0.30075000000000002</v>
          </cell>
          <cell r="L646">
            <v>258938</v>
          </cell>
          <cell r="M646">
            <v>0</v>
          </cell>
          <cell r="N646">
            <v>860973</v>
          </cell>
          <cell r="O646">
            <v>27.97</v>
          </cell>
          <cell r="P646">
            <v>21524.33</v>
          </cell>
          <cell r="Q646">
            <v>2.5000000000000001E-2</v>
          </cell>
          <cell r="R646">
            <v>2.5000000000000001E-2</v>
          </cell>
          <cell r="S646">
            <v>40</v>
          </cell>
          <cell r="T646">
            <v>6</v>
          </cell>
          <cell r="U646">
            <v>8</v>
          </cell>
          <cell r="V646">
            <v>2004</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0.28425</v>
          </cell>
          <cell r="L647">
            <v>52985</v>
          </cell>
          <cell r="M647">
            <v>0</v>
          </cell>
          <cell r="N647">
            <v>186404</v>
          </cell>
          <cell r="O647">
            <v>28.63</v>
          </cell>
          <cell r="P647">
            <v>4660.09</v>
          </cell>
          <cell r="Q647">
            <v>2.5000000000000001E-2</v>
          </cell>
          <cell r="R647">
            <v>2.5000000000000001E-2</v>
          </cell>
          <cell r="S647">
            <v>40</v>
          </cell>
          <cell r="T647">
            <v>6</v>
          </cell>
          <cell r="U647">
            <v>8</v>
          </cell>
          <cell r="V647">
            <v>2004</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0.26750000000000002</v>
          </cell>
          <cell r="L648">
            <v>148659</v>
          </cell>
          <cell r="M648">
            <v>0</v>
          </cell>
          <cell r="N648">
            <v>555734</v>
          </cell>
          <cell r="O648">
            <v>29.3</v>
          </cell>
          <cell r="P648">
            <v>13893.34</v>
          </cell>
          <cell r="Q648">
            <v>2.5000000000000001E-2</v>
          </cell>
          <cell r="R648">
            <v>2.5000000000000001E-2</v>
          </cell>
          <cell r="S648">
            <v>40</v>
          </cell>
          <cell r="T648">
            <v>6</v>
          </cell>
          <cell r="U648">
            <v>8</v>
          </cell>
          <cell r="V648">
            <v>2004</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0.2505</v>
          </cell>
          <cell r="L649">
            <v>931096</v>
          </cell>
          <cell r="M649">
            <v>0</v>
          </cell>
          <cell r="N649">
            <v>3716951</v>
          </cell>
          <cell r="O649">
            <v>29.98</v>
          </cell>
          <cell r="P649">
            <v>92923.78</v>
          </cell>
          <cell r="Q649">
            <v>2.5000000000000001E-2</v>
          </cell>
          <cell r="R649">
            <v>2.5000000000000001E-2</v>
          </cell>
          <cell r="S649">
            <v>40</v>
          </cell>
          <cell r="T649">
            <v>6</v>
          </cell>
          <cell r="U649">
            <v>8</v>
          </cell>
          <cell r="V649">
            <v>2004</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0.23350000000000001</v>
          </cell>
          <cell r="L650">
            <v>140462</v>
          </cell>
          <cell r="M650">
            <v>0</v>
          </cell>
          <cell r="N650">
            <v>601549</v>
          </cell>
          <cell r="O650">
            <v>30.66</v>
          </cell>
          <cell r="P650">
            <v>15038.72</v>
          </cell>
          <cell r="Q650">
            <v>2.5000000000000001E-2</v>
          </cell>
          <cell r="R650">
            <v>2.5000000000000001E-2</v>
          </cell>
          <cell r="S650">
            <v>40</v>
          </cell>
          <cell r="T650">
            <v>6</v>
          </cell>
          <cell r="U650">
            <v>8</v>
          </cell>
          <cell r="V650">
            <v>2004</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0.2165</v>
          </cell>
          <cell r="L651">
            <v>103197</v>
          </cell>
          <cell r="M651">
            <v>0</v>
          </cell>
          <cell r="N651">
            <v>476660</v>
          </cell>
          <cell r="O651">
            <v>31.34</v>
          </cell>
          <cell r="P651">
            <v>11916.5</v>
          </cell>
          <cell r="Q651">
            <v>2.5000000000000001E-2</v>
          </cell>
          <cell r="R651">
            <v>2.5000000000000001E-2</v>
          </cell>
          <cell r="S651">
            <v>40</v>
          </cell>
          <cell r="T651">
            <v>6</v>
          </cell>
          <cell r="U651">
            <v>8</v>
          </cell>
          <cell r="V651">
            <v>2004</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0.19925000000000001</v>
          </cell>
          <cell r="L652">
            <v>3258328</v>
          </cell>
          <cell r="M652">
            <v>0</v>
          </cell>
          <cell r="N652">
            <v>16352962</v>
          </cell>
          <cell r="O652">
            <v>32.03</v>
          </cell>
          <cell r="P652">
            <v>408824.04</v>
          </cell>
          <cell r="Q652">
            <v>2.5000000000000001E-2</v>
          </cell>
          <cell r="R652">
            <v>2.5000000000000001E-2</v>
          </cell>
          <cell r="S652">
            <v>40</v>
          </cell>
          <cell r="T652">
            <v>6</v>
          </cell>
          <cell r="U652">
            <v>8</v>
          </cell>
          <cell r="V652">
            <v>2004</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0.182</v>
          </cell>
          <cell r="L653">
            <v>462230</v>
          </cell>
          <cell r="M653">
            <v>0</v>
          </cell>
          <cell r="N653">
            <v>2539726</v>
          </cell>
          <cell r="O653">
            <v>32.72</v>
          </cell>
          <cell r="P653">
            <v>63493.16</v>
          </cell>
          <cell r="Q653">
            <v>2.5000000000000001E-2</v>
          </cell>
          <cell r="R653">
            <v>2.5000000000000001E-2</v>
          </cell>
          <cell r="S653">
            <v>40</v>
          </cell>
          <cell r="T653">
            <v>6</v>
          </cell>
          <cell r="U653">
            <v>8</v>
          </cell>
          <cell r="V653">
            <v>2004</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0.16475000000000001</v>
          </cell>
          <cell r="L654">
            <v>128930</v>
          </cell>
          <cell r="M654">
            <v>0</v>
          </cell>
          <cell r="N654">
            <v>782582</v>
          </cell>
          <cell r="O654">
            <v>33.409999999999997</v>
          </cell>
          <cell r="P654">
            <v>19564.55</v>
          </cell>
          <cell r="Q654">
            <v>2.5000000000000001E-2</v>
          </cell>
          <cell r="R654">
            <v>2.5000000000000001E-2</v>
          </cell>
          <cell r="S654">
            <v>40</v>
          </cell>
          <cell r="T654">
            <v>6</v>
          </cell>
          <cell r="U654">
            <v>8</v>
          </cell>
          <cell r="V654">
            <v>2004</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0.14724999999999999</v>
          </cell>
          <cell r="L655">
            <v>56551</v>
          </cell>
          <cell r="M655">
            <v>0</v>
          </cell>
          <cell r="N655">
            <v>384047</v>
          </cell>
          <cell r="O655">
            <v>34.11</v>
          </cell>
          <cell r="P655">
            <v>9601.18</v>
          </cell>
          <cell r="Q655">
            <v>2.5000000000000001E-2</v>
          </cell>
          <cell r="R655">
            <v>2.5000000000000001E-2</v>
          </cell>
          <cell r="S655">
            <v>40</v>
          </cell>
          <cell r="T655">
            <v>6</v>
          </cell>
          <cell r="U655">
            <v>8</v>
          </cell>
          <cell r="V655">
            <v>2004</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0.12975</v>
          </cell>
          <cell r="L656">
            <v>177532</v>
          </cell>
          <cell r="M656">
            <v>0</v>
          </cell>
          <cell r="N656">
            <v>1368264</v>
          </cell>
          <cell r="O656">
            <v>34.81</v>
          </cell>
          <cell r="P656">
            <v>34206.61</v>
          </cell>
          <cell r="Q656">
            <v>2.5000000000000001E-2</v>
          </cell>
          <cell r="R656">
            <v>2.5000000000000001E-2</v>
          </cell>
          <cell r="S656">
            <v>40</v>
          </cell>
          <cell r="T656">
            <v>6</v>
          </cell>
          <cell r="U656">
            <v>8</v>
          </cell>
          <cell r="V656">
            <v>2004</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0.112</v>
          </cell>
          <cell r="L657">
            <v>234658</v>
          </cell>
          <cell r="M657">
            <v>0</v>
          </cell>
          <cell r="N657">
            <v>2095157</v>
          </cell>
          <cell r="O657">
            <v>35.520000000000003</v>
          </cell>
          <cell r="P657">
            <v>52378.92</v>
          </cell>
          <cell r="Q657">
            <v>2.5000000000000001E-2</v>
          </cell>
          <cell r="R657">
            <v>2.5000000000000001E-2</v>
          </cell>
          <cell r="S657">
            <v>40</v>
          </cell>
          <cell r="T657">
            <v>6</v>
          </cell>
          <cell r="U657">
            <v>8</v>
          </cell>
          <cell r="V657">
            <v>2004</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9.425E-2</v>
          </cell>
          <cell r="L658">
            <v>138208</v>
          </cell>
          <cell r="M658">
            <v>0</v>
          </cell>
          <cell r="N658">
            <v>1466399</v>
          </cell>
          <cell r="O658">
            <v>36.229999999999997</v>
          </cell>
          <cell r="P658">
            <v>36659.980000000003</v>
          </cell>
          <cell r="Q658">
            <v>2.5000000000000001E-2</v>
          </cell>
          <cell r="R658">
            <v>2.5000000000000001E-2</v>
          </cell>
          <cell r="S658">
            <v>40</v>
          </cell>
          <cell r="T658">
            <v>6</v>
          </cell>
          <cell r="U658">
            <v>8</v>
          </cell>
          <cell r="V658">
            <v>2004</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7.6249999999999998E-2</v>
          </cell>
          <cell r="L659">
            <v>54634</v>
          </cell>
          <cell r="M659">
            <v>0</v>
          </cell>
          <cell r="N659">
            <v>716512</v>
          </cell>
          <cell r="O659">
            <v>36.950000000000003</v>
          </cell>
          <cell r="P659">
            <v>17912.810000000001</v>
          </cell>
          <cell r="Q659">
            <v>2.5000000000000001E-2</v>
          </cell>
          <cell r="R659">
            <v>2.5000000000000001E-2</v>
          </cell>
          <cell r="S659">
            <v>40</v>
          </cell>
          <cell r="T659">
            <v>6</v>
          </cell>
          <cell r="U659">
            <v>8</v>
          </cell>
          <cell r="V659">
            <v>2004</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5.8250000000000003E-2</v>
          </cell>
          <cell r="L660">
            <v>8081</v>
          </cell>
          <cell r="M660">
            <v>0</v>
          </cell>
          <cell r="N660">
            <v>138733</v>
          </cell>
          <cell r="O660">
            <v>37.67</v>
          </cell>
          <cell r="P660">
            <v>3468.32</v>
          </cell>
          <cell r="Q660">
            <v>2.5000000000000001E-2</v>
          </cell>
          <cell r="R660">
            <v>2.5000000000000001E-2</v>
          </cell>
          <cell r="S660">
            <v>40</v>
          </cell>
          <cell r="T660">
            <v>6</v>
          </cell>
          <cell r="U660">
            <v>8</v>
          </cell>
          <cell r="V660">
            <v>2004</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0.97367999999999999</v>
          </cell>
          <cell r="L661">
            <v>0</v>
          </cell>
          <cell r="M661">
            <v>0</v>
          </cell>
          <cell r="N661">
            <v>0</v>
          </cell>
          <cell r="O661">
            <v>1</v>
          </cell>
          <cell r="P661">
            <v>0</v>
          </cell>
          <cell r="Q661">
            <v>0</v>
          </cell>
          <cell r="R661">
            <v>2.63E-2</v>
          </cell>
          <cell r="S661">
            <v>38</v>
          </cell>
          <cell r="T661">
            <v>6</v>
          </cell>
          <cell r="U661">
            <v>8</v>
          </cell>
          <cell r="V661">
            <v>2004</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0.97367999999999999</v>
          </cell>
          <cell r="L662">
            <v>0</v>
          </cell>
          <cell r="M662">
            <v>0</v>
          </cell>
          <cell r="N662">
            <v>0</v>
          </cell>
          <cell r="O662">
            <v>1</v>
          </cell>
          <cell r="P662">
            <v>0</v>
          </cell>
          <cell r="Q662">
            <v>0</v>
          </cell>
          <cell r="R662">
            <v>2.63E-2</v>
          </cell>
          <cell r="S662">
            <v>38</v>
          </cell>
          <cell r="T662">
            <v>6</v>
          </cell>
          <cell r="U662">
            <v>8</v>
          </cell>
          <cell r="V662">
            <v>2004</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0.95316000000000001</v>
          </cell>
          <cell r="L663">
            <v>1208</v>
          </cell>
          <cell r="M663">
            <v>0</v>
          </cell>
          <cell r="N663">
            <v>1267</v>
          </cell>
          <cell r="O663">
            <v>1.78</v>
          </cell>
          <cell r="P663">
            <v>33.32</v>
          </cell>
          <cell r="Q663">
            <v>2.63E-2</v>
          </cell>
          <cell r="R663">
            <v>2.63E-2</v>
          </cell>
          <cell r="S663">
            <v>38</v>
          </cell>
          <cell r="T663">
            <v>6</v>
          </cell>
          <cell r="U663">
            <v>8</v>
          </cell>
          <cell r="V663">
            <v>2004</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0.94079000000000002</v>
          </cell>
          <cell r="L664">
            <v>99</v>
          </cell>
          <cell r="M664">
            <v>0</v>
          </cell>
          <cell r="N664">
            <v>105</v>
          </cell>
          <cell r="O664">
            <v>2.25</v>
          </cell>
          <cell r="P664">
            <v>2.76</v>
          </cell>
          <cell r="Q664">
            <v>2.63E-2</v>
          </cell>
          <cell r="R664">
            <v>2.63E-2</v>
          </cell>
          <cell r="S664">
            <v>38</v>
          </cell>
          <cell r="T664">
            <v>6</v>
          </cell>
          <cell r="U664">
            <v>8</v>
          </cell>
          <cell r="V664">
            <v>2004</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0.93632000000000004</v>
          </cell>
          <cell r="L665">
            <v>207</v>
          </cell>
          <cell r="M665">
            <v>0</v>
          </cell>
          <cell r="N665">
            <v>221</v>
          </cell>
          <cell r="O665">
            <v>2.42</v>
          </cell>
          <cell r="P665">
            <v>5.82</v>
          </cell>
          <cell r="Q665">
            <v>2.63E-2</v>
          </cell>
          <cell r="R665">
            <v>2.63E-2</v>
          </cell>
          <cell r="S665">
            <v>38</v>
          </cell>
          <cell r="T665">
            <v>6</v>
          </cell>
          <cell r="U665">
            <v>8</v>
          </cell>
          <cell r="V665">
            <v>2004</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0.93184</v>
          </cell>
          <cell r="L666">
            <v>438</v>
          </cell>
          <cell r="M666">
            <v>0</v>
          </cell>
          <cell r="N666">
            <v>470</v>
          </cell>
          <cell r="O666">
            <v>2.59</v>
          </cell>
          <cell r="P666">
            <v>12.37</v>
          </cell>
          <cell r="Q666">
            <v>2.63E-2</v>
          </cell>
          <cell r="R666">
            <v>2.63E-2</v>
          </cell>
          <cell r="S666">
            <v>38</v>
          </cell>
          <cell r="T666">
            <v>6</v>
          </cell>
          <cell r="U666">
            <v>8</v>
          </cell>
          <cell r="V666">
            <v>2004</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0.92710999999999999</v>
          </cell>
          <cell r="L667">
            <v>1223</v>
          </cell>
          <cell r="M667">
            <v>0</v>
          </cell>
          <cell r="N667">
            <v>1319</v>
          </cell>
          <cell r="O667">
            <v>2.77</v>
          </cell>
          <cell r="P667">
            <v>34.700000000000003</v>
          </cell>
          <cell r="Q667">
            <v>2.63E-2</v>
          </cell>
          <cell r="R667">
            <v>2.63E-2</v>
          </cell>
          <cell r="S667">
            <v>38</v>
          </cell>
          <cell r="T667">
            <v>6</v>
          </cell>
          <cell r="U667">
            <v>8</v>
          </cell>
          <cell r="V667">
            <v>2004</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0.92237000000000002</v>
          </cell>
          <cell r="L668">
            <v>3614</v>
          </cell>
          <cell r="M668">
            <v>0</v>
          </cell>
          <cell r="N668">
            <v>3918</v>
          </cell>
          <cell r="O668">
            <v>2.95</v>
          </cell>
          <cell r="P668">
            <v>103.04</v>
          </cell>
          <cell r="Q668">
            <v>2.63E-2</v>
          </cell>
          <cell r="R668">
            <v>2.63E-2</v>
          </cell>
          <cell r="S668">
            <v>38</v>
          </cell>
          <cell r="T668">
            <v>6</v>
          </cell>
          <cell r="U668">
            <v>8</v>
          </cell>
          <cell r="V668">
            <v>2004</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0.91737000000000002</v>
          </cell>
          <cell r="L669">
            <v>3569</v>
          </cell>
          <cell r="M669">
            <v>0</v>
          </cell>
          <cell r="N669">
            <v>3890</v>
          </cell>
          <cell r="O669">
            <v>3.14</v>
          </cell>
          <cell r="P669">
            <v>102.32</v>
          </cell>
          <cell r="Q669">
            <v>2.63E-2</v>
          </cell>
          <cell r="R669">
            <v>2.63E-2</v>
          </cell>
          <cell r="S669">
            <v>38</v>
          </cell>
          <cell r="T669">
            <v>6</v>
          </cell>
          <cell r="U669">
            <v>8</v>
          </cell>
          <cell r="V669">
            <v>2004</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0.90710999999999997</v>
          </cell>
          <cell r="L670">
            <v>0</v>
          </cell>
          <cell r="M670">
            <v>0</v>
          </cell>
          <cell r="N670">
            <v>0</v>
          </cell>
          <cell r="O670">
            <v>3.53</v>
          </cell>
          <cell r="P670">
            <v>0</v>
          </cell>
          <cell r="Q670">
            <v>0</v>
          </cell>
          <cell r="R670">
            <v>2.63E-2</v>
          </cell>
          <cell r="S670">
            <v>38</v>
          </cell>
          <cell r="T670">
            <v>6</v>
          </cell>
          <cell r="U670">
            <v>8</v>
          </cell>
          <cell r="V670">
            <v>2004</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0.90158000000000005</v>
          </cell>
          <cell r="L671">
            <v>4271</v>
          </cell>
          <cell r="M671">
            <v>0</v>
          </cell>
          <cell r="N671">
            <v>4737</v>
          </cell>
          <cell r="O671">
            <v>3.74</v>
          </cell>
          <cell r="P671">
            <v>124.58</v>
          </cell>
          <cell r="Q671">
            <v>2.63E-2</v>
          </cell>
          <cell r="R671">
            <v>2.63E-2</v>
          </cell>
          <cell r="S671">
            <v>38</v>
          </cell>
          <cell r="T671">
            <v>6</v>
          </cell>
          <cell r="U671">
            <v>8</v>
          </cell>
          <cell r="V671">
            <v>2004</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0.87710999999999995</v>
          </cell>
          <cell r="L672">
            <v>5931</v>
          </cell>
          <cell r="M672">
            <v>0</v>
          </cell>
          <cell r="N672">
            <v>6762</v>
          </cell>
          <cell r="O672">
            <v>4.67</v>
          </cell>
          <cell r="P672">
            <v>177.83</v>
          </cell>
          <cell r="Q672">
            <v>2.63E-2</v>
          </cell>
          <cell r="R672">
            <v>2.63E-2</v>
          </cell>
          <cell r="S672">
            <v>38</v>
          </cell>
          <cell r="T672">
            <v>6</v>
          </cell>
          <cell r="U672">
            <v>8</v>
          </cell>
          <cell r="V672">
            <v>2004</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0.87053000000000003</v>
          </cell>
          <cell r="L673">
            <v>155</v>
          </cell>
          <cell r="M673">
            <v>0</v>
          </cell>
          <cell r="N673">
            <v>178</v>
          </cell>
          <cell r="O673">
            <v>4.92</v>
          </cell>
          <cell r="P673">
            <v>4.6900000000000004</v>
          </cell>
          <cell r="Q673">
            <v>2.63E-2</v>
          </cell>
          <cell r="R673">
            <v>2.63E-2</v>
          </cell>
          <cell r="S673">
            <v>38</v>
          </cell>
          <cell r="T673">
            <v>6</v>
          </cell>
          <cell r="U673">
            <v>8</v>
          </cell>
          <cell r="V673">
            <v>2004</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0.85604999999999998</v>
          </cell>
          <cell r="L674">
            <v>1172</v>
          </cell>
          <cell r="M674">
            <v>0</v>
          </cell>
          <cell r="N674">
            <v>1369</v>
          </cell>
          <cell r="O674">
            <v>5.47</v>
          </cell>
          <cell r="P674">
            <v>36.01</v>
          </cell>
          <cell r="Q674">
            <v>2.63E-2</v>
          </cell>
          <cell r="R674">
            <v>2.63E-2</v>
          </cell>
          <cell r="S674">
            <v>38</v>
          </cell>
          <cell r="T674">
            <v>6</v>
          </cell>
          <cell r="U674">
            <v>8</v>
          </cell>
          <cell r="V674">
            <v>2004</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0.83184000000000002</v>
          </cell>
          <cell r="L675">
            <v>66</v>
          </cell>
          <cell r="M675">
            <v>0</v>
          </cell>
          <cell r="N675">
            <v>79</v>
          </cell>
          <cell r="O675">
            <v>6.39</v>
          </cell>
          <cell r="P675">
            <v>2.08</v>
          </cell>
          <cell r="Q675">
            <v>2.6200000000000001E-2</v>
          </cell>
          <cell r="R675">
            <v>2.63E-2</v>
          </cell>
          <cell r="S675">
            <v>38</v>
          </cell>
          <cell r="T675">
            <v>6</v>
          </cell>
          <cell r="U675">
            <v>8</v>
          </cell>
          <cell r="V675">
            <v>2004</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0.81394999999999995</v>
          </cell>
          <cell r="L676">
            <v>6554</v>
          </cell>
          <cell r="M676">
            <v>0</v>
          </cell>
          <cell r="N676">
            <v>8052</v>
          </cell>
          <cell r="O676">
            <v>7.07</v>
          </cell>
          <cell r="P676">
            <v>211.76</v>
          </cell>
          <cell r="Q676">
            <v>2.63E-2</v>
          </cell>
          <cell r="R676">
            <v>2.63E-2</v>
          </cell>
          <cell r="S676">
            <v>38</v>
          </cell>
          <cell r="T676">
            <v>6</v>
          </cell>
          <cell r="U676">
            <v>8</v>
          </cell>
          <cell r="V676">
            <v>2004</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0.80420999999999998</v>
          </cell>
          <cell r="L677">
            <v>313</v>
          </cell>
          <cell r="M677">
            <v>0</v>
          </cell>
          <cell r="N677">
            <v>389</v>
          </cell>
          <cell r="O677">
            <v>7.44</v>
          </cell>
          <cell r="P677">
            <v>10.220000000000001</v>
          </cell>
          <cell r="Q677">
            <v>2.63E-2</v>
          </cell>
          <cell r="R677">
            <v>2.63E-2</v>
          </cell>
          <cell r="S677">
            <v>38</v>
          </cell>
          <cell r="T677">
            <v>6</v>
          </cell>
          <cell r="U677">
            <v>8</v>
          </cell>
          <cell r="V677">
            <v>2004</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0.74711000000000005</v>
          </cell>
          <cell r="L678">
            <v>1073</v>
          </cell>
          <cell r="M678">
            <v>0</v>
          </cell>
          <cell r="N678">
            <v>1437</v>
          </cell>
          <cell r="O678">
            <v>9.61</v>
          </cell>
          <cell r="P678">
            <v>37.78</v>
          </cell>
          <cell r="Q678">
            <v>2.63E-2</v>
          </cell>
          <cell r="R678">
            <v>2.63E-2</v>
          </cell>
          <cell r="S678">
            <v>38</v>
          </cell>
          <cell r="T678">
            <v>6</v>
          </cell>
          <cell r="U678">
            <v>8</v>
          </cell>
          <cell r="V678">
            <v>2004</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0.60131999999999997</v>
          </cell>
          <cell r="L679">
            <v>28647</v>
          </cell>
          <cell r="M679">
            <v>0</v>
          </cell>
          <cell r="N679">
            <v>47641</v>
          </cell>
          <cell r="O679">
            <v>15.15</v>
          </cell>
          <cell r="P679">
            <v>1252.96</v>
          </cell>
          <cell r="Q679">
            <v>2.63E-2</v>
          </cell>
          <cell r="R679">
            <v>2.63E-2</v>
          </cell>
          <cell r="S679">
            <v>38</v>
          </cell>
          <cell r="T679">
            <v>6</v>
          </cell>
          <cell r="U679">
            <v>8</v>
          </cell>
          <cell r="V679">
            <v>2004</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0.58131999999999995</v>
          </cell>
          <cell r="L680">
            <v>9810</v>
          </cell>
          <cell r="M680">
            <v>0</v>
          </cell>
          <cell r="N680">
            <v>16875</v>
          </cell>
          <cell r="O680">
            <v>15.91</v>
          </cell>
          <cell r="P680">
            <v>443.8</v>
          </cell>
          <cell r="Q680">
            <v>2.63E-2</v>
          </cell>
          <cell r="R680">
            <v>2.63E-2</v>
          </cell>
          <cell r="S680">
            <v>38</v>
          </cell>
          <cell r="T680">
            <v>6</v>
          </cell>
          <cell r="U680">
            <v>8</v>
          </cell>
          <cell r="V680">
            <v>2004</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0.56052999999999997</v>
          </cell>
          <cell r="L681">
            <v>11645</v>
          </cell>
          <cell r="M681">
            <v>0</v>
          </cell>
          <cell r="N681">
            <v>20774</v>
          </cell>
          <cell r="O681">
            <v>16.7</v>
          </cell>
          <cell r="P681">
            <v>546.37</v>
          </cell>
          <cell r="Q681">
            <v>2.63E-2</v>
          </cell>
          <cell r="R681">
            <v>2.63E-2</v>
          </cell>
          <cell r="S681">
            <v>38</v>
          </cell>
          <cell r="T681">
            <v>6</v>
          </cell>
          <cell r="U681">
            <v>8</v>
          </cell>
          <cell r="V681">
            <v>2004</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0.53868000000000005</v>
          </cell>
          <cell r="L682">
            <v>15227</v>
          </cell>
          <cell r="M682">
            <v>0</v>
          </cell>
          <cell r="N682">
            <v>28267</v>
          </cell>
          <cell r="O682">
            <v>17.53</v>
          </cell>
          <cell r="P682">
            <v>743.42</v>
          </cell>
          <cell r="Q682">
            <v>2.63E-2</v>
          </cell>
          <cell r="R682">
            <v>2.63E-2</v>
          </cell>
          <cell r="S682">
            <v>38</v>
          </cell>
          <cell r="T682">
            <v>6</v>
          </cell>
          <cell r="U682">
            <v>8</v>
          </cell>
          <cell r="V682">
            <v>2004</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0.49342000000000003</v>
          </cell>
          <cell r="L683">
            <v>29902</v>
          </cell>
          <cell r="M683">
            <v>0</v>
          </cell>
          <cell r="N683">
            <v>60601</v>
          </cell>
          <cell r="O683">
            <v>19.25</v>
          </cell>
          <cell r="P683">
            <v>1593.8</v>
          </cell>
          <cell r="Q683">
            <v>2.63E-2</v>
          </cell>
          <cell r="R683">
            <v>2.63E-2</v>
          </cell>
          <cell r="S683">
            <v>38</v>
          </cell>
          <cell r="T683">
            <v>6</v>
          </cell>
          <cell r="U683">
            <v>8</v>
          </cell>
          <cell r="V683">
            <v>2004</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0.39632000000000001</v>
          </cell>
          <cell r="L684">
            <v>25699</v>
          </cell>
          <cell r="M684">
            <v>0</v>
          </cell>
          <cell r="N684">
            <v>64845</v>
          </cell>
          <cell r="O684">
            <v>22.94</v>
          </cell>
          <cell r="P684">
            <v>1705.42</v>
          </cell>
          <cell r="Q684">
            <v>2.63E-2</v>
          </cell>
          <cell r="R684">
            <v>2.63E-2</v>
          </cell>
          <cell r="S684">
            <v>38</v>
          </cell>
          <cell r="T684">
            <v>6</v>
          </cell>
          <cell r="U684">
            <v>8</v>
          </cell>
          <cell r="V684">
            <v>2004</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0.24104999999999999</v>
          </cell>
          <cell r="L685">
            <v>7798</v>
          </cell>
          <cell r="M685">
            <v>0</v>
          </cell>
          <cell r="N685">
            <v>32350</v>
          </cell>
          <cell r="O685">
            <v>28.84</v>
          </cell>
          <cell r="P685">
            <v>850.81</v>
          </cell>
          <cell r="Q685">
            <v>2.63E-2</v>
          </cell>
          <cell r="R685">
            <v>2.63E-2</v>
          </cell>
          <cell r="S685">
            <v>38</v>
          </cell>
          <cell r="T685">
            <v>6</v>
          </cell>
          <cell r="U685">
            <v>8</v>
          </cell>
          <cell r="V685">
            <v>2004</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0.21473999999999999</v>
          </cell>
          <cell r="L686">
            <v>17624</v>
          </cell>
          <cell r="M686">
            <v>0</v>
          </cell>
          <cell r="N686">
            <v>82070</v>
          </cell>
          <cell r="O686">
            <v>29.84</v>
          </cell>
          <cell r="P686">
            <v>2158.44</v>
          </cell>
          <cell r="Q686">
            <v>2.63E-2</v>
          </cell>
          <cell r="R686">
            <v>2.63E-2</v>
          </cell>
          <cell r="S686">
            <v>38</v>
          </cell>
          <cell r="T686">
            <v>6</v>
          </cell>
          <cell r="U686">
            <v>8</v>
          </cell>
          <cell r="V686">
            <v>2004</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0.16236999999999999</v>
          </cell>
          <cell r="L687">
            <v>63104</v>
          </cell>
          <cell r="M687">
            <v>0</v>
          </cell>
          <cell r="N687">
            <v>388642</v>
          </cell>
          <cell r="O687">
            <v>31.83</v>
          </cell>
          <cell r="P687">
            <v>10221.290000000001</v>
          </cell>
          <cell r="Q687">
            <v>2.63E-2</v>
          </cell>
          <cell r="R687">
            <v>2.63E-2</v>
          </cell>
          <cell r="S687">
            <v>38</v>
          </cell>
          <cell r="T687">
            <v>6</v>
          </cell>
          <cell r="U687">
            <v>8</v>
          </cell>
          <cell r="V687">
            <v>2004</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8.3419999999999994E-2</v>
          </cell>
          <cell r="L688">
            <v>7635</v>
          </cell>
          <cell r="M688">
            <v>0</v>
          </cell>
          <cell r="N688">
            <v>91524</v>
          </cell>
          <cell r="O688">
            <v>34.83</v>
          </cell>
          <cell r="P688">
            <v>2407.09</v>
          </cell>
          <cell r="Q688">
            <v>2.63E-2</v>
          </cell>
          <cell r="R688">
            <v>2.63E-2</v>
          </cell>
          <cell r="S688">
            <v>38</v>
          </cell>
          <cell r="T688">
            <v>6</v>
          </cell>
          <cell r="U688">
            <v>8</v>
          </cell>
          <cell r="V688">
            <v>2004</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0.92354999999999998</v>
          </cell>
          <cell r="L689">
            <v>2009</v>
          </cell>
          <cell r="M689">
            <v>0</v>
          </cell>
          <cell r="N689">
            <v>2175</v>
          </cell>
          <cell r="O689">
            <v>2.37</v>
          </cell>
          <cell r="P689">
            <v>70.260000000000005</v>
          </cell>
          <cell r="Q689">
            <v>3.2300000000000002E-2</v>
          </cell>
          <cell r="R689">
            <v>3.2300000000000002E-2</v>
          </cell>
          <cell r="S689">
            <v>31</v>
          </cell>
          <cell r="T689">
            <v>6</v>
          </cell>
          <cell r="U689">
            <v>8</v>
          </cell>
          <cell r="V689">
            <v>2004</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0.89129000000000003</v>
          </cell>
          <cell r="L690">
            <v>16088</v>
          </cell>
          <cell r="M690">
            <v>0</v>
          </cell>
          <cell r="N690">
            <v>18050</v>
          </cell>
          <cell r="O690">
            <v>3.37</v>
          </cell>
          <cell r="P690">
            <v>583.01</v>
          </cell>
          <cell r="Q690">
            <v>3.2300000000000002E-2</v>
          </cell>
          <cell r="R690">
            <v>3.2300000000000002E-2</v>
          </cell>
          <cell r="S690">
            <v>31</v>
          </cell>
          <cell r="T690">
            <v>6</v>
          </cell>
          <cell r="U690">
            <v>8</v>
          </cell>
          <cell r="V690">
            <v>2004</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0.88031999999999999</v>
          </cell>
          <cell r="L691">
            <v>3094</v>
          </cell>
          <cell r="M691">
            <v>0</v>
          </cell>
          <cell r="N691">
            <v>3515</v>
          </cell>
          <cell r="O691">
            <v>3.71</v>
          </cell>
          <cell r="P691">
            <v>113.53</v>
          </cell>
          <cell r="Q691">
            <v>3.2300000000000002E-2</v>
          </cell>
          <cell r="R691">
            <v>3.2300000000000002E-2</v>
          </cell>
          <cell r="S691">
            <v>31</v>
          </cell>
          <cell r="T691">
            <v>6</v>
          </cell>
          <cell r="U691">
            <v>8</v>
          </cell>
          <cell r="V691">
            <v>2004</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0.85870999999999997</v>
          </cell>
          <cell r="L692">
            <v>45</v>
          </cell>
          <cell r="M692">
            <v>0</v>
          </cell>
          <cell r="N692">
            <v>53</v>
          </cell>
          <cell r="O692">
            <v>4.38</v>
          </cell>
          <cell r="P692">
            <v>1.7</v>
          </cell>
          <cell r="Q692">
            <v>3.2399999999999998E-2</v>
          </cell>
          <cell r="R692">
            <v>3.2300000000000002E-2</v>
          </cell>
          <cell r="S692">
            <v>31</v>
          </cell>
          <cell r="T692">
            <v>6</v>
          </cell>
          <cell r="U692">
            <v>8</v>
          </cell>
          <cell r="V692">
            <v>2004</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0.83677000000000001</v>
          </cell>
          <cell r="L693">
            <v>4881</v>
          </cell>
          <cell r="M693">
            <v>0</v>
          </cell>
          <cell r="N693">
            <v>5833</v>
          </cell>
          <cell r="O693">
            <v>5.0599999999999996</v>
          </cell>
          <cell r="P693">
            <v>188.41</v>
          </cell>
          <cell r="Q693">
            <v>3.2300000000000002E-2</v>
          </cell>
          <cell r="R693">
            <v>3.2300000000000002E-2</v>
          </cell>
          <cell r="S693">
            <v>31</v>
          </cell>
          <cell r="T693">
            <v>6</v>
          </cell>
          <cell r="U693">
            <v>8</v>
          </cell>
          <cell r="V693">
            <v>2004</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0.70838999999999996</v>
          </cell>
          <cell r="L694">
            <v>67252</v>
          </cell>
          <cell r="M694">
            <v>0</v>
          </cell>
          <cell r="N694">
            <v>94936</v>
          </cell>
          <cell r="O694">
            <v>9.0399999999999991</v>
          </cell>
          <cell r="P694">
            <v>3066.44</v>
          </cell>
          <cell r="Q694">
            <v>3.2300000000000002E-2</v>
          </cell>
          <cell r="R694">
            <v>3.2300000000000002E-2</v>
          </cell>
          <cell r="S694">
            <v>31</v>
          </cell>
          <cell r="T694">
            <v>6</v>
          </cell>
          <cell r="U694">
            <v>8</v>
          </cell>
          <cell r="V694">
            <v>2004</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0.69547999999999999</v>
          </cell>
          <cell r="L695">
            <v>16646</v>
          </cell>
          <cell r="M695">
            <v>0</v>
          </cell>
          <cell r="N695">
            <v>23934</v>
          </cell>
          <cell r="O695">
            <v>9.44</v>
          </cell>
          <cell r="P695">
            <v>773.07</v>
          </cell>
          <cell r="Q695">
            <v>3.2300000000000002E-2</v>
          </cell>
          <cell r="R695">
            <v>3.2300000000000002E-2</v>
          </cell>
          <cell r="S695">
            <v>31</v>
          </cell>
          <cell r="T695">
            <v>6</v>
          </cell>
          <cell r="U695">
            <v>8</v>
          </cell>
          <cell r="V695">
            <v>2004</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0.68289999999999995</v>
          </cell>
          <cell r="L696">
            <v>20196</v>
          </cell>
          <cell r="M696">
            <v>0</v>
          </cell>
          <cell r="N696">
            <v>29574</v>
          </cell>
          <cell r="O696">
            <v>9.83</v>
          </cell>
          <cell r="P696">
            <v>955.25</v>
          </cell>
          <cell r="Q696">
            <v>3.2300000000000002E-2</v>
          </cell>
          <cell r="R696">
            <v>3.2300000000000002E-2</v>
          </cell>
          <cell r="S696">
            <v>31</v>
          </cell>
          <cell r="T696">
            <v>6</v>
          </cell>
          <cell r="U696">
            <v>8</v>
          </cell>
          <cell r="V696">
            <v>2004</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0.65644999999999998</v>
          </cell>
          <cell r="L697">
            <v>10976</v>
          </cell>
          <cell r="M697">
            <v>0</v>
          </cell>
          <cell r="N697">
            <v>16720</v>
          </cell>
          <cell r="O697">
            <v>10.65</v>
          </cell>
          <cell r="P697">
            <v>540.04999999999995</v>
          </cell>
          <cell r="Q697">
            <v>3.2300000000000002E-2</v>
          </cell>
          <cell r="R697">
            <v>3.2300000000000002E-2</v>
          </cell>
          <cell r="S697">
            <v>31</v>
          </cell>
          <cell r="T697">
            <v>6</v>
          </cell>
          <cell r="U697">
            <v>8</v>
          </cell>
          <cell r="V697">
            <v>2004</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0.58613000000000004</v>
          </cell>
          <cell r="L698">
            <v>152553</v>
          </cell>
          <cell r="M698">
            <v>0</v>
          </cell>
          <cell r="N698">
            <v>260271</v>
          </cell>
          <cell r="O698">
            <v>12.83</v>
          </cell>
          <cell r="P698">
            <v>8406.75</v>
          </cell>
          <cell r="Q698">
            <v>3.2300000000000002E-2</v>
          </cell>
          <cell r="R698">
            <v>3.2300000000000002E-2</v>
          </cell>
          <cell r="S698">
            <v>31</v>
          </cell>
          <cell r="T698">
            <v>6</v>
          </cell>
          <cell r="U698">
            <v>8</v>
          </cell>
          <cell r="V698">
            <v>2004</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0.57128999999999996</v>
          </cell>
          <cell r="L699">
            <v>55548</v>
          </cell>
          <cell r="M699">
            <v>0</v>
          </cell>
          <cell r="N699">
            <v>97232</v>
          </cell>
          <cell r="O699">
            <v>13.29</v>
          </cell>
          <cell r="P699">
            <v>3140.61</v>
          </cell>
          <cell r="Q699">
            <v>3.2300000000000002E-2</v>
          </cell>
          <cell r="R699">
            <v>3.2300000000000002E-2</v>
          </cell>
          <cell r="S699">
            <v>31</v>
          </cell>
          <cell r="T699">
            <v>6</v>
          </cell>
          <cell r="U699">
            <v>8</v>
          </cell>
          <cell r="V699">
            <v>2004</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0.54064999999999996</v>
          </cell>
          <cell r="L700">
            <v>5771</v>
          </cell>
          <cell r="M700">
            <v>0</v>
          </cell>
          <cell r="N700">
            <v>10675</v>
          </cell>
          <cell r="O700">
            <v>14.24</v>
          </cell>
          <cell r="P700">
            <v>344.8</v>
          </cell>
          <cell r="Q700">
            <v>3.2300000000000002E-2</v>
          </cell>
          <cell r="R700">
            <v>3.2300000000000002E-2</v>
          </cell>
          <cell r="S700">
            <v>31</v>
          </cell>
          <cell r="T700">
            <v>6</v>
          </cell>
          <cell r="U700">
            <v>8</v>
          </cell>
          <cell r="V700">
            <v>2004</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0.52451999999999999</v>
          </cell>
          <cell r="L701">
            <v>133274</v>
          </cell>
          <cell r="M701">
            <v>0</v>
          </cell>
          <cell r="N701">
            <v>254087</v>
          </cell>
          <cell r="O701">
            <v>14.74</v>
          </cell>
          <cell r="P701">
            <v>8207.02</v>
          </cell>
          <cell r="Q701">
            <v>3.2300000000000002E-2</v>
          </cell>
          <cell r="R701">
            <v>3.2300000000000002E-2</v>
          </cell>
          <cell r="S701">
            <v>31</v>
          </cell>
          <cell r="T701">
            <v>6</v>
          </cell>
          <cell r="U701">
            <v>8</v>
          </cell>
          <cell r="V701">
            <v>2004</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0.50839000000000001</v>
          </cell>
          <cell r="L702">
            <v>1001209</v>
          </cell>
          <cell r="M702">
            <v>0</v>
          </cell>
          <cell r="N702">
            <v>1969372</v>
          </cell>
          <cell r="O702">
            <v>15.24</v>
          </cell>
          <cell r="P702">
            <v>63610.73</v>
          </cell>
          <cell r="Q702">
            <v>3.2300000000000002E-2</v>
          </cell>
          <cell r="R702">
            <v>3.2300000000000002E-2</v>
          </cell>
          <cell r="S702">
            <v>31</v>
          </cell>
          <cell r="T702">
            <v>6</v>
          </cell>
          <cell r="U702">
            <v>8</v>
          </cell>
          <cell r="V702">
            <v>2004</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0.49160999999999999</v>
          </cell>
          <cell r="L703">
            <v>7192</v>
          </cell>
          <cell r="M703">
            <v>0</v>
          </cell>
          <cell r="N703">
            <v>14629</v>
          </cell>
          <cell r="O703">
            <v>15.76</v>
          </cell>
          <cell r="P703">
            <v>472.51</v>
          </cell>
          <cell r="Q703">
            <v>3.2300000000000002E-2</v>
          </cell>
          <cell r="R703">
            <v>3.2300000000000002E-2</v>
          </cell>
          <cell r="S703">
            <v>31</v>
          </cell>
          <cell r="T703">
            <v>6</v>
          </cell>
          <cell r="U703">
            <v>8</v>
          </cell>
          <cell r="V703">
            <v>2004</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0.47452</v>
          </cell>
          <cell r="L704">
            <v>103073</v>
          </cell>
          <cell r="M704">
            <v>0</v>
          </cell>
          <cell r="N704">
            <v>217216</v>
          </cell>
          <cell r="O704">
            <v>16.29</v>
          </cell>
          <cell r="P704">
            <v>7016.08</v>
          </cell>
          <cell r="Q704">
            <v>3.2300000000000002E-2</v>
          </cell>
          <cell r="R704">
            <v>3.2300000000000002E-2</v>
          </cell>
          <cell r="S704">
            <v>31</v>
          </cell>
          <cell r="T704">
            <v>6</v>
          </cell>
          <cell r="U704">
            <v>8</v>
          </cell>
          <cell r="V704">
            <v>2004</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0.45677000000000001</v>
          </cell>
          <cell r="L705">
            <v>16790</v>
          </cell>
          <cell r="M705">
            <v>0</v>
          </cell>
          <cell r="N705">
            <v>36759</v>
          </cell>
          <cell r="O705">
            <v>16.84</v>
          </cell>
          <cell r="P705">
            <v>1187.31</v>
          </cell>
          <cell r="Q705">
            <v>3.2300000000000002E-2</v>
          </cell>
          <cell r="R705">
            <v>3.2300000000000002E-2</v>
          </cell>
          <cell r="S705">
            <v>31</v>
          </cell>
          <cell r="T705">
            <v>6</v>
          </cell>
          <cell r="U705">
            <v>8</v>
          </cell>
          <cell r="V705">
            <v>2004</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0.43902999999999998</v>
          </cell>
          <cell r="L706">
            <v>17490</v>
          </cell>
          <cell r="M706">
            <v>0</v>
          </cell>
          <cell r="N706">
            <v>39839</v>
          </cell>
          <cell r="O706">
            <v>17.39</v>
          </cell>
          <cell r="P706">
            <v>1286.79</v>
          </cell>
          <cell r="Q706">
            <v>3.2300000000000002E-2</v>
          </cell>
          <cell r="R706">
            <v>3.2300000000000002E-2</v>
          </cell>
          <cell r="S706">
            <v>31</v>
          </cell>
          <cell r="T706">
            <v>6</v>
          </cell>
          <cell r="U706">
            <v>8</v>
          </cell>
          <cell r="V706">
            <v>2004</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0.38194</v>
          </cell>
          <cell r="L707">
            <v>12601</v>
          </cell>
          <cell r="M707">
            <v>0</v>
          </cell>
          <cell r="N707">
            <v>32993</v>
          </cell>
          <cell r="O707">
            <v>19.16</v>
          </cell>
          <cell r="P707">
            <v>1065.6600000000001</v>
          </cell>
          <cell r="Q707">
            <v>3.2300000000000002E-2</v>
          </cell>
          <cell r="R707">
            <v>3.2300000000000002E-2</v>
          </cell>
          <cell r="S707">
            <v>31</v>
          </cell>
          <cell r="T707">
            <v>6</v>
          </cell>
          <cell r="U707">
            <v>8</v>
          </cell>
          <cell r="V707">
            <v>2004</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0.36160999999999999</v>
          </cell>
          <cell r="L708">
            <v>72434</v>
          </cell>
          <cell r="M708">
            <v>0</v>
          </cell>
          <cell r="N708">
            <v>200308</v>
          </cell>
          <cell r="O708">
            <v>19.79</v>
          </cell>
          <cell r="P708">
            <v>6469.96</v>
          </cell>
          <cell r="Q708">
            <v>3.2300000000000002E-2</v>
          </cell>
          <cell r="R708">
            <v>3.2300000000000002E-2</v>
          </cell>
          <cell r="S708">
            <v>31</v>
          </cell>
          <cell r="T708">
            <v>6</v>
          </cell>
          <cell r="U708">
            <v>8</v>
          </cell>
          <cell r="V708">
            <v>2004</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0.34097</v>
          </cell>
          <cell r="L709">
            <v>240820</v>
          </cell>
          <cell r="M709">
            <v>0</v>
          </cell>
          <cell r="N709">
            <v>706278</v>
          </cell>
          <cell r="O709">
            <v>20.43</v>
          </cell>
          <cell r="P709">
            <v>22812.79</v>
          </cell>
          <cell r="Q709">
            <v>3.2300000000000002E-2</v>
          </cell>
          <cell r="R709">
            <v>3.2300000000000002E-2</v>
          </cell>
          <cell r="S709">
            <v>31</v>
          </cell>
          <cell r="T709">
            <v>6</v>
          </cell>
          <cell r="U709">
            <v>8</v>
          </cell>
          <cell r="V709">
            <v>2004</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0.31968000000000002</v>
          </cell>
          <cell r="L710">
            <v>3792</v>
          </cell>
          <cell r="M710">
            <v>0</v>
          </cell>
          <cell r="N710">
            <v>11862</v>
          </cell>
          <cell r="O710">
            <v>21.09</v>
          </cell>
          <cell r="P710">
            <v>383.13</v>
          </cell>
          <cell r="Q710">
            <v>3.2300000000000002E-2</v>
          </cell>
          <cell r="R710">
            <v>3.2300000000000002E-2</v>
          </cell>
          <cell r="S710">
            <v>31</v>
          </cell>
          <cell r="T710">
            <v>6</v>
          </cell>
          <cell r="U710">
            <v>8</v>
          </cell>
          <cell r="V710">
            <v>2004</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0.29774</v>
          </cell>
          <cell r="L711">
            <v>4167</v>
          </cell>
          <cell r="M711">
            <v>0</v>
          </cell>
          <cell r="N711">
            <v>13996</v>
          </cell>
          <cell r="O711">
            <v>21.77</v>
          </cell>
          <cell r="P711">
            <v>452.07</v>
          </cell>
          <cell r="Q711">
            <v>3.2300000000000002E-2</v>
          </cell>
          <cell r="R711">
            <v>3.2300000000000002E-2</v>
          </cell>
          <cell r="S711">
            <v>31</v>
          </cell>
          <cell r="T711">
            <v>6</v>
          </cell>
          <cell r="U711">
            <v>8</v>
          </cell>
          <cell r="V711">
            <v>2004</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0.27516000000000002</v>
          </cell>
          <cell r="L712">
            <v>64158</v>
          </cell>
          <cell r="M712">
            <v>0</v>
          </cell>
          <cell r="N712">
            <v>233166</v>
          </cell>
          <cell r="O712">
            <v>22.47</v>
          </cell>
          <cell r="P712">
            <v>7531.25</v>
          </cell>
          <cell r="Q712">
            <v>3.2300000000000002E-2</v>
          </cell>
          <cell r="R712">
            <v>3.2300000000000002E-2</v>
          </cell>
          <cell r="S712">
            <v>31</v>
          </cell>
          <cell r="T712">
            <v>6</v>
          </cell>
          <cell r="U712">
            <v>8</v>
          </cell>
          <cell r="V712">
            <v>2004</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0.25194</v>
          </cell>
          <cell r="L713">
            <v>467877</v>
          </cell>
          <cell r="M713">
            <v>0</v>
          </cell>
          <cell r="N713">
            <v>1857096</v>
          </cell>
          <cell r="O713">
            <v>23.19</v>
          </cell>
          <cell r="P713">
            <v>59984.19</v>
          </cell>
          <cell r="Q713">
            <v>3.2300000000000002E-2</v>
          </cell>
          <cell r="R713">
            <v>3.2300000000000002E-2</v>
          </cell>
          <cell r="S713">
            <v>31</v>
          </cell>
          <cell r="T713">
            <v>6</v>
          </cell>
          <cell r="U713">
            <v>8</v>
          </cell>
          <cell r="V713">
            <v>2004</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0.22774</v>
          </cell>
          <cell r="L714">
            <v>135681</v>
          </cell>
          <cell r="M714">
            <v>0</v>
          </cell>
          <cell r="N714">
            <v>595773</v>
          </cell>
          <cell r="O714">
            <v>23.94</v>
          </cell>
          <cell r="P714">
            <v>19243.45</v>
          </cell>
          <cell r="Q714">
            <v>3.2300000000000002E-2</v>
          </cell>
          <cell r="R714">
            <v>3.2300000000000002E-2</v>
          </cell>
          <cell r="S714">
            <v>31</v>
          </cell>
          <cell r="T714">
            <v>6</v>
          </cell>
          <cell r="U714">
            <v>8</v>
          </cell>
          <cell r="V714">
            <v>2004</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0.20322999999999999</v>
          </cell>
          <cell r="L715">
            <v>116768</v>
          </cell>
          <cell r="M715">
            <v>0</v>
          </cell>
          <cell r="N715">
            <v>574559</v>
          </cell>
          <cell r="O715">
            <v>24.7</v>
          </cell>
          <cell r="P715">
            <v>18558.240000000002</v>
          </cell>
          <cell r="Q715">
            <v>3.2300000000000002E-2</v>
          </cell>
          <cell r="R715">
            <v>3.2300000000000002E-2</v>
          </cell>
          <cell r="S715">
            <v>31</v>
          </cell>
          <cell r="T715">
            <v>6</v>
          </cell>
          <cell r="U715">
            <v>8</v>
          </cell>
          <cell r="V715">
            <v>2004</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0.17741999999999999</v>
          </cell>
          <cell r="L716">
            <v>200775</v>
          </cell>
          <cell r="M716">
            <v>0</v>
          </cell>
          <cell r="N716">
            <v>1131639</v>
          </cell>
          <cell r="O716">
            <v>25.5</v>
          </cell>
          <cell r="P716">
            <v>36551.94</v>
          </cell>
          <cell r="Q716">
            <v>3.2300000000000002E-2</v>
          </cell>
          <cell r="R716">
            <v>3.2300000000000002E-2</v>
          </cell>
          <cell r="S716">
            <v>31</v>
          </cell>
          <cell r="T716">
            <v>6</v>
          </cell>
          <cell r="U716">
            <v>8</v>
          </cell>
          <cell r="V716">
            <v>2004</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0.15096999999999999</v>
          </cell>
          <cell r="L717">
            <v>353050</v>
          </cell>
          <cell r="M717">
            <v>0</v>
          </cell>
          <cell r="N717">
            <v>2338543</v>
          </cell>
          <cell r="O717">
            <v>26.32</v>
          </cell>
          <cell r="P717">
            <v>75534.92</v>
          </cell>
          <cell r="Q717">
            <v>3.2300000000000002E-2</v>
          </cell>
          <cell r="R717">
            <v>3.2300000000000002E-2</v>
          </cell>
          <cell r="S717">
            <v>31</v>
          </cell>
          <cell r="T717">
            <v>6</v>
          </cell>
          <cell r="U717">
            <v>8</v>
          </cell>
          <cell r="V717">
            <v>2004</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0.12386999999999999</v>
          </cell>
          <cell r="L718">
            <v>20659</v>
          </cell>
          <cell r="M718">
            <v>0</v>
          </cell>
          <cell r="N718">
            <v>166777</v>
          </cell>
          <cell r="O718">
            <v>27.16</v>
          </cell>
          <cell r="P718">
            <v>5386.91</v>
          </cell>
          <cell r="Q718">
            <v>3.2300000000000002E-2</v>
          </cell>
          <cell r="R718">
            <v>3.2300000000000002E-2</v>
          </cell>
          <cell r="S718">
            <v>31</v>
          </cell>
          <cell r="T718">
            <v>6</v>
          </cell>
          <cell r="U718">
            <v>8</v>
          </cell>
          <cell r="V718">
            <v>2004</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9.5810000000000006E-2</v>
          </cell>
          <cell r="L719">
            <v>58399</v>
          </cell>
          <cell r="M719">
            <v>0</v>
          </cell>
          <cell r="N719">
            <v>609532</v>
          </cell>
          <cell r="O719">
            <v>28.03</v>
          </cell>
          <cell r="P719">
            <v>19687.89</v>
          </cell>
          <cell r="Q719">
            <v>3.2300000000000002E-2</v>
          </cell>
          <cell r="R719">
            <v>3.2300000000000002E-2</v>
          </cell>
          <cell r="S719">
            <v>31</v>
          </cell>
          <cell r="T719">
            <v>6</v>
          </cell>
          <cell r="U719">
            <v>8</v>
          </cell>
          <cell r="V719">
            <v>2004</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0.97143000000000002</v>
          </cell>
          <cell r="L720">
            <v>27546</v>
          </cell>
          <cell r="M720">
            <v>0</v>
          </cell>
          <cell r="N720">
            <v>28356</v>
          </cell>
          <cell r="O720">
            <v>1</v>
          </cell>
          <cell r="P720">
            <v>810.98</v>
          </cell>
          <cell r="Q720">
            <v>2.86E-2</v>
          </cell>
          <cell r="R720">
            <v>2.86E-2</v>
          </cell>
          <cell r="S720">
            <v>35</v>
          </cell>
          <cell r="T720">
            <v>6</v>
          </cell>
          <cell r="U720">
            <v>8</v>
          </cell>
          <cell r="V720">
            <v>2004</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0.97143000000000002</v>
          </cell>
          <cell r="L721">
            <v>468</v>
          </cell>
          <cell r="M721">
            <v>0</v>
          </cell>
          <cell r="N721">
            <v>482</v>
          </cell>
          <cell r="O721">
            <v>1</v>
          </cell>
          <cell r="P721">
            <v>13.78</v>
          </cell>
          <cell r="Q721">
            <v>2.86E-2</v>
          </cell>
          <cell r="R721">
            <v>2.86E-2</v>
          </cell>
          <cell r="S721">
            <v>35</v>
          </cell>
          <cell r="T721">
            <v>6</v>
          </cell>
          <cell r="U721">
            <v>8</v>
          </cell>
          <cell r="V721">
            <v>2004</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0.97143000000000002</v>
          </cell>
          <cell r="L722">
            <v>1111</v>
          </cell>
          <cell r="M722">
            <v>0</v>
          </cell>
          <cell r="N722">
            <v>1144</v>
          </cell>
          <cell r="O722">
            <v>1</v>
          </cell>
          <cell r="P722">
            <v>32.71</v>
          </cell>
          <cell r="Q722">
            <v>2.86E-2</v>
          </cell>
          <cell r="R722">
            <v>2.86E-2</v>
          </cell>
          <cell r="S722">
            <v>35</v>
          </cell>
          <cell r="T722">
            <v>6</v>
          </cell>
          <cell r="U722">
            <v>8</v>
          </cell>
          <cell r="V722">
            <v>2004</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0.97143000000000002</v>
          </cell>
          <cell r="L723">
            <v>37</v>
          </cell>
          <cell r="M723">
            <v>0</v>
          </cell>
          <cell r="N723">
            <v>39</v>
          </cell>
          <cell r="O723">
            <v>1</v>
          </cell>
          <cell r="P723">
            <v>1.1000000000000001</v>
          </cell>
          <cell r="Q723">
            <v>2.8500000000000001E-2</v>
          </cell>
          <cell r="R723">
            <v>2.86E-2</v>
          </cell>
          <cell r="S723">
            <v>35</v>
          </cell>
          <cell r="T723">
            <v>6</v>
          </cell>
          <cell r="U723">
            <v>8</v>
          </cell>
          <cell r="V723">
            <v>2004</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0.89656999999999998</v>
          </cell>
          <cell r="L724">
            <v>4397</v>
          </cell>
          <cell r="M724">
            <v>0</v>
          </cell>
          <cell r="N724">
            <v>4904</v>
          </cell>
          <cell r="O724">
            <v>3.62</v>
          </cell>
          <cell r="P724">
            <v>140.25</v>
          </cell>
          <cell r="Q724">
            <v>2.86E-2</v>
          </cell>
          <cell r="R724">
            <v>2.86E-2</v>
          </cell>
          <cell r="S724">
            <v>35</v>
          </cell>
          <cell r="T724">
            <v>6</v>
          </cell>
          <cell r="U724">
            <v>8</v>
          </cell>
          <cell r="V724">
            <v>2004</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0.88971</v>
          </cell>
          <cell r="L725">
            <v>4749</v>
          </cell>
          <cell r="M725">
            <v>0</v>
          </cell>
          <cell r="N725">
            <v>5338</v>
          </cell>
          <cell r="O725">
            <v>3.86</v>
          </cell>
          <cell r="P725">
            <v>152.66999999999999</v>
          </cell>
          <cell r="Q725">
            <v>2.86E-2</v>
          </cell>
          <cell r="R725">
            <v>2.86E-2</v>
          </cell>
          <cell r="S725">
            <v>35</v>
          </cell>
          <cell r="T725">
            <v>6</v>
          </cell>
          <cell r="U725">
            <v>8</v>
          </cell>
          <cell r="V725">
            <v>2004</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0.86029</v>
          </cell>
          <cell r="L726">
            <v>5288</v>
          </cell>
          <cell r="M726">
            <v>0</v>
          </cell>
          <cell r="N726">
            <v>6146</v>
          </cell>
          <cell r="O726">
            <v>4.8899999999999997</v>
          </cell>
          <cell r="P726">
            <v>175.79</v>
          </cell>
          <cell r="Q726">
            <v>2.86E-2</v>
          </cell>
          <cell r="R726">
            <v>2.86E-2</v>
          </cell>
          <cell r="S726">
            <v>35</v>
          </cell>
          <cell r="T726">
            <v>6</v>
          </cell>
          <cell r="U726">
            <v>8</v>
          </cell>
          <cell r="V726">
            <v>2004</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0.83599999999999997</v>
          </cell>
          <cell r="L727">
            <v>26133</v>
          </cell>
          <cell r="M727">
            <v>0</v>
          </cell>
          <cell r="N727">
            <v>31260</v>
          </cell>
          <cell r="O727">
            <v>5.74</v>
          </cell>
          <cell r="P727">
            <v>894.02</v>
          </cell>
          <cell r="Q727">
            <v>2.86E-2</v>
          </cell>
          <cell r="R727">
            <v>2.86E-2</v>
          </cell>
          <cell r="S727">
            <v>35</v>
          </cell>
          <cell r="T727">
            <v>6</v>
          </cell>
          <cell r="U727">
            <v>8</v>
          </cell>
          <cell r="V727">
            <v>2004</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0.81857000000000002</v>
          </cell>
          <cell r="L728">
            <v>35</v>
          </cell>
          <cell r="M728">
            <v>0</v>
          </cell>
          <cell r="N728">
            <v>43</v>
          </cell>
          <cell r="O728">
            <v>6.35</v>
          </cell>
          <cell r="P728">
            <v>1.24</v>
          </cell>
          <cell r="Q728">
            <v>2.86E-2</v>
          </cell>
          <cell r="R728">
            <v>2.86E-2</v>
          </cell>
          <cell r="S728">
            <v>35</v>
          </cell>
          <cell r="T728">
            <v>6</v>
          </cell>
          <cell r="U728">
            <v>8</v>
          </cell>
          <cell r="V728">
            <v>2004</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0.79056999999999999</v>
          </cell>
          <cell r="L729">
            <v>10531</v>
          </cell>
          <cell r="M729">
            <v>0</v>
          </cell>
          <cell r="N729">
            <v>13320</v>
          </cell>
          <cell r="O729">
            <v>7.33</v>
          </cell>
          <cell r="P729">
            <v>380.96</v>
          </cell>
          <cell r="Q729">
            <v>2.86E-2</v>
          </cell>
          <cell r="R729">
            <v>2.86E-2</v>
          </cell>
          <cell r="S729">
            <v>35</v>
          </cell>
          <cell r="T729">
            <v>6</v>
          </cell>
          <cell r="U729">
            <v>8</v>
          </cell>
          <cell r="V729">
            <v>2004</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0.78056999999999999</v>
          </cell>
          <cell r="L730">
            <v>20690</v>
          </cell>
          <cell r="M730">
            <v>0</v>
          </cell>
          <cell r="N730">
            <v>26506</v>
          </cell>
          <cell r="O730">
            <v>7.68</v>
          </cell>
          <cell r="P730">
            <v>758.07</v>
          </cell>
          <cell r="Q730">
            <v>2.86E-2</v>
          </cell>
          <cell r="R730">
            <v>2.86E-2</v>
          </cell>
          <cell r="S730">
            <v>35</v>
          </cell>
          <cell r="T730">
            <v>6</v>
          </cell>
          <cell r="U730">
            <v>8</v>
          </cell>
          <cell r="V730">
            <v>2004</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0.77029000000000003</v>
          </cell>
          <cell r="L731">
            <v>12369</v>
          </cell>
          <cell r="M731">
            <v>0</v>
          </cell>
          <cell r="N731">
            <v>16058</v>
          </cell>
          <cell r="O731">
            <v>8.0399999999999991</v>
          </cell>
          <cell r="P731">
            <v>459.26</v>
          </cell>
          <cell r="Q731">
            <v>2.86E-2</v>
          </cell>
          <cell r="R731">
            <v>2.86E-2</v>
          </cell>
          <cell r="S731">
            <v>35</v>
          </cell>
          <cell r="T731">
            <v>6</v>
          </cell>
          <cell r="U731">
            <v>8</v>
          </cell>
          <cell r="V731">
            <v>2004</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0.75943000000000005</v>
          </cell>
          <cell r="L732">
            <v>85051</v>
          </cell>
          <cell r="M732">
            <v>0</v>
          </cell>
          <cell r="N732">
            <v>111993</v>
          </cell>
          <cell r="O732">
            <v>8.42</v>
          </cell>
          <cell r="P732">
            <v>3202.99</v>
          </cell>
          <cell r="Q732">
            <v>2.86E-2</v>
          </cell>
          <cell r="R732">
            <v>2.86E-2</v>
          </cell>
          <cell r="S732">
            <v>35</v>
          </cell>
          <cell r="T732">
            <v>6</v>
          </cell>
          <cell r="U732">
            <v>8</v>
          </cell>
          <cell r="V732">
            <v>2004</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0.74856999999999996</v>
          </cell>
          <cell r="L733">
            <v>162719</v>
          </cell>
          <cell r="M733">
            <v>0</v>
          </cell>
          <cell r="N733">
            <v>217373</v>
          </cell>
          <cell r="O733">
            <v>8.8000000000000007</v>
          </cell>
          <cell r="P733">
            <v>6216.88</v>
          </cell>
          <cell r="Q733">
            <v>2.86E-2</v>
          </cell>
          <cell r="R733">
            <v>2.86E-2</v>
          </cell>
          <cell r="S733">
            <v>35</v>
          </cell>
          <cell r="T733">
            <v>6</v>
          </cell>
          <cell r="U733">
            <v>8</v>
          </cell>
          <cell r="V733">
            <v>2004</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0.73685999999999996</v>
          </cell>
          <cell r="L734">
            <v>28091</v>
          </cell>
          <cell r="M734">
            <v>0</v>
          </cell>
          <cell r="N734">
            <v>38122</v>
          </cell>
          <cell r="O734">
            <v>9.2100000000000009</v>
          </cell>
          <cell r="P734">
            <v>1090.3</v>
          </cell>
          <cell r="Q734">
            <v>2.86E-2</v>
          </cell>
          <cell r="R734">
            <v>2.86E-2</v>
          </cell>
          <cell r="S734">
            <v>35</v>
          </cell>
          <cell r="T734">
            <v>6</v>
          </cell>
          <cell r="U734">
            <v>8</v>
          </cell>
          <cell r="V734">
            <v>2004</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0.72514000000000001</v>
          </cell>
          <cell r="L735">
            <v>43071</v>
          </cell>
          <cell r="M735">
            <v>0</v>
          </cell>
          <cell r="N735">
            <v>59396</v>
          </cell>
          <cell r="O735">
            <v>9.6199999999999992</v>
          </cell>
          <cell r="P735">
            <v>1698.73</v>
          </cell>
          <cell r="Q735">
            <v>2.86E-2</v>
          </cell>
          <cell r="R735">
            <v>2.86E-2</v>
          </cell>
          <cell r="S735">
            <v>35</v>
          </cell>
          <cell r="T735">
            <v>6</v>
          </cell>
          <cell r="U735">
            <v>8</v>
          </cell>
          <cell r="V735">
            <v>2004</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0.71286000000000005</v>
          </cell>
          <cell r="L736">
            <v>47740</v>
          </cell>
          <cell r="M736">
            <v>0</v>
          </cell>
          <cell r="N736">
            <v>66970</v>
          </cell>
          <cell r="O736">
            <v>10.050000000000001</v>
          </cell>
          <cell r="P736">
            <v>1915.34</v>
          </cell>
          <cell r="Q736">
            <v>2.86E-2</v>
          </cell>
          <cell r="R736">
            <v>2.86E-2</v>
          </cell>
          <cell r="S736">
            <v>35</v>
          </cell>
          <cell r="T736">
            <v>6</v>
          </cell>
          <cell r="U736">
            <v>8</v>
          </cell>
          <cell r="V736">
            <v>2004</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0.67286000000000001</v>
          </cell>
          <cell r="L737">
            <v>12170</v>
          </cell>
          <cell r="M737">
            <v>0</v>
          </cell>
          <cell r="N737">
            <v>18088</v>
          </cell>
          <cell r="O737">
            <v>11.45</v>
          </cell>
          <cell r="P737">
            <v>517.30999999999995</v>
          </cell>
          <cell r="Q737">
            <v>2.86E-2</v>
          </cell>
          <cell r="R737">
            <v>2.86E-2</v>
          </cell>
          <cell r="S737">
            <v>35</v>
          </cell>
          <cell r="T737">
            <v>6</v>
          </cell>
          <cell r="U737">
            <v>8</v>
          </cell>
          <cell r="V737">
            <v>2004</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0.64371</v>
          </cell>
          <cell r="L738">
            <v>20863</v>
          </cell>
          <cell r="M738">
            <v>0</v>
          </cell>
          <cell r="N738">
            <v>32411</v>
          </cell>
          <cell r="O738">
            <v>12.47</v>
          </cell>
          <cell r="P738">
            <v>926.94</v>
          </cell>
          <cell r="Q738">
            <v>2.86E-2</v>
          </cell>
          <cell r="R738">
            <v>2.86E-2</v>
          </cell>
          <cell r="S738">
            <v>35</v>
          </cell>
          <cell r="T738">
            <v>6</v>
          </cell>
          <cell r="U738">
            <v>8</v>
          </cell>
          <cell r="V738">
            <v>2004</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0.628</v>
          </cell>
          <cell r="L739">
            <v>103431</v>
          </cell>
          <cell r="M739">
            <v>0</v>
          </cell>
          <cell r="N739">
            <v>164699</v>
          </cell>
          <cell r="O739">
            <v>13.02</v>
          </cell>
          <cell r="P739">
            <v>4710.38</v>
          </cell>
          <cell r="Q739">
            <v>2.86E-2</v>
          </cell>
          <cell r="R739">
            <v>2.86E-2</v>
          </cell>
          <cell r="S739">
            <v>35</v>
          </cell>
          <cell r="T739">
            <v>6</v>
          </cell>
          <cell r="U739">
            <v>8</v>
          </cell>
          <cell r="V739">
            <v>2004</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0.61199999999999999</v>
          </cell>
          <cell r="L740">
            <v>75304</v>
          </cell>
          <cell r="M740">
            <v>0</v>
          </cell>
          <cell r="N740">
            <v>123046</v>
          </cell>
          <cell r="O740">
            <v>13.58</v>
          </cell>
          <cell r="P740">
            <v>3519.11</v>
          </cell>
          <cell r="Q740">
            <v>2.86E-2</v>
          </cell>
          <cell r="R740">
            <v>2.86E-2</v>
          </cell>
          <cell r="S740">
            <v>35</v>
          </cell>
          <cell r="T740">
            <v>6</v>
          </cell>
          <cell r="U740">
            <v>8</v>
          </cell>
          <cell r="V740">
            <v>2004</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0.59514</v>
          </cell>
          <cell r="L741">
            <v>79986</v>
          </cell>
          <cell r="M741">
            <v>0</v>
          </cell>
          <cell r="N741">
            <v>134399</v>
          </cell>
          <cell r="O741">
            <v>14.17</v>
          </cell>
          <cell r="P741">
            <v>3843.81</v>
          </cell>
          <cell r="Q741">
            <v>2.86E-2</v>
          </cell>
          <cell r="R741">
            <v>2.86E-2</v>
          </cell>
          <cell r="S741">
            <v>35</v>
          </cell>
          <cell r="T741">
            <v>6</v>
          </cell>
          <cell r="U741">
            <v>8</v>
          </cell>
          <cell r="V741">
            <v>2004</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0.57770999999999995</v>
          </cell>
          <cell r="L742">
            <v>67015</v>
          </cell>
          <cell r="M742">
            <v>0</v>
          </cell>
          <cell r="N742">
            <v>116002</v>
          </cell>
          <cell r="O742">
            <v>14.78</v>
          </cell>
          <cell r="P742">
            <v>3317.65</v>
          </cell>
          <cell r="Q742">
            <v>2.86E-2</v>
          </cell>
          <cell r="R742">
            <v>2.86E-2</v>
          </cell>
          <cell r="S742">
            <v>35</v>
          </cell>
          <cell r="T742">
            <v>6</v>
          </cell>
          <cell r="U742">
            <v>8</v>
          </cell>
          <cell r="V742">
            <v>2004</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0.55971000000000004</v>
          </cell>
          <cell r="L743">
            <v>114150</v>
          </cell>
          <cell r="M743">
            <v>0</v>
          </cell>
          <cell r="N743">
            <v>203945</v>
          </cell>
          <cell r="O743">
            <v>15.41</v>
          </cell>
          <cell r="P743">
            <v>5832.84</v>
          </cell>
          <cell r="Q743">
            <v>2.86E-2</v>
          </cell>
          <cell r="R743">
            <v>2.86E-2</v>
          </cell>
          <cell r="S743">
            <v>35</v>
          </cell>
          <cell r="T743">
            <v>6</v>
          </cell>
          <cell r="U743">
            <v>8</v>
          </cell>
          <cell r="V743">
            <v>2004</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0.54086000000000001</v>
          </cell>
          <cell r="L744">
            <v>51241</v>
          </cell>
          <cell r="M744">
            <v>0</v>
          </cell>
          <cell r="N744">
            <v>94739</v>
          </cell>
          <cell r="O744">
            <v>16.07</v>
          </cell>
          <cell r="P744">
            <v>2709.55</v>
          </cell>
          <cell r="Q744">
            <v>2.86E-2</v>
          </cell>
          <cell r="R744">
            <v>2.86E-2</v>
          </cell>
          <cell r="S744">
            <v>35</v>
          </cell>
          <cell r="T744">
            <v>6</v>
          </cell>
          <cell r="U744">
            <v>8</v>
          </cell>
          <cell r="V744">
            <v>2004</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0.52114000000000005</v>
          </cell>
          <cell r="L745">
            <v>18098</v>
          </cell>
          <cell r="M745">
            <v>0</v>
          </cell>
          <cell r="N745">
            <v>34727</v>
          </cell>
          <cell r="O745">
            <v>16.760000000000002</v>
          </cell>
          <cell r="P745">
            <v>993.19</v>
          </cell>
          <cell r="Q745">
            <v>2.86E-2</v>
          </cell>
          <cell r="R745">
            <v>2.86E-2</v>
          </cell>
          <cell r="S745">
            <v>35</v>
          </cell>
          <cell r="T745">
            <v>6</v>
          </cell>
          <cell r="U745">
            <v>8</v>
          </cell>
          <cell r="V745">
            <v>2004</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0.50085999999999997</v>
          </cell>
          <cell r="L746">
            <v>211340</v>
          </cell>
          <cell r="M746">
            <v>0</v>
          </cell>
          <cell r="N746">
            <v>421953</v>
          </cell>
          <cell r="O746">
            <v>17.47</v>
          </cell>
          <cell r="P746">
            <v>12067.86</v>
          </cell>
          <cell r="Q746">
            <v>2.86E-2</v>
          </cell>
          <cell r="R746">
            <v>2.86E-2</v>
          </cell>
          <cell r="S746">
            <v>35</v>
          </cell>
          <cell r="T746">
            <v>6</v>
          </cell>
          <cell r="U746">
            <v>8</v>
          </cell>
          <cell r="V746">
            <v>2004</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0.47971000000000003</v>
          </cell>
          <cell r="L747">
            <v>7175</v>
          </cell>
          <cell r="M747">
            <v>0</v>
          </cell>
          <cell r="N747">
            <v>14957</v>
          </cell>
          <cell r="O747">
            <v>18.21</v>
          </cell>
          <cell r="P747">
            <v>427.78</v>
          </cell>
          <cell r="Q747">
            <v>2.86E-2</v>
          </cell>
          <cell r="R747">
            <v>2.86E-2</v>
          </cell>
          <cell r="S747">
            <v>35</v>
          </cell>
          <cell r="T747">
            <v>6</v>
          </cell>
          <cell r="U747">
            <v>8</v>
          </cell>
          <cell r="V747">
            <v>2004</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0.45800000000000002</v>
          </cell>
          <cell r="L748">
            <v>5896</v>
          </cell>
          <cell r="M748">
            <v>0</v>
          </cell>
          <cell r="N748">
            <v>12874</v>
          </cell>
          <cell r="O748">
            <v>18.97</v>
          </cell>
          <cell r="P748">
            <v>368.19</v>
          </cell>
          <cell r="Q748">
            <v>2.86E-2</v>
          </cell>
          <cell r="R748">
            <v>2.86E-2</v>
          </cell>
          <cell r="S748">
            <v>35</v>
          </cell>
          <cell r="T748">
            <v>6</v>
          </cell>
          <cell r="U748">
            <v>8</v>
          </cell>
          <cell r="V748">
            <v>2004</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0.43542999999999998</v>
          </cell>
          <cell r="L749">
            <v>737</v>
          </cell>
          <cell r="M749">
            <v>0</v>
          </cell>
          <cell r="N749">
            <v>1692</v>
          </cell>
          <cell r="O749">
            <v>19.760000000000002</v>
          </cell>
          <cell r="P749">
            <v>48.41</v>
          </cell>
          <cell r="Q749">
            <v>2.86E-2</v>
          </cell>
          <cell r="R749">
            <v>2.86E-2</v>
          </cell>
          <cell r="S749">
            <v>35</v>
          </cell>
          <cell r="T749">
            <v>6</v>
          </cell>
          <cell r="U749">
            <v>8</v>
          </cell>
          <cell r="V749">
            <v>2004</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0.41199999999999998</v>
          </cell>
          <cell r="L750">
            <v>8956</v>
          </cell>
          <cell r="M750">
            <v>0</v>
          </cell>
          <cell r="N750">
            <v>21738</v>
          </cell>
          <cell r="O750">
            <v>20.58</v>
          </cell>
          <cell r="P750">
            <v>621.69000000000005</v>
          </cell>
          <cell r="Q750">
            <v>2.86E-2</v>
          </cell>
          <cell r="R750">
            <v>2.86E-2</v>
          </cell>
          <cell r="S750">
            <v>35</v>
          </cell>
          <cell r="T750">
            <v>6</v>
          </cell>
          <cell r="U750">
            <v>8</v>
          </cell>
          <cell r="V750">
            <v>2004</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0.38800000000000001</v>
          </cell>
          <cell r="L751">
            <v>28683</v>
          </cell>
          <cell r="M751">
            <v>0</v>
          </cell>
          <cell r="N751">
            <v>73924</v>
          </cell>
          <cell r="O751">
            <v>21.42</v>
          </cell>
          <cell r="P751">
            <v>2114.23</v>
          </cell>
          <cell r="Q751">
            <v>2.86E-2</v>
          </cell>
          <cell r="R751">
            <v>2.86E-2</v>
          </cell>
          <cell r="S751">
            <v>35</v>
          </cell>
          <cell r="T751">
            <v>6</v>
          </cell>
          <cell r="U751">
            <v>8</v>
          </cell>
          <cell r="V751">
            <v>2004</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0.36342999999999998</v>
          </cell>
          <cell r="L752">
            <v>40954</v>
          </cell>
          <cell r="M752">
            <v>0</v>
          </cell>
          <cell r="N752">
            <v>112689</v>
          </cell>
          <cell r="O752">
            <v>22.28</v>
          </cell>
          <cell r="P752">
            <v>3222.9</v>
          </cell>
          <cell r="Q752">
            <v>2.86E-2</v>
          </cell>
          <cell r="R752">
            <v>2.86E-2</v>
          </cell>
          <cell r="S752">
            <v>35</v>
          </cell>
          <cell r="T752">
            <v>6</v>
          </cell>
          <cell r="U752">
            <v>8</v>
          </cell>
          <cell r="V752">
            <v>2004</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0.33800000000000002</v>
          </cell>
          <cell r="L753">
            <v>2569</v>
          </cell>
          <cell r="M753">
            <v>0</v>
          </cell>
          <cell r="N753">
            <v>7599</v>
          </cell>
          <cell r="O753">
            <v>23.17</v>
          </cell>
          <cell r="P753">
            <v>217.34</v>
          </cell>
          <cell r="Q753">
            <v>2.86E-2</v>
          </cell>
          <cell r="R753">
            <v>2.86E-2</v>
          </cell>
          <cell r="S753">
            <v>35</v>
          </cell>
          <cell r="T753">
            <v>6</v>
          </cell>
          <cell r="U753">
            <v>8</v>
          </cell>
          <cell r="V753">
            <v>2004</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0.31229000000000001</v>
          </cell>
          <cell r="L754">
            <v>24881</v>
          </cell>
          <cell r="M754">
            <v>0</v>
          </cell>
          <cell r="N754">
            <v>79672</v>
          </cell>
          <cell r="O754">
            <v>24.07</v>
          </cell>
          <cell r="P754">
            <v>2278.62</v>
          </cell>
          <cell r="Q754">
            <v>2.86E-2</v>
          </cell>
          <cell r="R754">
            <v>2.86E-2</v>
          </cell>
          <cell r="S754">
            <v>35</v>
          </cell>
          <cell r="T754">
            <v>6</v>
          </cell>
          <cell r="U754">
            <v>8</v>
          </cell>
          <cell r="V754">
            <v>2004</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0.28571000000000002</v>
          </cell>
          <cell r="L755">
            <v>14803</v>
          </cell>
          <cell r="M755">
            <v>0</v>
          </cell>
          <cell r="N755">
            <v>51810</v>
          </cell>
          <cell r="O755">
            <v>25</v>
          </cell>
          <cell r="P755">
            <v>1481.76</v>
          </cell>
          <cell r="Q755">
            <v>2.86E-2</v>
          </cell>
          <cell r="R755">
            <v>2.86E-2</v>
          </cell>
          <cell r="S755">
            <v>35</v>
          </cell>
          <cell r="T755">
            <v>6</v>
          </cell>
          <cell r="U755">
            <v>8</v>
          </cell>
          <cell r="V755">
            <v>2004</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0.25885999999999998</v>
          </cell>
          <cell r="L756">
            <v>25781</v>
          </cell>
          <cell r="M756">
            <v>0</v>
          </cell>
          <cell r="N756">
            <v>99594</v>
          </cell>
          <cell r="O756">
            <v>25.94</v>
          </cell>
          <cell r="P756">
            <v>2848.4</v>
          </cell>
          <cell r="Q756">
            <v>2.86E-2</v>
          </cell>
          <cell r="R756">
            <v>2.86E-2</v>
          </cell>
          <cell r="S756">
            <v>35</v>
          </cell>
          <cell r="T756">
            <v>6</v>
          </cell>
          <cell r="U756">
            <v>8</v>
          </cell>
          <cell r="V756">
            <v>2004</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0.23143</v>
          </cell>
          <cell r="L757">
            <v>18487</v>
          </cell>
          <cell r="M757">
            <v>0</v>
          </cell>
          <cell r="N757">
            <v>79884</v>
          </cell>
          <cell r="O757">
            <v>26.9</v>
          </cell>
          <cell r="P757">
            <v>2284.67</v>
          </cell>
          <cell r="Q757">
            <v>2.86E-2</v>
          </cell>
          <cell r="R757">
            <v>2.86E-2</v>
          </cell>
          <cell r="S757">
            <v>35</v>
          </cell>
          <cell r="T757">
            <v>6</v>
          </cell>
          <cell r="U757">
            <v>8</v>
          </cell>
          <cell r="V757">
            <v>2004</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0.20371</v>
          </cell>
          <cell r="L758">
            <v>30075</v>
          </cell>
          <cell r="M758">
            <v>0</v>
          </cell>
          <cell r="N758">
            <v>147637</v>
          </cell>
          <cell r="O758">
            <v>27.87</v>
          </cell>
          <cell r="P758">
            <v>4222.43</v>
          </cell>
          <cell r="Q758">
            <v>2.86E-2</v>
          </cell>
          <cell r="R758">
            <v>2.86E-2</v>
          </cell>
          <cell r="S758">
            <v>35</v>
          </cell>
          <cell r="T758">
            <v>6</v>
          </cell>
          <cell r="U758">
            <v>8</v>
          </cell>
          <cell r="V758">
            <v>2004</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0.17571000000000001</v>
          </cell>
          <cell r="L759">
            <v>11660</v>
          </cell>
          <cell r="M759">
            <v>0</v>
          </cell>
          <cell r="N759">
            <v>66357</v>
          </cell>
          <cell r="O759">
            <v>28.85</v>
          </cell>
          <cell r="P759">
            <v>1897.81</v>
          </cell>
          <cell r="Q759">
            <v>2.86E-2</v>
          </cell>
          <cell r="R759">
            <v>2.86E-2</v>
          </cell>
          <cell r="S759">
            <v>35</v>
          </cell>
          <cell r="T759">
            <v>6</v>
          </cell>
          <cell r="U759">
            <v>8</v>
          </cell>
          <cell r="V759">
            <v>2004</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0.14743000000000001</v>
          </cell>
          <cell r="L760">
            <v>58872</v>
          </cell>
          <cell r="M760">
            <v>0</v>
          </cell>
          <cell r="N760">
            <v>399323</v>
          </cell>
          <cell r="O760">
            <v>29.84</v>
          </cell>
          <cell r="P760">
            <v>11420.64</v>
          </cell>
          <cell r="Q760">
            <v>2.86E-2</v>
          </cell>
          <cell r="R760">
            <v>2.86E-2</v>
          </cell>
          <cell r="S760">
            <v>35</v>
          </cell>
          <cell r="T760">
            <v>6</v>
          </cell>
          <cell r="U760">
            <v>8</v>
          </cell>
          <cell r="V760">
            <v>2004</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0.11885999999999999</v>
          </cell>
          <cell r="L761">
            <v>61345</v>
          </cell>
          <cell r="M761">
            <v>0</v>
          </cell>
          <cell r="N761">
            <v>516112</v>
          </cell>
          <cell r="O761">
            <v>30.84</v>
          </cell>
          <cell r="P761">
            <v>14760.82</v>
          </cell>
          <cell r="Q761">
            <v>2.86E-2</v>
          </cell>
          <cell r="R761">
            <v>2.86E-2</v>
          </cell>
          <cell r="S761">
            <v>35</v>
          </cell>
          <cell r="T761">
            <v>6</v>
          </cell>
          <cell r="U761">
            <v>8</v>
          </cell>
          <cell r="V761">
            <v>2004</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9.0569999999999998E-2</v>
          </cell>
          <cell r="L762">
            <v>15486</v>
          </cell>
          <cell r="M762">
            <v>0</v>
          </cell>
          <cell r="N762">
            <v>170982</v>
          </cell>
          <cell r="O762">
            <v>31.83</v>
          </cell>
          <cell r="P762">
            <v>4890.1000000000004</v>
          </cell>
          <cell r="Q762">
            <v>2.86E-2</v>
          </cell>
          <cell r="R762">
            <v>2.86E-2</v>
          </cell>
          <cell r="S762">
            <v>35</v>
          </cell>
          <cell r="T762">
            <v>6</v>
          </cell>
          <cell r="U762">
            <v>8</v>
          </cell>
          <cell r="V762">
            <v>2004</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0.97777999999999998</v>
          </cell>
          <cell r="L763">
            <v>0</v>
          </cell>
          <cell r="M763">
            <v>0</v>
          </cell>
          <cell r="N763">
            <v>0</v>
          </cell>
          <cell r="O763">
            <v>1</v>
          </cell>
          <cell r="P763">
            <v>0</v>
          </cell>
          <cell r="Q763">
            <v>0</v>
          </cell>
          <cell r="R763">
            <v>2.2200000000000001E-2</v>
          </cell>
          <cell r="S763">
            <v>45</v>
          </cell>
          <cell r="T763">
            <v>6</v>
          </cell>
          <cell r="U763">
            <v>8</v>
          </cell>
          <cell r="V763">
            <v>2004</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0.81977999999999995</v>
          </cell>
          <cell r="L764">
            <v>298771</v>
          </cell>
          <cell r="M764">
            <v>0</v>
          </cell>
          <cell r="N764">
            <v>364453</v>
          </cell>
          <cell r="O764">
            <v>8.11</v>
          </cell>
          <cell r="P764">
            <v>8090.85</v>
          </cell>
          <cell r="Q764">
            <v>2.2200000000000001E-2</v>
          </cell>
          <cell r="R764">
            <v>2.2200000000000001E-2</v>
          </cell>
          <cell r="S764">
            <v>45</v>
          </cell>
          <cell r="T764">
            <v>6</v>
          </cell>
          <cell r="U764">
            <v>8</v>
          </cell>
          <cell r="V764">
            <v>2004</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0.75466999999999995</v>
          </cell>
          <cell r="L765">
            <v>283086</v>
          </cell>
          <cell r="M765">
            <v>0</v>
          </cell>
          <cell r="N765">
            <v>375112</v>
          </cell>
          <cell r="O765">
            <v>11.04</v>
          </cell>
          <cell r="P765">
            <v>8327.49</v>
          </cell>
          <cell r="Q765">
            <v>2.2200000000000001E-2</v>
          </cell>
          <cell r="R765">
            <v>2.2200000000000001E-2</v>
          </cell>
          <cell r="S765">
            <v>45</v>
          </cell>
          <cell r="T765">
            <v>6</v>
          </cell>
          <cell r="U765">
            <v>8</v>
          </cell>
          <cell r="V765">
            <v>2004</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0.71599999999999997</v>
          </cell>
          <cell r="L766">
            <v>0</v>
          </cell>
          <cell r="M766">
            <v>0</v>
          </cell>
          <cell r="N766">
            <v>0</v>
          </cell>
          <cell r="O766">
            <v>12.78</v>
          </cell>
          <cell r="P766">
            <v>0</v>
          </cell>
          <cell r="Q766">
            <v>0</v>
          </cell>
          <cell r="R766">
            <v>2.2200000000000001E-2</v>
          </cell>
          <cell r="S766">
            <v>45</v>
          </cell>
          <cell r="T766">
            <v>6</v>
          </cell>
          <cell r="U766">
            <v>8</v>
          </cell>
          <cell r="V766">
            <v>2004</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0.70243999999999995</v>
          </cell>
          <cell r="L767">
            <v>0</v>
          </cell>
          <cell r="M767">
            <v>0</v>
          </cell>
          <cell r="N767">
            <v>0</v>
          </cell>
          <cell r="O767">
            <v>13.39</v>
          </cell>
          <cell r="P767">
            <v>0</v>
          </cell>
          <cell r="Q767">
            <v>0</v>
          </cell>
          <cell r="R767">
            <v>2.2200000000000001E-2</v>
          </cell>
          <cell r="S767">
            <v>45</v>
          </cell>
          <cell r="T767">
            <v>6</v>
          </cell>
          <cell r="U767">
            <v>8</v>
          </cell>
          <cell r="V767">
            <v>2004</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0.68822000000000005</v>
          </cell>
          <cell r="L768">
            <v>0</v>
          </cell>
          <cell r="M768">
            <v>0</v>
          </cell>
          <cell r="N768">
            <v>0</v>
          </cell>
          <cell r="O768">
            <v>14.03</v>
          </cell>
          <cell r="P768">
            <v>0</v>
          </cell>
          <cell r="Q768">
            <v>0</v>
          </cell>
          <cell r="R768">
            <v>2.2200000000000001E-2</v>
          </cell>
          <cell r="S768">
            <v>45</v>
          </cell>
          <cell r="T768">
            <v>6</v>
          </cell>
          <cell r="U768">
            <v>8</v>
          </cell>
          <cell r="V768">
            <v>2004</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0.67378000000000005</v>
          </cell>
          <cell r="L769">
            <v>0</v>
          </cell>
          <cell r="M769">
            <v>0</v>
          </cell>
          <cell r="N769">
            <v>0</v>
          </cell>
          <cell r="O769">
            <v>14.68</v>
          </cell>
          <cell r="P769">
            <v>0</v>
          </cell>
          <cell r="Q769">
            <v>0</v>
          </cell>
          <cell r="R769">
            <v>2.2200000000000001E-2</v>
          </cell>
          <cell r="S769">
            <v>45</v>
          </cell>
          <cell r="T769">
            <v>6</v>
          </cell>
          <cell r="U769">
            <v>8</v>
          </cell>
          <cell r="V769">
            <v>2004</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0.61199999999999999</v>
          </cell>
          <cell r="L770">
            <v>0</v>
          </cell>
          <cell r="M770">
            <v>0</v>
          </cell>
          <cell r="N770">
            <v>0</v>
          </cell>
          <cell r="O770">
            <v>17.46</v>
          </cell>
          <cell r="P770">
            <v>0</v>
          </cell>
          <cell r="Q770">
            <v>0</v>
          </cell>
          <cell r="R770">
            <v>2.2200000000000001E-2</v>
          </cell>
          <cell r="S770">
            <v>45</v>
          </cell>
          <cell r="T770">
            <v>6</v>
          </cell>
          <cell r="U770">
            <v>8</v>
          </cell>
          <cell r="V770">
            <v>2004</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0.57933000000000001</v>
          </cell>
          <cell r="L771">
            <v>416163</v>
          </cell>
          <cell r="M771">
            <v>0</v>
          </cell>
          <cell r="N771">
            <v>718352</v>
          </cell>
          <cell r="O771">
            <v>18.93</v>
          </cell>
          <cell r="P771">
            <v>15947.41</v>
          </cell>
          <cell r="Q771">
            <v>2.2200000000000001E-2</v>
          </cell>
          <cell r="R771">
            <v>2.2200000000000001E-2</v>
          </cell>
          <cell r="S771">
            <v>45</v>
          </cell>
          <cell r="T771">
            <v>6</v>
          </cell>
          <cell r="U771">
            <v>8</v>
          </cell>
          <cell r="V771">
            <v>2004</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0.98</v>
          </cell>
          <cell r="L772">
            <v>0</v>
          </cell>
          <cell r="M772">
            <v>0</v>
          </cell>
          <cell r="N772">
            <v>0</v>
          </cell>
          <cell r="O772">
            <v>1</v>
          </cell>
          <cell r="P772">
            <v>0</v>
          </cell>
          <cell r="Q772">
            <v>0</v>
          </cell>
          <cell r="R772">
            <v>0.02</v>
          </cell>
          <cell r="S772">
            <v>50</v>
          </cell>
          <cell r="T772">
            <v>6</v>
          </cell>
          <cell r="U772">
            <v>8</v>
          </cell>
          <cell r="V772">
            <v>2004</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0.98</v>
          </cell>
          <cell r="L773">
            <v>0</v>
          </cell>
          <cell r="M773">
            <v>0</v>
          </cell>
          <cell r="N773">
            <v>0</v>
          </cell>
          <cell r="O773">
            <v>1</v>
          </cell>
          <cell r="P773">
            <v>0</v>
          </cell>
          <cell r="Q773">
            <v>0</v>
          </cell>
          <cell r="R773">
            <v>0.02</v>
          </cell>
          <cell r="S773">
            <v>50</v>
          </cell>
          <cell r="T773">
            <v>6</v>
          </cell>
          <cell r="U773">
            <v>8</v>
          </cell>
          <cell r="V773">
            <v>2004</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0.98</v>
          </cell>
          <cell r="L774">
            <v>0</v>
          </cell>
          <cell r="M774">
            <v>0</v>
          </cell>
          <cell r="N774">
            <v>0</v>
          </cell>
          <cell r="O774">
            <v>1</v>
          </cell>
          <cell r="P774">
            <v>0</v>
          </cell>
          <cell r="Q774">
            <v>0</v>
          </cell>
          <cell r="R774">
            <v>0.02</v>
          </cell>
          <cell r="S774">
            <v>50</v>
          </cell>
          <cell r="T774">
            <v>6</v>
          </cell>
          <cell r="U774">
            <v>8</v>
          </cell>
          <cell r="V774">
            <v>2004</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0.98</v>
          </cell>
          <cell r="L775">
            <v>0</v>
          </cell>
          <cell r="M775">
            <v>0</v>
          </cell>
          <cell r="N775">
            <v>0</v>
          </cell>
          <cell r="O775">
            <v>1</v>
          </cell>
          <cell r="P775">
            <v>0</v>
          </cell>
          <cell r="Q775">
            <v>0</v>
          </cell>
          <cell r="R775">
            <v>0.02</v>
          </cell>
          <cell r="S775">
            <v>50</v>
          </cell>
          <cell r="T775">
            <v>6</v>
          </cell>
          <cell r="U775">
            <v>8</v>
          </cell>
          <cell r="V775">
            <v>2004</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0.96499999999999997</v>
          </cell>
          <cell r="L776">
            <v>0</v>
          </cell>
          <cell r="M776">
            <v>0</v>
          </cell>
          <cell r="N776">
            <v>0</v>
          </cell>
          <cell r="O776">
            <v>1.75</v>
          </cell>
          <cell r="P776">
            <v>0</v>
          </cell>
          <cell r="Q776">
            <v>0</v>
          </cell>
          <cell r="R776">
            <v>0.02</v>
          </cell>
          <cell r="S776">
            <v>50</v>
          </cell>
          <cell r="T776">
            <v>6</v>
          </cell>
          <cell r="U776">
            <v>8</v>
          </cell>
          <cell r="V776">
            <v>2004</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0.96</v>
          </cell>
          <cell r="L777">
            <v>0</v>
          </cell>
          <cell r="M777">
            <v>0</v>
          </cell>
          <cell r="N777">
            <v>0</v>
          </cell>
          <cell r="O777">
            <v>2</v>
          </cell>
          <cell r="P777">
            <v>0</v>
          </cell>
          <cell r="Q777">
            <v>0</v>
          </cell>
          <cell r="R777">
            <v>0.02</v>
          </cell>
          <cell r="S777">
            <v>50</v>
          </cell>
          <cell r="T777">
            <v>6</v>
          </cell>
          <cell r="U777">
            <v>8</v>
          </cell>
          <cell r="V777">
            <v>2004</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0.94479999999999997</v>
          </cell>
          <cell r="L778">
            <v>0</v>
          </cell>
          <cell r="M778">
            <v>0</v>
          </cell>
          <cell r="N778">
            <v>0</v>
          </cell>
          <cell r="O778">
            <v>2.76</v>
          </cell>
          <cell r="P778">
            <v>0</v>
          </cell>
          <cell r="Q778">
            <v>0</v>
          </cell>
          <cell r="R778">
            <v>0.02</v>
          </cell>
          <cell r="S778">
            <v>50</v>
          </cell>
          <cell r="T778">
            <v>6</v>
          </cell>
          <cell r="U778">
            <v>8</v>
          </cell>
          <cell r="V778">
            <v>2004</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0.77</v>
          </cell>
          <cell r="L779">
            <v>0</v>
          </cell>
          <cell r="M779">
            <v>0</v>
          </cell>
          <cell r="N779">
            <v>0</v>
          </cell>
          <cell r="O779">
            <v>11.5</v>
          </cell>
          <cell r="P779">
            <v>0</v>
          </cell>
          <cell r="Q779">
            <v>0</v>
          </cell>
          <cell r="R779">
            <v>0.02</v>
          </cell>
          <cell r="S779">
            <v>50</v>
          </cell>
          <cell r="T779">
            <v>6</v>
          </cell>
          <cell r="U779">
            <v>8</v>
          </cell>
          <cell r="V779">
            <v>2004</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0.73699999999999999</v>
          </cell>
          <cell r="L780">
            <v>0</v>
          </cell>
          <cell r="M780">
            <v>0</v>
          </cell>
          <cell r="N780">
            <v>0</v>
          </cell>
          <cell r="O780">
            <v>13.15</v>
          </cell>
          <cell r="P780">
            <v>0</v>
          </cell>
          <cell r="Q780">
            <v>0</v>
          </cell>
          <cell r="R780">
            <v>0.02</v>
          </cell>
          <cell r="S780">
            <v>50</v>
          </cell>
          <cell r="T780">
            <v>6</v>
          </cell>
          <cell r="U780">
            <v>8</v>
          </cell>
          <cell r="V780">
            <v>2004</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0.70079999999999998</v>
          </cell>
          <cell r="L781">
            <v>0</v>
          </cell>
          <cell r="M781">
            <v>0</v>
          </cell>
          <cell r="N781">
            <v>0</v>
          </cell>
          <cell r="O781">
            <v>14.96</v>
          </cell>
          <cell r="P781">
            <v>0</v>
          </cell>
          <cell r="Q781">
            <v>0</v>
          </cell>
          <cell r="R781">
            <v>0.02</v>
          </cell>
          <cell r="S781">
            <v>50</v>
          </cell>
          <cell r="T781">
            <v>6</v>
          </cell>
          <cell r="U781">
            <v>8</v>
          </cell>
          <cell r="V781">
            <v>2004</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0.68799999999999994</v>
          </cell>
          <cell r="L782">
            <v>0</v>
          </cell>
          <cell r="M782">
            <v>0</v>
          </cell>
          <cell r="N782">
            <v>0</v>
          </cell>
          <cell r="O782">
            <v>15.6</v>
          </cell>
          <cell r="P782">
            <v>0</v>
          </cell>
          <cell r="Q782">
            <v>0</v>
          </cell>
          <cell r="R782">
            <v>0.02</v>
          </cell>
          <cell r="S782">
            <v>50</v>
          </cell>
          <cell r="T782">
            <v>6</v>
          </cell>
          <cell r="U782">
            <v>8</v>
          </cell>
          <cell r="V782">
            <v>2004</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0.56040000000000001</v>
          </cell>
          <cell r="L783">
            <v>0</v>
          </cell>
          <cell r="M783">
            <v>0</v>
          </cell>
          <cell r="N783">
            <v>0</v>
          </cell>
          <cell r="O783">
            <v>21.98</v>
          </cell>
          <cell r="P783">
            <v>0</v>
          </cell>
          <cell r="Q783">
            <v>0</v>
          </cell>
          <cell r="R783">
            <v>0.02</v>
          </cell>
          <cell r="S783">
            <v>50</v>
          </cell>
          <cell r="T783">
            <v>6</v>
          </cell>
          <cell r="U783">
            <v>8</v>
          </cell>
          <cell r="V783">
            <v>2004</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0.52939999999999998</v>
          </cell>
          <cell r="L784">
            <v>0</v>
          </cell>
          <cell r="M784">
            <v>0</v>
          </cell>
          <cell r="N784">
            <v>0</v>
          </cell>
          <cell r="O784">
            <v>23.53</v>
          </cell>
          <cell r="P784">
            <v>0</v>
          </cell>
          <cell r="Q784">
            <v>0</v>
          </cell>
          <cell r="R784">
            <v>0.02</v>
          </cell>
          <cell r="S784">
            <v>50</v>
          </cell>
          <cell r="T784">
            <v>6</v>
          </cell>
          <cell r="U784">
            <v>8</v>
          </cell>
          <cell r="V784">
            <v>2004</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0.46479999999999999</v>
          </cell>
          <cell r="L785">
            <v>0</v>
          </cell>
          <cell r="M785">
            <v>0</v>
          </cell>
          <cell r="N785">
            <v>0</v>
          </cell>
          <cell r="O785">
            <v>26.76</v>
          </cell>
          <cell r="P785">
            <v>0</v>
          </cell>
          <cell r="Q785">
            <v>0</v>
          </cell>
          <cell r="R785">
            <v>0.02</v>
          </cell>
          <cell r="S785">
            <v>50</v>
          </cell>
          <cell r="T785">
            <v>6</v>
          </cell>
          <cell r="U785">
            <v>8</v>
          </cell>
          <cell r="V785">
            <v>2004</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0.41420000000000001</v>
          </cell>
          <cell r="L786">
            <v>0</v>
          </cell>
          <cell r="M786">
            <v>0</v>
          </cell>
          <cell r="N786">
            <v>0</v>
          </cell>
          <cell r="O786">
            <v>29.29</v>
          </cell>
          <cell r="P786">
            <v>0</v>
          </cell>
          <cell r="Q786">
            <v>0</v>
          </cell>
          <cell r="R786">
            <v>0.02</v>
          </cell>
          <cell r="S786">
            <v>50</v>
          </cell>
          <cell r="T786">
            <v>6</v>
          </cell>
          <cell r="U786">
            <v>8</v>
          </cell>
          <cell r="V786">
            <v>2004</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0.39700000000000002</v>
          </cell>
          <cell r="L787">
            <v>767</v>
          </cell>
          <cell r="M787">
            <v>0</v>
          </cell>
          <cell r="N787">
            <v>1931</v>
          </cell>
          <cell r="O787">
            <v>30.15</v>
          </cell>
          <cell r="P787">
            <v>38.619999999999997</v>
          </cell>
          <cell r="Q787">
            <v>0.02</v>
          </cell>
          <cell r="R787">
            <v>0.02</v>
          </cell>
          <cell r="S787">
            <v>50</v>
          </cell>
          <cell r="T787">
            <v>6</v>
          </cell>
          <cell r="U787">
            <v>8</v>
          </cell>
          <cell r="V787">
            <v>2004</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0.37959999999999999</v>
          </cell>
          <cell r="L788">
            <v>12099</v>
          </cell>
          <cell r="M788">
            <v>0</v>
          </cell>
          <cell r="N788">
            <v>31872</v>
          </cell>
          <cell r="O788">
            <v>31.02</v>
          </cell>
          <cell r="P788">
            <v>637.45000000000005</v>
          </cell>
          <cell r="Q788">
            <v>0.02</v>
          </cell>
          <cell r="R788">
            <v>0.02</v>
          </cell>
          <cell r="S788">
            <v>50</v>
          </cell>
          <cell r="T788">
            <v>6</v>
          </cell>
          <cell r="U788">
            <v>8</v>
          </cell>
          <cell r="V788">
            <v>2004</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0.36199999999999999</v>
          </cell>
          <cell r="L789">
            <v>7414</v>
          </cell>
          <cell r="M789">
            <v>0</v>
          </cell>
          <cell r="N789">
            <v>20482</v>
          </cell>
          <cell r="O789">
            <v>31.9</v>
          </cell>
          <cell r="P789">
            <v>409.63</v>
          </cell>
          <cell r="Q789">
            <v>0.02</v>
          </cell>
          <cell r="R789">
            <v>0.02</v>
          </cell>
          <cell r="S789">
            <v>50</v>
          </cell>
          <cell r="T789">
            <v>6</v>
          </cell>
          <cell r="U789">
            <v>8</v>
          </cell>
          <cell r="V789">
            <v>2004</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0.34439999999999998</v>
          </cell>
          <cell r="L790">
            <v>56956</v>
          </cell>
          <cell r="M790">
            <v>0</v>
          </cell>
          <cell r="N790">
            <v>165376</v>
          </cell>
          <cell r="O790">
            <v>32.78</v>
          </cell>
          <cell r="P790">
            <v>3307.52</v>
          </cell>
          <cell r="Q790">
            <v>0.02</v>
          </cell>
          <cell r="R790">
            <v>0.02</v>
          </cell>
          <cell r="S790">
            <v>50</v>
          </cell>
          <cell r="T790">
            <v>6</v>
          </cell>
          <cell r="U790">
            <v>8</v>
          </cell>
          <cell r="V790">
            <v>2004</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0.32640000000000002</v>
          </cell>
          <cell r="L791">
            <v>56782</v>
          </cell>
          <cell r="M791">
            <v>0</v>
          </cell>
          <cell r="N791">
            <v>173965</v>
          </cell>
          <cell r="O791">
            <v>33.68</v>
          </cell>
          <cell r="P791">
            <v>3479.29</v>
          </cell>
          <cell r="Q791">
            <v>0.02</v>
          </cell>
          <cell r="R791">
            <v>0.02</v>
          </cell>
          <cell r="S791">
            <v>50</v>
          </cell>
          <cell r="T791">
            <v>6</v>
          </cell>
          <cell r="U791">
            <v>8</v>
          </cell>
          <cell r="V791">
            <v>2004</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0.30840000000000001</v>
          </cell>
          <cell r="L792">
            <v>14199</v>
          </cell>
          <cell r="M792">
            <v>0</v>
          </cell>
          <cell r="N792">
            <v>46042</v>
          </cell>
          <cell r="O792">
            <v>34.58</v>
          </cell>
          <cell r="P792">
            <v>920.84</v>
          </cell>
          <cell r="Q792">
            <v>0.02</v>
          </cell>
          <cell r="R792">
            <v>0.02</v>
          </cell>
          <cell r="S792">
            <v>50</v>
          </cell>
          <cell r="T792">
            <v>6</v>
          </cell>
          <cell r="U792">
            <v>8</v>
          </cell>
          <cell r="V792">
            <v>2004</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0.27179999999999999</v>
          </cell>
          <cell r="L793">
            <v>23302</v>
          </cell>
          <cell r="M793">
            <v>0</v>
          </cell>
          <cell r="N793">
            <v>85731</v>
          </cell>
          <cell r="O793">
            <v>36.409999999999997</v>
          </cell>
          <cell r="P793">
            <v>1714.62</v>
          </cell>
          <cell r="Q793">
            <v>0.02</v>
          </cell>
          <cell r="R793">
            <v>0.02</v>
          </cell>
          <cell r="S793">
            <v>50</v>
          </cell>
          <cell r="T793">
            <v>6</v>
          </cell>
          <cell r="U793">
            <v>8</v>
          </cell>
          <cell r="V793">
            <v>2004</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0.25319999999999998</v>
          </cell>
          <cell r="L794">
            <v>4458</v>
          </cell>
          <cell r="M794">
            <v>0</v>
          </cell>
          <cell r="N794">
            <v>17607</v>
          </cell>
          <cell r="O794">
            <v>37.340000000000003</v>
          </cell>
          <cell r="P794">
            <v>352.14</v>
          </cell>
          <cell r="Q794">
            <v>0.02</v>
          </cell>
          <cell r="R794">
            <v>0.02</v>
          </cell>
          <cell r="S794">
            <v>50</v>
          </cell>
          <cell r="T794">
            <v>6</v>
          </cell>
          <cell r="U794">
            <v>8</v>
          </cell>
          <cell r="V794">
            <v>2004</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0.2346</v>
          </cell>
          <cell r="L795">
            <v>248511</v>
          </cell>
          <cell r="M795">
            <v>0</v>
          </cell>
          <cell r="N795">
            <v>1059298</v>
          </cell>
          <cell r="O795">
            <v>38.270000000000003</v>
          </cell>
          <cell r="P795">
            <v>21185.95</v>
          </cell>
          <cell r="Q795">
            <v>0.02</v>
          </cell>
          <cell r="R795">
            <v>0.02</v>
          </cell>
          <cell r="S795">
            <v>50</v>
          </cell>
          <cell r="T795">
            <v>6</v>
          </cell>
          <cell r="U795">
            <v>8</v>
          </cell>
          <cell r="V795">
            <v>2004</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0.21579999999999999</v>
          </cell>
          <cell r="L796">
            <v>8952</v>
          </cell>
          <cell r="M796">
            <v>0</v>
          </cell>
          <cell r="N796">
            <v>41483</v>
          </cell>
          <cell r="O796">
            <v>39.21</v>
          </cell>
          <cell r="P796">
            <v>829.66</v>
          </cell>
          <cell r="Q796">
            <v>0.02</v>
          </cell>
          <cell r="R796">
            <v>0.02</v>
          </cell>
          <cell r="S796">
            <v>50</v>
          </cell>
          <cell r="T796">
            <v>6</v>
          </cell>
          <cell r="U796">
            <v>8</v>
          </cell>
          <cell r="V796">
            <v>2004</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0.19700000000000001</v>
          </cell>
          <cell r="L797">
            <v>51421</v>
          </cell>
          <cell r="M797">
            <v>0</v>
          </cell>
          <cell r="N797">
            <v>261019</v>
          </cell>
          <cell r="O797">
            <v>40.15</v>
          </cell>
          <cell r="P797">
            <v>5220.3900000000003</v>
          </cell>
          <cell r="Q797">
            <v>0.02</v>
          </cell>
          <cell r="R797">
            <v>0.02</v>
          </cell>
          <cell r="S797">
            <v>50</v>
          </cell>
          <cell r="T797">
            <v>6</v>
          </cell>
          <cell r="U797">
            <v>8</v>
          </cell>
          <cell r="V797">
            <v>2004</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0.13980000000000001</v>
          </cell>
          <cell r="L798">
            <v>339915</v>
          </cell>
          <cell r="M798">
            <v>0</v>
          </cell>
          <cell r="N798">
            <v>2431439</v>
          </cell>
          <cell r="O798">
            <v>43.01</v>
          </cell>
          <cell r="P798">
            <v>48628.78</v>
          </cell>
          <cell r="Q798">
            <v>0.02</v>
          </cell>
          <cell r="R798">
            <v>0.02</v>
          </cell>
          <cell r="S798">
            <v>50</v>
          </cell>
          <cell r="T798">
            <v>6</v>
          </cell>
          <cell r="U798">
            <v>8</v>
          </cell>
          <cell r="V798">
            <v>2004</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0.12039999999999999</v>
          </cell>
          <cell r="L799">
            <v>313</v>
          </cell>
          <cell r="M799">
            <v>0</v>
          </cell>
          <cell r="N799">
            <v>2598</v>
          </cell>
          <cell r="O799">
            <v>43.98</v>
          </cell>
          <cell r="P799">
            <v>51.96</v>
          </cell>
          <cell r="Q799">
            <v>0.02</v>
          </cell>
          <cell r="R799">
            <v>0.02</v>
          </cell>
          <cell r="S799">
            <v>50</v>
          </cell>
          <cell r="T799">
            <v>6</v>
          </cell>
          <cell r="U799">
            <v>8</v>
          </cell>
          <cell r="V799">
            <v>2004</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0.10100000000000001</v>
          </cell>
          <cell r="L800">
            <v>5312</v>
          </cell>
          <cell r="M800">
            <v>0</v>
          </cell>
          <cell r="N800">
            <v>52591</v>
          </cell>
          <cell r="O800">
            <v>44.95</v>
          </cell>
          <cell r="P800">
            <v>1051.82</v>
          </cell>
          <cell r="Q800">
            <v>0.02</v>
          </cell>
          <cell r="R800">
            <v>0.02</v>
          </cell>
          <cell r="S800">
            <v>50</v>
          </cell>
          <cell r="T800">
            <v>6</v>
          </cell>
          <cell r="U800">
            <v>8</v>
          </cell>
          <cell r="V800">
            <v>2004</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0.85370999999999997</v>
          </cell>
          <cell r="L801">
            <v>0</v>
          </cell>
          <cell r="M801">
            <v>0</v>
          </cell>
          <cell r="N801">
            <v>0</v>
          </cell>
          <cell r="O801">
            <v>5.12</v>
          </cell>
          <cell r="P801">
            <v>0</v>
          </cell>
          <cell r="Q801">
            <v>0</v>
          </cell>
          <cell r="R801">
            <v>2.86E-2</v>
          </cell>
          <cell r="S801">
            <v>35</v>
          </cell>
          <cell r="T801">
            <v>6</v>
          </cell>
          <cell r="U801">
            <v>8</v>
          </cell>
          <cell r="V801">
            <v>2004</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0.82886000000000004</v>
          </cell>
          <cell r="L802">
            <v>0</v>
          </cell>
          <cell r="M802">
            <v>0</v>
          </cell>
          <cell r="N802">
            <v>0</v>
          </cell>
          <cell r="O802">
            <v>5.99</v>
          </cell>
          <cell r="P802">
            <v>0</v>
          </cell>
          <cell r="Q802">
            <v>0</v>
          </cell>
          <cell r="R802">
            <v>2.86E-2</v>
          </cell>
          <cell r="S802">
            <v>35</v>
          </cell>
          <cell r="T802">
            <v>6</v>
          </cell>
          <cell r="U802">
            <v>8</v>
          </cell>
          <cell r="V802">
            <v>2004</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0.81942999999999999</v>
          </cell>
          <cell r="L803">
            <v>0</v>
          </cell>
          <cell r="M803">
            <v>0</v>
          </cell>
          <cell r="N803">
            <v>0</v>
          </cell>
          <cell r="O803">
            <v>6.32</v>
          </cell>
          <cell r="P803">
            <v>0</v>
          </cell>
          <cell r="Q803">
            <v>0</v>
          </cell>
          <cell r="R803">
            <v>2.86E-2</v>
          </cell>
          <cell r="S803">
            <v>35</v>
          </cell>
          <cell r="T803">
            <v>6</v>
          </cell>
          <cell r="U803">
            <v>8</v>
          </cell>
          <cell r="V803">
            <v>2004</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0.80971000000000004</v>
          </cell>
          <cell r="L804">
            <v>0</v>
          </cell>
          <cell r="M804">
            <v>0</v>
          </cell>
          <cell r="N804">
            <v>0</v>
          </cell>
          <cell r="O804">
            <v>6.66</v>
          </cell>
          <cell r="P804">
            <v>0</v>
          </cell>
          <cell r="Q804">
            <v>0</v>
          </cell>
          <cell r="R804">
            <v>2.86E-2</v>
          </cell>
          <cell r="S804">
            <v>35</v>
          </cell>
          <cell r="T804">
            <v>6</v>
          </cell>
          <cell r="U804">
            <v>8</v>
          </cell>
          <cell r="V804">
            <v>2004</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0.79913999999999996</v>
          </cell>
          <cell r="L805">
            <v>0</v>
          </cell>
          <cell r="M805">
            <v>0</v>
          </cell>
          <cell r="N805">
            <v>0</v>
          </cell>
          <cell r="O805">
            <v>7.03</v>
          </cell>
          <cell r="P805">
            <v>0</v>
          </cell>
          <cell r="Q805">
            <v>0</v>
          </cell>
          <cell r="R805">
            <v>2.86E-2</v>
          </cell>
          <cell r="S805">
            <v>35</v>
          </cell>
          <cell r="T805">
            <v>6</v>
          </cell>
          <cell r="U805">
            <v>8</v>
          </cell>
          <cell r="V805">
            <v>2004</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0.78771000000000002</v>
          </cell>
          <cell r="L806">
            <v>0</v>
          </cell>
          <cell r="M806">
            <v>0</v>
          </cell>
          <cell r="N806">
            <v>0</v>
          </cell>
          <cell r="O806">
            <v>7.43</v>
          </cell>
          <cell r="P806">
            <v>0</v>
          </cell>
          <cell r="Q806">
            <v>0</v>
          </cell>
          <cell r="R806">
            <v>2.86E-2</v>
          </cell>
          <cell r="S806">
            <v>35</v>
          </cell>
          <cell r="T806">
            <v>6</v>
          </cell>
          <cell r="U806">
            <v>8</v>
          </cell>
          <cell r="V806">
            <v>2004</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0.76314000000000004</v>
          </cell>
          <cell r="L807">
            <v>0</v>
          </cell>
          <cell r="M807">
            <v>0</v>
          </cell>
          <cell r="N807">
            <v>0</v>
          </cell>
          <cell r="O807">
            <v>8.2899999999999991</v>
          </cell>
          <cell r="P807">
            <v>0</v>
          </cell>
          <cell r="Q807">
            <v>0</v>
          </cell>
          <cell r="R807">
            <v>2.86E-2</v>
          </cell>
          <cell r="S807">
            <v>35</v>
          </cell>
          <cell r="T807">
            <v>6</v>
          </cell>
          <cell r="U807">
            <v>8</v>
          </cell>
          <cell r="V807">
            <v>2004</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0.75</v>
          </cell>
          <cell r="L808">
            <v>0</v>
          </cell>
          <cell r="M808">
            <v>0</v>
          </cell>
          <cell r="N808">
            <v>0</v>
          </cell>
          <cell r="O808">
            <v>8.75</v>
          </cell>
          <cell r="P808">
            <v>0</v>
          </cell>
          <cell r="Q808">
            <v>0</v>
          </cell>
          <cell r="R808">
            <v>2.86E-2</v>
          </cell>
          <cell r="S808">
            <v>35</v>
          </cell>
          <cell r="T808">
            <v>6</v>
          </cell>
          <cell r="U808">
            <v>8</v>
          </cell>
          <cell r="V808">
            <v>2004</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0.73570999999999998</v>
          </cell>
          <cell r="L809">
            <v>0</v>
          </cell>
          <cell r="M809">
            <v>0</v>
          </cell>
          <cell r="N809">
            <v>0</v>
          </cell>
          <cell r="O809">
            <v>9.25</v>
          </cell>
          <cell r="P809">
            <v>0</v>
          </cell>
          <cell r="Q809">
            <v>0</v>
          </cell>
          <cell r="R809">
            <v>2.86E-2</v>
          </cell>
          <cell r="S809">
            <v>35</v>
          </cell>
          <cell r="T809">
            <v>6</v>
          </cell>
          <cell r="U809">
            <v>8</v>
          </cell>
          <cell r="V809">
            <v>2004</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0.72114</v>
          </cell>
          <cell r="L810">
            <v>0</v>
          </cell>
          <cell r="M810">
            <v>0</v>
          </cell>
          <cell r="N810">
            <v>0</v>
          </cell>
          <cell r="O810">
            <v>9.76</v>
          </cell>
          <cell r="P810">
            <v>0</v>
          </cell>
          <cell r="Q810">
            <v>0</v>
          </cell>
          <cell r="R810">
            <v>2.86E-2</v>
          </cell>
          <cell r="S810">
            <v>35</v>
          </cell>
          <cell r="T810">
            <v>6</v>
          </cell>
          <cell r="U810">
            <v>8</v>
          </cell>
          <cell r="V810">
            <v>2004</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0.63743000000000005</v>
          </cell>
          <cell r="L811">
            <v>0</v>
          </cell>
          <cell r="M811">
            <v>0</v>
          </cell>
          <cell r="N811">
            <v>0</v>
          </cell>
          <cell r="O811">
            <v>12.69</v>
          </cell>
          <cell r="P811">
            <v>0</v>
          </cell>
          <cell r="Q811">
            <v>0</v>
          </cell>
          <cell r="R811">
            <v>2.86E-2</v>
          </cell>
          <cell r="S811">
            <v>35</v>
          </cell>
          <cell r="T811">
            <v>6</v>
          </cell>
          <cell r="U811">
            <v>8</v>
          </cell>
          <cell r="V811">
            <v>2004</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0.61914000000000002</v>
          </cell>
          <cell r="L812">
            <v>0</v>
          </cell>
          <cell r="M812">
            <v>0</v>
          </cell>
          <cell r="N812">
            <v>0</v>
          </cell>
          <cell r="O812">
            <v>13.33</v>
          </cell>
          <cell r="P812">
            <v>0</v>
          </cell>
          <cell r="Q812">
            <v>0</v>
          </cell>
          <cell r="R812">
            <v>2.86E-2</v>
          </cell>
          <cell r="S812">
            <v>35</v>
          </cell>
          <cell r="T812">
            <v>6</v>
          </cell>
          <cell r="U812">
            <v>8</v>
          </cell>
          <cell r="V812">
            <v>2004</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0.6</v>
          </cell>
          <cell r="L813">
            <v>0</v>
          </cell>
          <cell r="M813">
            <v>0</v>
          </cell>
          <cell r="N813">
            <v>0</v>
          </cell>
          <cell r="O813">
            <v>14</v>
          </cell>
          <cell r="P813">
            <v>0</v>
          </cell>
          <cell r="Q813">
            <v>0</v>
          </cell>
          <cell r="R813">
            <v>2.86E-2</v>
          </cell>
          <cell r="S813">
            <v>35</v>
          </cell>
          <cell r="T813">
            <v>6</v>
          </cell>
          <cell r="U813">
            <v>8</v>
          </cell>
          <cell r="V813">
            <v>2004</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0.58057000000000003</v>
          </cell>
          <cell r="L814">
            <v>0</v>
          </cell>
          <cell r="M814">
            <v>0</v>
          </cell>
          <cell r="N814">
            <v>0</v>
          </cell>
          <cell r="O814">
            <v>14.68</v>
          </cell>
          <cell r="P814">
            <v>0</v>
          </cell>
          <cell r="Q814">
            <v>0</v>
          </cell>
          <cell r="R814">
            <v>2.86E-2</v>
          </cell>
          <cell r="S814">
            <v>35</v>
          </cell>
          <cell r="T814">
            <v>6</v>
          </cell>
          <cell r="U814">
            <v>8</v>
          </cell>
          <cell r="V814">
            <v>2004</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0.56057000000000001</v>
          </cell>
          <cell r="L815">
            <v>0</v>
          </cell>
          <cell r="M815">
            <v>0</v>
          </cell>
          <cell r="N815">
            <v>0</v>
          </cell>
          <cell r="O815">
            <v>15.38</v>
          </cell>
          <cell r="P815">
            <v>0</v>
          </cell>
          <cell r="Q815">
            <v>0</v>
          </cell>
          <cell r="R815">
            <v>2.86E-2</v>
          </cell>
          <cell r="S815">
            <v>35</v>
          </cell>
          <cell r="T815">
            <v>6</v>
          </cell>
          <cell r="U815">
            <v>8</v>
          </cell>
          <cell r="V815">
            <v>2004</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0.54029000000000005</v>
          </cell>
          <cell r="L816">
            <v>0</v>
          </cell>
          <cell r="M816">
            <v>0</v>
          </cell>
          <cell r="N816">
            <v>0</v>
          </cell>
          <cell r="O816">
            <v>16.09</v>
          </cell>
          <cell r="P816">
            <v>0</v>
          </cell>
          <cell r="Q816">
            <v>0</v>
          </cell>
          <cell r="R816">
            <v>2.86E-2</v>
          </cell>
          <cell r="S816">
            <v>35</v>
          </cell>
          <cell r="T816">
            <v>6</v>
          </cell>
          <cell r="U816">
            <v>8</v>
          </cell>
          <cell r="V816">
            <v>2004</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0.51942999999999995</v>
          </cell>
          <cell r="L817">
            <v>0</v>
          </cell>
          <cell r="M817">
            <v>0</v>
          </cell>
          <cell r="N817">
            <v>0</v>
          </cell>
          <cell r="O817">
            <v>16.82</v>
          </cell>
          <cell r="P817">
            <v>0</v>
          </cell>
          <cell r="Q817">
            <v>0</v>
          </cell>
          <cell r="R817">
            <v>2.86E-2</v>
          </cell>
          <cell r="S817">
            <v>35</v>
          </cell>
          <cell r="T817">
            <v>6</v>
          </cell>
          <cell r="U817">
            <v>8</v>
          </cell>
          <cell r="V817">
            <v>2004</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0.498</v>
          </cell>
          <cell r="L818">
            <v>0</v>
          </cell>
          <cell r="M818">
            <v>0</v>
          </cell>
          <cell r="N818">
            <v>0</v>
          </cell>
          <cell r="O818">
            <v>17.57</v>
          </cell>
          <cell r="P818">
            <v>0</v>
          </cell>
          <cell r="Q818">
            <v>0</v>
          </cell>
          <cell r="R818">
            <v>2.86E-2</v>
          </cell>
          <cell r="S818">
            <v>35</v>
          </cell>
          <cell r="T818">
            <v>6</v>
          </cell>
          <cell r="U818">
            <v>8</v>
          </cell>
          <cell r="V818">
            <v>2004</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0.47656999999999999</v>
          </cell>
          <cell r="L819">
            <v>0</v>
          </cell>
          <cell r="M819">
            <v>0</v>
          </cell>
          <cell r="N819">
            <v>0</v>
          </cell>
          <cell r="O819">
            <v>18.32</v>
          </cell>
          <cell r="P819">
            <v>0</v>
          </cell>
          <cell r="Q819">
            <v>0</v>
          </cell>
          <cell r="R819">
            <v>2.86E-2</v>
          </cell>
          <cell r="S819">
            <v>35</v>
          </cell>
          <cell r="T819">
            <v>6</v>
          </cell>
          <cell r="U819">
            <v>8</v>
          </cell>
          <cell r="V819">
            <v>2004</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0.45429000000000003</v>
          </cell>
          <cell r="L820">
            <v>18273</v>
          </cell>
          <cell r="M820">
            <v>0</v>
          </cell>
          <cell r="N820">
            <v>40223</v>
          </cell>
          <cell r="O820">
            <v>19.100000000000001</v>
          </cell>
          <cell r="P820">
            <v>1150.3699999999999</v>
          </cell>
          <cell r="Q820">
            <v>2.86E-2</v>
          </cell>
          <cell r="R820">
            <v>2.86E-2</v>
          </cell>
          <cell r="S820">
            <v>35</v>
          </cell>
          <cell r="T820">
            <v>6</v>
          </cell>
          <cell r="U820">
            <v>8</v>
          </cell>
          <cell r="V820">
            <v>2004</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0.432</v>
          </cell>
          <cell r="L821">
            <v>37792</v>
          </cell>
          <cell r="M821">
            <v>0</v>
          </cell>
          <cell r="N821">
            <v>87482</v>
          </cell>
          <cell r="O821">
            <v>19.88</v>
          </cell>
          <cell r="P821">
            <v>2501.9899999999998</v>
          </cell>
          <cell r="Q821">
            <v>2.86E-2</v>
          </cell>
          <cell r="R821">
            <v>2.86E-2</v>
          </cell>
          <cell r="S821">
            <v>35</v>
          </cell>
          <cell r="T821">
            <v>6</v>
          </cell>
          <cell r="U821">
            <v>8</v>
          </cell>
          <cell r="V821">
            <v>2004</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0.40914</v>
          </cell>
          <cell r="L822">
            <v>179500</v>
          </cell>
          <cell r="M822">
            <v>0</v>
          </cell>
          <cell r="N822">
            <v>438725</v>
          </cell>
          <cell r="O822">
            <v>20.68</v>
          </cell>
          <cell r="P822">
            <v>12547.54</v>
          </cell>
          <cell r="Q822">
            <v>2.86E-2</v>
          </cell>
          <cell r="R822">
            <v>2.86E-2</v>
          </cell>
          <cell r="S822">
            <v>35</v>
          </cell>
          <cell r="T822">
            <v>6</v>
          </cell>
          <cell r="U822">
            <v>8</v>
          </cell>
          <cell r="V822">
            <v>2004</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0.38600000000000001</v>
          </cell>
          <cell r="L823">
            <v>28961</v>
          </cell>
          <cell r="M823">
            <v>0</v>
          </cell>
          <cell r="N823">
            <v>75029</v>
          </cell>
          <cell r="O823">
            <v>21.49</v>
          </cell>
          <cell r="P823">
            <v>2145.84</v>
          </cell>
          <cell r="Q823">
            <v>2.86E-2</v>
          </cell>
          <cell r="R823">
            <v>2.86E-2</v>
          </cell>
          <cell r="S823">
            <v>35</v>
          </cell>
          <cell r="T823">
            <v>6</v>
          </cell>
          <cell r="U823">
            <v>8</v>
          </cell>
          <cell r="V823">
            <v>2004</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0.36257</v>
          </cell>
          <cell r="L824">
            <v>956</v>
          </cell>
          <cell r="M824">
            <v>0</v>
          </cell>
          <cell r="N824">
            <v>2638</v>
          </cell>
          <cell r="O824">
            <v>22.31</v>
          </cell>
          <cell r="P824">
            <v>75.45</v>
          </cell>
          <cell r="Q824">
            <v>2.86E-2</v>
          </cell>
          <cell r="R824">
            <v>2.86E-2</v>
          </cell>
          <cell r="S824">
            <v>35</v>
          </cell>
          <cell r="T824">
            <v>6</v>
          </cell>
          <cell r="U824">
            <v>8</v>
          </cell>
          <cell r="V824">
            <v>2004</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0.33856999999999998</v>
          </cell>
          <cell r="L825">
            <v>23478</v>
          </cell>
          <cell r="M825">
            <v>0</v>
          </cell>
          <cell r="N825">
            <v>69345</v>
          </cell>
          <cell r="O825">
            <v>23.15</v>
          </cell>
          <cell r="P825">
            <v>1983.26</v>
          </cell>
          <cell r="Q825">
            <v>2.86E-2</v>
          </cell>
          <cell r="R825">
            <v>2.86E-2</v>
          </cell>
          <cell r="S825">
            <v>35</v>
          </cell>
          <cell r="T825">
            <v>6</v>
          </cell>
          <cell r="U825">
            <v>8</v>
          </cell>
          <cell r="V825">
            <v>2004</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0.31429000000000001</v>
          </cell>
          <cell r="L826">
            <v>39209</v>
          </cell>
          <cell r="M826">
            <v>0</v>
          </cell>
          <cell r="N826">
            <v>124756</v>
          </cell>
          <cell r="O826">
            <v>24</v>
          </cell>
          <cell r="P826">
            <v>3568.01</v>
          </cell>
          <cell r="Q826">
            <v>2.86E-2</v>
          </cell>
          <cell r="R826">
            <v>2.86E-2</v>
          </cell>
          <cell r="S826">
            <v>35</v>
          </cell>
          <cell r="T826">
            <v>6</v>
          </cell>
          <cell r="U826">
            <v>8</v>
          </cell>
          <cell r="V826">
            <v>2004</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0.28999999999999998</v>
          </cell>
          <cell r="L827">
            <v>51443</v>
          </cell>
          <cell r="M827">
            <v>0</v>
          </cell>
          <cell r="N827">
            <v>177388</v>
          </cell>
          <cell r="O827">
            <v>24.85</v>
          </cell>
          <cell r="P827">
            <v>5073.3</v>
          </cell>
          <cell r="Q827">
            <v>2.86E-2</v>
          </cell>
          <cell r="R827">
            <v>2.86E-2</v>
          </cell>
          <cell r="S827">
            <v>35</v>
          </cell>
          <cell r="T827">
            <v>6</v>
          </cell>
          <cell r="U827">
            <v>8</v>
          </cell>
          <cell r="V827">
            <v>2004</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0.26513999999999999</v>
          </cell>
          <cell r="L828">
            <v>32412</v>
          </cell>
          <cell r="M828">
            <v>0</v>
          </cell>
          <cell r="N828">
            <v>122246</v>
          </cell>
          <cell r="O828">
            <v>25.72</v>
          </cell>
          <cell r="P828">
            <v>3496.22</v>
          </cell>
          <cell r="Q828">
            <v>2.86E-2</v>
          </cell>
          <cell r="R828">
            <v>2.86E-2</v>
          </cell>
          <cell r="S828">
            <v>35</v>
          </cell>
          <cell r="T828">
            <v>6</v>
          </cell>
          <cell r="U828">
            <v>8</v>
          </cell>
          <cell r="V828">
            <v>2004</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0.24029</v>
          </cell>
          <cell r="L829">
            <v>0</v>
          </cell>
          <cell r="M829">
            <v>0</v>
          </cell>
          <cell r="N829">
            <v>0</v>
          </cell>
          <cell r="O829">
            <v>26.59</v>
          </cell>
          <cell r="P829">
            <v>0</v>
          </cell>
          <cell r="Q829">
            <v>0</v>
          </cell>
          <cell r="R829">
            <v>2.86E-2</v>
          </cell>
          <cell r="S829">
            <v>35</v>
          </cell>
          <cell r="T829">
            <v>6</v>
          </cell>
          <cell r="U829">
            <v>8</v>
          </cell>
          <cell r="V829">
            <v>2004</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0.21486</v>
          </cell>
          <cell r="L830">
            <v>34341</v>
          </cell>
          <cell r="M830">
            <v>0</v>
          </cell>
          <cell r="N830">
            <v>159828</v>
          </cell>
          <cell r="O830">
            <v>27.48</v>
          </cell>
          <cell r="P830">
            <v>4571.08</v>
          </cell>
          <cell r="Q830">
            <v>2.86E-2</v>
          </cell>
          <cell r="R830">
            <v>2.86E-2</v>
          </cell>
          <cell r="S830">
            <v>35</v>
          </cell>
          <cell r="T830">
            <v>6</v>
          </cell>
          <cell r="U830">
            <v>8</v>
          </cell>
          <cell r="V830">
            <v>2004</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0.18914</v>
          </cell>
          <cell r="L831">
            <v>151610</v>
          </cell>
          <cell r="M831">
            <v>0</v>
          </cell>
          <cell r="N831">
            <v>801577</v>
          </cell>
          <cell r="O831">
            <v>28.38</v>
          </cell>
          <cell r="P831">
            <v>22925.11</v>
          </cell>
          <cell r="Q831">
            <v>2.86E-2</v>
          </cell>
          <cell r="R831">
            <v>2.86E-2</v>
          </cell>
          <cell r="S831">
            <v>35</v>
          </cell>
          <cell r="T831">
            <v>6</v>
          </cell>
          <cell r="U831">
            <v>8</v>
          </cell>
          <cell r="V831">
            <v>2004</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0.16342999999999999</v>
          </cell>
          <cell r="L832">
            <v>26244</v>
          </cell>
          <cell r="M832">
            <v>0</v>
          </cell>
          <cell r="N832">
            <v>160584</v>
          </cell>
          <cell r="O832">
            <v>29.28</v>
          </cell>
          <cell r="P832">
            <v>4592.71</v>
          </cell>
          <cell r="Q832">
            <v>2.86E-2</v>
          </cell>
          <cell r="R832">
            <v>2.86E-2</v>
          </cell>
          <cell r="S832">
            <v>35</v>
          </cell>
          <cell r="T832">
            <v>6</v>
          </cell>
          <cell r="U832">
            <v>8</v>
          </cell>
          <cell r="V832">
            <v>2004</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0.13743</v>
          </cell>
          <cell r="L833">
            <v>894058</v>
          </cell>
          <cell r="M833">
            <v>0</v>
          </cell>
          <cell r="N833">
            <v>6505551</v>
          </cell>
          <cell r="O833">
            <v>30.19</v>
          </cell>
          <cell r="P833">
            <v>186058.76</v>
          </cell>
          <cell r="Q833">
            <v>2.86E-2</v>
          </cell>
          <cell r="R833">
            <v>2.86E-2</v>
          </cell>
          <cell r="S833">
            <v>35</v>
          </cell>
          <cell r="T833">
            <v>6</v>
          </cell>
          <cell r="U833">
            <v>8</v>
          </cell>
          <cell r="V833">
            <v>2004</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0.96</v>
          </cell>
          <cell r="L834">
            <v>0</v>
          </cell>
          <cell r="M834">
            <v>0</v>
          </cell>
          <cell r="N834">
            <v>0</v>
          </cell>
          <cell r="O834">
            <v>1</v>
          </cell>
          <cell r="P834">
            <v>0</v>
          </cell>
          <cell r="Q834">
            <v>0</v>
          </cell>
          <cell r="R834">
            <v>0.04</v>
          </cell>
          <cell r="S834">
            <v>25</v>
          </cell>
          <cell r="T834">
            <v>6</v>
          </cell>
          <cell r="U834">
            <v>8</v>
          </cell>
          <cell r="V834">
            <v>2004</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0.96</v>
          </cell>
          <cell r="L835">
            <v>0</v>
          </cell>
          <cell r="M835">
            <v>0</v>
          </cell>
          <cell r="N835">
            <v>0</v>
          </cell>
          <cell r="O835">
            <v>1</v>
          </cell>
          <cell r="P835">
            <v>0</v>
          </cell>
          <cell r="Q835">
            <v>0</v>
          </cell>
          <cell r="R835">
            <v>0.04</v>
          </cell>
          <cell r="S835">
            <v>25</v>
          </cell>
          <cell r="T835">
            <v>6</v>
          </cell>
          <cell r="U835">
            <v>8</v>
          </cell>
          <cell r="V835">
            <v>2004</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0.96</v>
          </cell>
          <cell r="L836">
            <v>0</v>
          </cell>
          <cell r="M836">
            <v>0</v>
          </cell>
          <cell r="N836">
            <v>0</v>
          </cell>
          <cell r="O836">
            <v>1</v>
          </cell>
          <cell r="P836">
            <v>0</v>
          </cell>
          <cell r="Q836">
            <v>0</v>
          </cell>
          <cell r="R836">
            <v>0.04</v>
          </cell>
          <cell r="S836">
            <v>25</v>
          </cell>
          <cell r="T836">
            <v>6</v>
          </cell>
          <cell r="U836">
            <v>8</v>
          </cell>
          <cell r="V836">
            <v>2004</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0.96</v>
          </cell>
          <cell r="L837">
            <v>0</v>
          </cell>
          <cell r="M837">
            <v>0</v>
          </cell>
          <cell r="N837">
            <v>0</v>
          </cell>
          <cell r="O837">
            <v>1</v>
          </cell>
          <cell r="P837">
            <v>0</v>
          </cell>
          <cell r="Q837">
            <v>0</v>
          </cell>
          <cell r="R837">
            <v>0.04</v>
          </cell>
          <cell r="S837">
            <v>25</v>
          </cell>
          <cell r="T837">
            <v>6</v>
          </cell>
          <cell r="U837">
            <v>8</v>
          </cell>
          <cell r="V837">
            <v>2004</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0.96</v>
          </cell>
          <cell r="L838">
            <v>0</v>
          </cell>
          <cell r="M838">
            <v>0</v>
          </cell>
          <cell r="N838">
            <v>0</v>
          </cell>
          <cell r="O838">
            <v>1</v>
          </cell>
          <cell r="P838">
            <v>0</v>
          </cell>
          <cell r="Q838">
            <v>0</v>
          </cell>
          <cell r="R838">
            <v>0.04</v>
          </cell>
          <cell r="S838">
            <v>25</v>
          </cell>
          <cell r="T838">
            <v>6</v>
          </cell>
          <cell r="U838">
            <v>8</v>
          </cell>
          <cell r="V838">
            <v>2004</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0.96</v>
          </cell>
          <cell r="L839">
            <v>0</v>
          </cell>
          <cell r="M839">
            <v>0</v>
          </cell>
          <cell r="N839">
            <v>0</v>
          </cell>
          <cell r="O839">
            <v>1</v>
          </cell>
          <cell r="P839">
            <v>0</v>
          </cell>
          <cell r="Q839">
            <v>0</v>
          </cell>
          <cell r="R839">
            <v>0.04</v>
          </cell>
          <cell r="S839">
            <v>25</v>
          </cell>
          <cell r="T839">
            <v>6</v>
          </cell>
          <cell r="U839">
            <v>8</v>
          </cell>
          <cell r="V839">
            <v>2004</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0.96</v>
          </cell>
          <cell r="L840">
            <v>0</v>
          </cell>
          <cell r="M840">
            <v>0</v>
          </cell>
          <cell r="N840">
            <v>0</v>
          </cell>
          <cell r="O840">
            <v>1</v>
          </cell>
          <cell r="P840">
            <v>0</v>
          </cell>
          <cell r="Q840">
            <v>0</v>
          </cell>
          <cell r="R840">
            <v>0.04</v>
          </cell>
          <cell r="S840">
            <v>25</v>
          </cell>
          <cell r="T840">
            <v>6</v>
          </cell>
          <cell r="U840">
            <v>8</v>
          </cell>
          <cell r="V840">
            <v>2004</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0.96</v>
          </cell>
          <cell r="L841">
            <v>0</v>
          </cell>
          <cell r="M841">
            <v>0</v>
          </cell>
          <cell r="N841">
            <v>0</v>
          </cell>
          <cell r="O841">
            <v>1</v>
          </cell>
          <cell r="P841">
            <v>0</v>
          </cell>
          <cell r="Q841">
            <v>0</v>
          </cell>
          <cell r="R841">
            <v>0.04</v>
          </cell>
          <cell r="S841">
            <v>25</v>
          </cell>
          <cell r="T841">
            <v>6</v>
          </cell>
          <cell r="U841">
            <v>8</v>
          </cell>
          <cell r="V841">
            <v>2004</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0.96</v>
          </cell>
          <cell r="L842">
            <v>0</v>
          </cell>
          <cell r="M842">
            <v>0</v>
          </cell>
          <cell r="N842">
            <v>0</v>
          </cell>
          <cell r="O842">
            <v>1</v>
          </cell>
          <cell r="P842">
            <v>0</v>
          </cell>
          <cell r="Q842">
            <v>0</v>
          </cell>
          <cell r="R842">
            <v>0.04</v>
          </cell>
          <cell r="S842">
            <v>25</v>
          </cell>
          <cell r="T842">
            <v>6</v>
          </cell>
          <cell r="U842">
            <v>8</v>
          </cell>
          <cell r="V842">
            <v>2004</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0.96</v>
          </cell>
          <cell r="L843">
            <v>0</v>
          </cell>
          <cell r="M843">
            <v>0</v>
          </cell>
          <cell r="N843">
            <v>0</v>
          </cell>
          <cell r="O843">
            <v>1</v>
          </cell>
          <cell r="P843">
            <v>0</v>
          </cell>
          <cell r="Q843">
            <v>0</v>
          </cell>
          <cell r="R843">
            <v>0.04</v>
          </cell>
          <cell r="S843">
            <v>25</v>
          </cell>
          <cell r="T843">
            <v>6</v>
          </cell>
          <cell r="U843">
            <v>8</v>
          </cell>
          <cell r="V843">
            <v>2004</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0.96</v>
          </cell>
          <cell r="L844">
            <v>0</v>
          </cell>
          <cell r="M844">
            <v>0</v>
          </cell>
          <cell r="N844">
            <v>0</v>
          </cell>
          <cell r="O844">
            <v>1</v>
          </cell>
          <cell r="P844">
            <v>0</v>
          </cell>
          <cell r="Q844">
            <v>0</v>
          </cell>
          <cell r="R844">
            <v>0.04</v>
          </cell>
          <cell r="S844">
            <v>25</v>
          </cell>
          <cell r="T844">
            <v>6</v>
          </cell>
          <cell r="U844">
            <v>8</v>
          </cell>
          <cell r="V844">
            <v>2004</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0.96</v>
          </cell>
          <cell r="L845">
            <v>0</v>
          </cell>
          <cell r="M845">
            <v>0</v>
          </cell>
          <cell r="N845">
            <v>0</v>
          </cell>
          <cell r="O845">
            <v>1</v>
          </cell>
          <cell r="P845">
            <v>0</v>
          </cell>
          <cell r="Q845">
            <v>0</v>
          </cell>
          <cell r="R845">
            <v>0.04</v>
          </cell>
          <cell r="S845">
            <v>25</v>
          </cell>
          <cell r="T845">
            <v>6</v>
          </cell>
          <cell r="U845">
            <v>8</v>
          </cell>
          <cell r="V845">
            <v>2004</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0.96</v>
          </cell>
          <cell r="L846">
            <v>0</v>
          </cell>
          <cell r="M846">
            <v>0</v>
          </cell>
          <cell r="N846">
            <v>0</v>
          </cell>
          <cell r="O846">
            <v>1</v>
          </cell>
          <cell r="P846">
            <v>0</v>
          </cell>
          <cell r="Q846">
            <v>0</v>
          </cell>
          <cell r="R846">
            <v>0.04</v>
          </cell>
          <cell r="S846">
            <v>25</v>
          </cell>
          <cell r="T846">
            <v>6</v>
          </cell>
          <cell r="U846">
            <v>8</v>
          </cell>
          <cell r="V846">
            <v>2004</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0.96</v>
          </cell>
          <cell r="L847">
            <v>0</v>
          </cell>
          <cell r="M847">
            <v>0</v>
          </cell>
          <cell r="N847">
            <v>0</v>
          </cell>
          <cell r="O847">
            <v>1</v>
          </cell>
          <cell r="P847">
            <v>0</v>
          </cell>
          <cell r="Q847">
            <v>0</v>
          </cell>
          <cell r="R847">
            <v>0.04</v>
          </cell>
          <cell r="S847">
            <v>25</v>
          </cell>
          <cell r="T847">
            <v>6</v>
          </cell>
          <cell r="U847">
            <v>8</v>
          </cell>
          <cell r="V847">
            <v>2004</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0.96</v>
          </cell>
          <cell r="L848">
            <v>0</v>
          </cell>
          <cell r="M848">
            <v>0</v>
          </cell>
          <cell r="N848">
            <v>0</v>
          </cell>
          <cell r="O848">
            <v>1</v>
          </cell>
          <cell r="P848">
            <v>0</v>
          </cell>
          <cell r="Q848">
            <v>0</v>
          </cell>
          <cell r="R848">
            <v>0.04</v>
          </cell>
          <cell r="S848">
            <v>25</v>
          </cell>
          <cell r="T848">
            <v>6</v>
          </cell>
          <cell r="U848">
            <v>8</v>
          </cell>
          <cell r="V848">
            <v>2004</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0.96</v>
          </cell>
          <cell r="L849">
            <v>0</v>
          </cell>
          <cell r="M849">
            <v>0</v>
          </cell>
          <cell r="N849">
            <v>0</v>
          </cell>
          <cell r="O849">
            <v>1</v>
          </cell>
          <cell r="P849">
            <v>0</v>
          </cell>
          <cell r="Q849">
            <v>0</v>
          </cell>
          <cell r="R849">
            <v>0.04</v>
          </cell>
          <cell r="S849">
            <v>25</v>
          </cell>
          <cell r="T849">
            <v>6</v>
          </cell>
          <cell r="U849">
            <v>8</v>
          </cell>
          <cell r="V849">
            <v>2004</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0.96</v>
          </cell>
          <cell r="L850">
            <v>0</v>
          </cell>
          <cell r="M850">
            <v>0</v>
          </cell>
          <cell r="N850">
            <v>0</v>
          </cell>
          <cell r="O850">
            <v>1</v>
          </cell>
          <cell r="P850">
            <v>0</v>
          </cell>
          <cell r="Q850">
            <v>0</v>
          </cell>
          <cell r="R850">
            <v>0.04</v>
          </cell>
          <cell r="S850">
            <v>25</v>
          </cell>
          <cell r="T850">
            <v>6</v>
          </cell>
          <cell r="U850">
            <v>8</v>
          </cell>
          <cell r="V850">
            <v>2004</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0.96</v>
          </cell>
          <cell r="L851">
            <v>0</v>
          </cell>
          <cell r="M851">
            <v>0</v>
          </cell>
          <cell r="N851">
            <v>0</v>
          </cell>
          <cell r="O851">
            <v>1</v>
          </cell>
          <cell r="P851">
            <v>0</v>
          </cell>
          <cell r="Q851">
            <v>0</v>
          </cell>
          <cell r="R851">
            <v>0.04</v>
          </cell>
          <cell r="S851">
            <v>25</v>
          </cell>
          <cell r="T851">
            <v>6</v>
          </cell>
          <cell r="U851">
            <v>8</v>
          </cell>
          <cell r="V851">
            <v>2004</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0.96</v>
          </cell>
          <cell r="L852">
            <v>0</v>
          </cell>
          <cell r="M852">
            <v>0</v>
          </cell>
          <cell r="N852">
            <v>0</v>
          </cell>
          <cell r="O852">
            <v>1</v>
          </cell>
          <cell r="P852">
            <v>0</v>
          </cell>
          <cell r="Q852">
            <v>0</v>
          </cell>
          <cell r="R852">
            <v>0.04</v>
          </cell>
          <cell r="S852">
            <v>25</v>
          </cell>
          <cell r="T852">
            <v>6</v>
          </cell>
          <cell r="U852">
            <v>8</v>
          </cell>
          <cell r="V852">
            <v>2004</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0.96</v>
          </cell>
          <cell r="L853">
            <v>0</v>
          </cell>
          <cell r="M853">
            <v>0</v>
          </cell>
          <cell r="N853">
            <v>0</v>
          </cell>
          <cell r="O853">
            <v>1</v>
          </cell>
          <cell r="P853">
            <v>0</v>
          </cell>
          <cell r="Q853">
            <v>0</v>
          </cell>
          <cell r="R853">
            <v>0.04</v>
          </cell>
          <cell r="S853">
            <v>25</v>
          </cell>
          <cell r="T853">
            <v>6</v>
          </cell>
          <cell r="U853">
            <v>8</v>
          </cell>
          <cell r="V853">
            <v>2004</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0.96</v>
          </cell>
          <cell r="L854">
            <v>0</v>
          </cell>
          <cell r="M854">
            <v>0</v>
          </cell>
          <cell r="N854">
            <v>0</v>
          </cell>
          <cell r="O854">
            <v>1</v>
          </cell>
          <cell r="P854">
            <v>0</v>
          </cell>
          <cell r="Q854">
            <v>0</v>
          </cell>
          <cell r="R854">
            <v>0.04</v>
          </cell>
          <cell r="S854">
            <v>25</v>
          </cell>
          <cell r="T854">
            <v>6</v>
          </cell>
          <cell r="U854">
            <v>8</v>
          </cell>
          <cell r="V854">
            <v>2004</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0.96</v>
          </cell>
          <cell r="L855">
            <v>0</v>
          </cell>
          <cell r="M855">
            <v>0</v>
          </cell>
          <cell r="N855">
            <v>0</v>
          </cell>
          <cell r="O855">
            <v>1</v>
          </cell>
          <cell r="P855">
            <v>0</v>
          </cell>
          <cell r="Q855">
            <v>0</v>
          </cell>
          <cell r="R855">
            <v>0.04</v>
          </cell>
          <cell r="S855">
            <v>25</v>
          </cell>
          <cell r="T855">
            <v>6</v>
          </cell>
          <cell r="U855">
            <v>8</v>
          </cell>
          <cell r="V855">
            <v>2004</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0.93959999999999999</v>
          </cell>
          <cell r="L856">
            <v>0</v>
          </cell>
          <cell r="M856">
            <v>0</v>
          </cell>
          <cell r="N856">
            <v>0</v>
          </cell>
          <cell r="O856">
            <v>1.51</v>
          </cell>
          <cell r="P856">
            <v>0</v>
          </cell>
          <cell r="Q856">
            <v>0</v>
          </cell>
          <cell r="R856">
            <v>0.04</v>
          </cell>
          <cell r="S856">
            <v>25</v>
          </cell>
          <cell r="T856">
            <v>6</v>
          </cell>
          <cell r="U856">
            <v>8</v>
          </cell>
          <cell r="V856">
            <v>2004</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0.92920000000000003</v>
          </cell>
          <cell r="L857">
            <v>0</v>
          </cell>
          <cell r="M857">
            <v>0</v>
          </cell>
          <cell r="N857">
            <v>0</v>
          </cell>
          <cell r="O857">
            <v>1.77</v>
          </cell>
          <cell r="P857">
            <v>0</v>
          </cell>
          <cell r="Q857">
            <v>0</v>
          </cell>
          <cell r="R857">
            <v>0.04</v>
          </cell>
          <cell r="S857">
            <v>25</v>
          </cell>
          <cell r="T857">
            <v>6</v>
          </cell>
          <cell r="U857">
            <v>8</v>
          </cell>
          <cell r="V857">
            <v>2004</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0.91920000000000002</v>
          </cell>
          <cell r="L858">
            <v>0</v>
          </cell>
          <cell r="M858">
            <v>0</v>
          </cell>
          <cell r="N858">
            <v>0</v>
          </cell>
          <cell r="O858">
            <v>2.02</v>
          </cell>
          <cell r="P858">
            <v>0</v>
          </cell>
          <cell r="Q858">
            <v>0</v>
          </cell>
          <cell r="R858">
            <v>0.04</v>
          </cell>
          <cell r="S858">
            <v>25</v>
          </cell>
          <cell r="T858">
            <v>6</v>
          </cell>
          <cell r="U858">
            <v>8</v>
          </cell>
          <cell r="V858">
            <v>2004</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0.8992</v>
          </cell>
          <cell r="L859">
            <v>0</v>
          </cell>
          <cell r="M859">
            <v>0</v>
          </cell>
          <cell r="N859">
            <v>0</v>
          </cell>
          <cell r="O859">
            <v>2.52</v>
          </cell>
          <cell r="P859">
            <v>0</v>
          </cell>
          <cell r="Q859">
            <v>0</v>
          </cell>
          <cell r="R859">
            <v>0.04</v>
          </cell>
          <cell r="S859">
            <v>25</v>
          </cell>
          <cell r="T859">
            <v>6</v>
          </cell>
          <cell r="U859">
            <v>8</v>
          </cell>
          <cell r="V859">
            <v>2004</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0.88880000000000003</v>
          </cell>
          <cell r="L860">
            <v>0</v>
          </cell>
          <cell r="M860">
            <v>0</v>
          </cell>
          <cell r="N860">
            <v>0</v>
          </cell>
          <cell r="O860">
            <v>2.78</v>
          </cell>
          <cell r="P860">
            <v>0</v>
          </cell>
          <cell r="Q860">
            <v>0</v>
          </cell>
          <cell r="R860">
            <v>0.04</v>
          </cell>
          <cell r="S860">
            <v>25</v>
          </cell>
          <cell r="T860">
            <v>6</v>
          </cell>
          <cell r="U860">
            <v>8</v>
          </cell>
          <cell r="V860">
            <v>2004</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0.86799999999999999</v>
          </cell>
          <cell r="L861">
            <v>0</v>
          </cell>
          <cell r="M861">
            <v>0</v>
          </cell>
          <cell r="N861">
            <v>0</v>
          </cell>
          <cell r="O861">
            <v>3.3</v>
          </cell>
          <cell r="P861">
            <v>0</v>
          </cell>
          <cell r="Q861">
            <v>0</v>
          </cell>
          <cell r="R861">
            <v>0.04</v>
          </cell>
          <cell r="S861">
            <v>25</v>
          </cell>
          <cell r="T861">
            <v>6</v>
          </cell>
          <cell r="U861">
            <v>8</v>
          </cell>
          <cell r="V861">
            <v>2004</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0.85719999999999996</v>
          </cell>
          <cell r="L862">
            <v>0</v>
          </cell>
          <cell r="M862">
            <v>0</v>
          </cell>
          <cell r="N862">
            <v>0</v>
          </cell>
          <cell r="O862">
            <v>3.57</v>
          </cell>
          <cell r="P862">
            <v>0</v>
          </cell>
          <cell r="Q862">
            <v>0</v>
          </cell>
          <cell r="R862">
            <v>0.04</v>
          </cell>
          <cell r="S862">
            <v>25</v>
          </cell>
          <cell r="T862">
            <v>6</v>
          </cell>
          <cell r="U862">
            <v>8</v>
          </cell>
          <cell r="V862">
            <v>2004</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0.84640000000000004</v>
          </cell>
          <cell r="L863">
            <v>0</v>
          </cell>
          <cell r="M863">
            <v>0</v>
          </cell>
          <cell r="N863">
            <v>0</v>
          </cell>
          <cell r="O863">
            <v>3.84</v>
          </cell>
          <cell r="P863">
            <v>0</v>
          </cell>
          <cell r="Q863">
            <v>0</v>
          </cell>
          <cell r="R863">
            <v>0.04</v>
          </cell>
          <cell r="S863">
            <v>25</v>
          </cell>
          <cell r="T863">
            <v>6</v>
          </cell>
          <cell r="U863">
            <v>8</v>
          </cell>
          <cell r="V863">
            <v>2004</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0.73080000000000001</v>
          </cell>
          <cell r="L864">
            <v>0</v>
          </cell>
          <cell r="M864">
            <v>0</v>
          </cell>
          <cell r="N864">
            <v>0</v>
          </cell>
          <cell r="O864">
            <v>6.73</v>
          </cell>
          <cell r="P864">
            <v>0</v>
          </cell>
          <cell r="Q864">
            <v>0</v>
          </cell>
          <cell r="R864">
            <v>0.04</v>
          </cell>
          <cell r="S864">
            <v>25</v>
          </cell>
          <cell r="T864">
            <v>6</v>
          </cell>
          <cell r="U864">
            <v>8</v>
          </cell>
          <cell r="V864">
            <v>2004</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0.69920000000000004</v>
          </cell>
          <cell r="L865">
            <v>0</v>
          </cell>
          <cell r="M865">
            <v>0</v>
          </cell>
          <cell r="N865">
            <v>0</v>
          </cell>
          <cell r="O865">
            <v>7.52</v>
          </cell>
          <cell r="P865">
            <v>0</v>
          </cell>
          <cell r="Q865">
            <v>0</v>
          </cell>
          <cell r="R865">
            <v>0.04</v>
          </cell>
          <cell r="S865">
            <v>25</v>
          </cell>
          <cell r="T865">
            <v>6</v>
          </cell>
          <cell r="U865">
            <v>8</v>
          </cell>
          <cell r="V865">
            <v>2004</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0.68240000000000001</v>
          </cell>
          <cell r="L866">
            <v>0</v>
          </cell>
          <cell r="M866">
            <v>0</v>
          </cell>
          <cell r="N866">
            <v>0</v>
          </cell>
          <cell r="O866">
            <v>7.94</v>
          </cell>
          <cell r="P866">
            <v>0</v>
          </cell>
          <cell r="Q866">
            <v>0</v>
          </cell>
          <cell r="R866">
            <v>0.04</v>
          </cell>
          <cell r="S866">
            <v>25</v>
          </cell>
          <cell r="T866">
            <v>6</v>
          </cell>
          <cell r="U866">
            <v>8</v>
          </cell>
          <cell r="V866">
            <v>2004</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0.66479999999999995</v>
          </cell>
          <cell r="L867">
            <v>0</v>
          </cell>
          <cell r="M867">
            <v>0</v>
          </cell>
          <cell r="N867">
            <v>0</v>
          </cell>
          <cell r="O867">
            <v>8.3800000000000008</v>
          </cell>
          <cell r="P867">
            <v>0</v>
          </cell>
          <cell r="Q867">
            <v>0</v>
          </cell>
          <cell r="R867">
            <v>0.04</v>
          </cell>
          <cell r="S867">
            <v>25</v>
          </cell>
          <cell r="T867">
            <v>6</v>
          </cell>
          <cell r="U867">
            <v>8</v>
          </cell>
          <cell r="V867">
            <v>2004</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0.64639999999999997</v>
          </cell>
          <cell r="L868">
            <v>0</v>
          </cell>
          <cell r="M868">
            <v>0</v>
          </cell>
          <cell r="N868">
            <v>0</v>
          </cell>
          <cell r="O868">
            <v>8.84</v>
          </cell>
          <cell r="P868">
            <v>0</v>
          </cell>
          <cell r="Q868">
            <v>0</v>
          </cell>
          <cell r="R868">
            <v>0.04</v>
          </cell>
          <cell r="S868">
            <v>25</v>
          </cell>
          <cell r="T868">
            <v>6</v>
          </cell>
          <cell r="U868">
            <v>8</v>
          </cell>
          <cell r="V868">
            <v>2004</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0.62680000000000002</v>
          </cell>
          <cell r="L869">
            <v>0</v>
          </cell>
          <cell r="M869">
            <v>0</v>
          </cell>
          <cell r="N869">
            <v>0</v>
          </cell>
          <cell r="O869">
            <v>9.33</v>
          </cell>
          <cell r="P869">
            <v>0</v>
          </cell>
          <cell r="Q869">
            <v>0</v>
          </cell>
          <cell r="R869">
            <v>0.04</v>
          </cell>
          <cell r="S869">
            <v>25</v>
          </cell>
          <cell r="T869">
            <v>6</v>
          </cell>
          <cell r="U869">
            <v>8</v>
          </cell>
          <cell r="V869">
            <v>2004</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0.60680000000000001</v>
          </cell>
          <cell r="L870">
            <v>0</v>
          </cell>
          <cell r="M870">
            <v>0</v>
          </cell>
          <cell r="N870">
            <v>0</v>
          </cell>
          <cell r="O870">
            <v>9.83</v>
          </cell>
          <cell r="P870">
            <v>0</v>
          </cell>
          <cell r="Q870">
            <v>0</v>
          </cell>
          <cell r="R870">
            <v>0.04</v>
          </cell>
          <cell r="S870">
            <v>25</v>
          </cell>
          <cell r="T870">
            <v>6</v>
          </cell>
          <cell r="U870">
            <v>8</v>
          </cell>
          <cell r="V870">
            <v>2004</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0.58520000000000005</v>
          </cell>
          <cell r="L871">
            <v>141</v>
          </cell>
          <cell r="M871">
            <v>0</v>
          </cell>
          <cell r="N871">
            <v>241</v>
          </cell>
          <cell r="O871">
            <v>10.37</v>
          </cell>
          <cell r="P871">
            <v>9.6300000000000008</v>
          </cell>
          <cell r="Q871">
            <v>0.04</v>
          </cell>
          <cell r="R871">
            <v>0.04</v>
          </cell>
          <cell r="S871">
            <v>25</v>
          </cell>
          <cell r="T871">
            <v>6</v>
          </cell>
          <cell r="U871">
            <v>8</v>
          </cell>
          <cell r="V871">
            <v>2004</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0.56279999999999997</v>
          </cell>
          <cell r="L872">
            <v>22806</v>
          </cell>
          <cell r="M872">
            <v>0</v>
          </cell>
          <cell r="N872">
            <v>40522</v>
          </cell>
          <cell r="O872">
            <v>10.93</v>
          </cell>
          <cell r="P872">
            <v>1620.88</v>
          </cell>
          <cell r="Q872">
            <v>0.04</v>
          </cell>
          <cell r="R872">
            <v>0.04</v>
          </cell>
          <cell r="S872">
            <v>25</v>
          </cell>
          <cell r="T872">
            <v>6</v>
          </cell>
          <cell r="U872">
            <v>8</v>
          </cell>
          <cell r="V872">
            <v>2004</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0.53959999999999997</v>
          </cell>
          <cell r="L873">
            <v>76024</v>
          </cell>
          <cell r="M873">
            <v>0</v>
          </cell>
          <cell r="N873">
            <v>140889</v>
          </cell>
          <cell r="O873">
            <v>11.51</v>
          </cell>
          <cell r="P873">
            <v>5635.57</v>
          </cell>
          <cell r="Q873">
            <v>0.04</v>
          </cell>
          <cell r="R873">
            <v>0.04</v>
          </cell>
          <cell r="S873">
            <v>25</v>
          </cell>
          <cell r="T873">
            <v>6</v>
          </cell>
          <cell r="U873">
            <v>8</v>
          </cell>
          <cell r="V873">
            <v>2004</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0.51480000000000004</v>
          </cell>
          <cell r="L874">
            <v>17445</v>
          </cell>
          <cell r="M874">
            <v>0</v>
          </cell>
          <cell r="N874">
            <v>33887</v>
          </cell>
          <cell r="O874">
            <v>12.13</v>
          </cell>
          <cell r="P874">
            <v>1355.49</v>
          </cell>
          <cell r="Q874">
            <v>0.04</v>
          </cell>
          <cell r="R874">
            <v>0.04</v>
          </cell>
          <cell r="S874">
            <v>25</v>
          </cell>
          <cell r="T874">
            <v>6</v>
          </cell>
          <cell r="U874">
            <v>8</v>
          </cell>
          <cell r="V874">
            <v>2004</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0.48920000000000002</v>
          </cell>
          <cell r="L875">
            <v>36513</v>
          </cell>
          <cell r="M875">
            <v>0</v>
          </cell>
          <cell r="N875">
            <v>74639</v>
          </cell>
          <cell r="O875">
            <v>12.77</v>
          </cell>
          <cell r="P875">
            <v>2985.55</v>
          </cell>
          <cell r="Q875">
            <v>0.04</v>
          </cell>
          <cell r="R875">
            <v>0.04</v>
          </cell>
          <cell r="S875">
            <v>25</v>
          </cell>
          <cell r="T875">
            <v>6</v>
          </cell>
          <cell r="U875">
            <v>8</v>
          </cell>
          <cell r="V875">
            <v>2004</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0.46200000000000002</v>
          </cell>
          <cell r="L876">
            <v>10425</v>
          </cell>
          <cell r="M876">
            <v>0</v>
          </cell>
          <cell r="N876">
            <v>22566</v>
          </cell>
          <cell r="O876">
            <v>13.45</v>
          </cell>
          <cell r="P876">
            <v>902.63</v>
          </cell>
          <cell r="Q876">
            <v>0.04</v>
          </cell>
          <cell r="R876">
            <v>0.04</v>
          </cell>
          <cell r="S876">
            <v>25</v>
          </cell>
          <cell r="T876">
            <v>6</v>
          </cell>
          <cell r="U876">
            <v>8</v>
          </cell>
          <cell r="V876">
            <v>2004</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0.43359999999999999</v>
          </cell>
          <cell r="L877">
            <v>98179</v>
          </cell>
          <cell r="M877">
            <v>0</v>
          </cell>
          <cell r="N877">
            <v>226428</v>
          </cell>
          <cell r="O877">
            <v>14.16</v>
          </cell>
          <cell r="P877">
            <v>9057.11</v>
          </cell>
          <cell r="Q877">
            <v>0.04</v>
          </cell>
          <cell r="R877">
            <v>0.04</v>
          </cell>
          <cell r="S877">
            <v>25</v>
          </cell>
          <cell r="T877">
            <v>6</v>
          </cell>
          <cell r="U877">
            <v>8</v>
          </cell>
          <cell r="V877">
            <v>2004</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0.40439999999999998</v>
          </cell>
          <cell r="L878">
            <v>29715</v>
          </cell>
          <cell r="M878">
            <v>0</v>
          </cell>
          <cell r="N878">
            <v>73480</v>
          </cell>
          <cell r="O878">
            <v>14.89</v>
          </cell>
          <cell r="P878">
            <v>2939.19</v>
          </cell>
          <cell r="Q878">
            <v>0.04</v>
          </cell>
          <cell r="R878">
            <v>0.04</v>
          </cell>
          <cell r="S878">
            <v>25</v>
          </cell>
          <cell r="T878">
            <v>6</v>
          </cell>
          <cell r="U878">
            <v>8</v>
          </cell>
          <cell r="V878">
            <v>2004</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0.37319999999999998</v>
          </cell>
          <cell r="L879">
            <v>73985</v>
          </cell>
          <cell r="M879">
            <v>0</v>
          </cell>
          <cell r="N879">
            <v>198246</v>
          </cell>
          <cell r="O879">
            <v>15.67</v>
          </cell>
          <cell r="P879">
            <v>7929.83</v>
          </cell>
          <cell r="Q879">
            <v>0.04</v>
          </cell>
          <cell r="R879">
            <v>0.04</v>
          </cell>
          <cell r="S879">
            <v>25</v>
          </cell>
          <cell r="T879">
            <v>6</v>
          </cell>
          <cell r="U879">
            <v>8</v>
          </cell>
          <cell r="V879">
            <v>2004</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0.3412</v>
          </cell>
          <cell r="L880">
            <v>11207</v>
          </cell>
          <cell r="M880">
            <v>0</v>
          </cell>
          <cell r="N880">
            <v>32847</v>
          </cell>
          <cell r="O880">
            <v>16.47</v>
          </cell>
          <cell r="P880">
            <v>1313.86</v>
          </cell>
          <cell r="Q880">
            <v>0.04</v>
          </cell>
          <cell r="R880">
            <v>0.04</v>
          </cell>
          <cell r="S880">
            <v>25</v>
          </cell>
          <cell r="T880">
            <v>6</v>
          </cell>
          <cell r="U880">
            <v>8</v>
          </cell>
          <cell r="V880">
            <v>2004</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0.308</v>
          </cell>
          <cell r="L881">
            <v>19457</v>
          </cell>
          <cell r="M881">
            <v>0</v>
          </cell>
          <cell r="N881">
            <v>63172</v>
          </cell>
          <cell r="O881">
            <v>17.3</v>
          </cell>
          <cell r="P881">
            <v>2526.89</v>
          </cell>
          <cell r="Q881">
            <v>0.04</v>
          </cell>
          <cell r="R881">
            <v>0.04</v>
          </cell>
          <cell r="S881">
            <v>25</v>
          </cell>
          <cell r="T881">
            <v>6</v>
          </cell>
          <cell r="U881">
            <v>8</v>
          </cell>
          <cell r="V881">
            <v>2004</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0.27360000000000001</v>
          </cell>
          <cell r="L882">
            <v>95653</v>
          </cell>
          <cell r="M882">
            <v>0</v>
          </cell>
          <cell r="N882">
            <v>349609</v>
          </cell>
          <cell r="O882">
            <v>18.16</v>
          </cell>
          <cell r="P882">
            <v>13984.37</v>
          </cell>
          <cell r="Q882">
            <v>0.04</v>
          </cell>
          <cell r="R882">
            <v>0.04</v>
          </cell>
          <cell r="S882">
            <v>25</v>
          </cell>
          <cell r="T882">
            <v>6</v>
          </cell>
          <cell r="U882">
            <v>8</v>
          </cell>
          <cell r="V882">
            <v>2004</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0.23799999999999999</v>
          </cell>
          <cell r="L883">
            <v>53284</v>
          </cell>
          <cell r="M883">
            <v>0</v>
          </cell>
          <cell r="N883">
            <v>223882</v>
          </cell>
          <cell r="O883">
            <v>19.05</v>
          </cell>
          <cell r="P883">
            <v>8955.2800000000007</v>
          </cell>
          <cell r="Q883">
            <v>0.04</v>
          </cell>
          <cell r="R883">
            <v>0.04</v>
          </cell>
          <cell r="S883">
            <v>25</v>
          </cell>
          <cell r="T883">
            <v>6</v>
          </cell>
          <cell r="U883">
            <v>8</v>
          </cell>
          <cell r="V883">
            <v>2004</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0.20119999999999999</v>
          </cell>
          <cell r="L884">
            <v>18706</v>
          </cell>
          <cell r="M884">
            <v>0</v>
          </cell>
          <cell r="N884">
            <v>92970</v>
          </cell>
          <cell r="O884">
            <v>19.97</v>
          </cell>
          <cell r="P884">
            <v>3718.8</v>
          </cell>
          <cell r="Q884">
            <v>0.04</v>
          </cell>
          <cell r="R884">
            <v>0.04</v>
          </cell>
          <cell r="S884">
            <v>25</v>
          </cell>
          <cell r="T884">
            <v>6</v>
          </cell>
          <cell r="U884">
            <v>8</v>
          </cell>
          <cell r="V884">
            <v>2004</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0.1636</v>
          </cell>
          <cell r="L885">
            <v>5905</v>
          </cell>
          <cell r="M885">
            <v>0</v>
          </cell>
          <cell r="N885">
            <v>36096</v>
          </cell>
          <cell r="O885">
            <v>20.91</v>
          </cell>
          <cell r="P885">
            <v>1443.84</v>
          </cell>
          <cell r="Q885">
            <v>0.04</v>
          </cell>
          <cell r="R885">
            <v>0.04</v>
          </cell>
          <cell r="S885">
            <v>25</v>
          </cell>
          <cell r="T885">
            <v>6</v>
          </cell>
          <cell r="U885">
            <v>8</v>
          </cell>
          <cell r="V885">
            <v>2004</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0.12520000000000001</v>
          </cell>
          <cell r="L886">
            <v>6312</v>
          </cell>
          <cell r="M886">
            <v>0</v>
          </cell>
          <cell r="N886">
            <v>50417</v>
          </cell>
          <cell r="O886">
            <v>21.87</v>
          </cell>
          <cell r="P886">
            <v>2016.69</v>
          </cell>
          <cell r="Q886">
            <v>0.04</v>
          </cell>
          <cell r="R886">
            <v>0.04</v>
          </cell>
          <cell r="S886">
            <v>25</v>
          </cell>
          <cell r="T886">
            <v>6</v>
          </cell>
          <cell r="U886">
            <v>8</v>
          </cell>
          <cell r="V886">
            <v>2004</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0.96667000000000003</v>
          </cell>
          <cell r="L887">
            <v>0</v>
          </cell>
          <cell r="M887">
            <v>0</v>
          </cell>
          <cell r="N887">
            <v>0</v>
          </cell>
          <cell r="O887">
            <v>1</v>
          </cell>
          <cell r="P887">
            <v>0</v>
          </cell>
          <cell r="Q887">
            <v>0</v>
          </cell>
          <cell r="R887">
            <v>3.3300000000000003E-2</v>
          </cell>
          <cell r="S887">
            <v>30</v>
          </cell>
          <cell r="T887">
            <v>6</v>
          </cell>
          <cell r="U887">
            <v>8</v>
          </cell>
          <cell r="V887">
            <v>2004</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0.96667000000000003</v>
          </cell>
          <cell r="L888">
            <v>0</v>
          </cell>
          <cell r="M888">
            <v>0</v>
          </cell>
          <cell r="N888">
            <v>0</v>
          </cell>
          <cell r="O888">
            <v>1</v>
          </cell>
          <cell r="P888">
            <v>0</v>
          </cell>
          <cell r="Q888">
            <v>0</v>
          </cell>
          <cell r="R888">
            <v>3.3300000000000003E-2</v>
          </cell>
          <cell r="S888">
            <v>30</v>
          </cell>
          <cell r="T888">
            <v>6</v>
          </cell>
          <cell r="U888">
            <v>8</v>
          </cell>
          <cell r="V888">
            <v>2004</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0.96667000000000003</v>
          </cell>
          <cell r="L889">
            <v>0</v>
          </cell>
          <cell r="M889">
            <v>0</v>
          </cell>
          <cell r="N889">
            <v>0</v>
          </cell>
          <cell r="O889">
            <v>1</v>
          </cell>
          <cell r="P889">
            <v>0</v>
          </cell>
          <cell r="Q889">
            <v>0</v>
          </cell>
          <cell r="R889">
            <v>3.3300000000000003E-2</v>
          </cell>
          <cell r="S889">
            <v>30</v>
          </cell>
          <cell r="T889">
            <v>6</v>
          </cell>
          <cell r="U889">
            <v>8</v>
          </cell>
          <cell r="V889">
            <v>2004</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0.96667000000000003</v>
          </cell>
          <cell r="L890">
            <v>0</v>
          </cell>
          <cell r="M890">
            <v>0</v>
          </cell>
          <cell r="N890">
            <v>0</v>
          </cell>
          <cell r="O890">
            <v>1</v>
          </cell>
          <cell r="P890">
            <v>0</v>
          </cell>
          <cell r="Q890">
            <v>0</v>
          </cell>
          <cell r="R890">
            <v>3.3300000000000003E-2</v>
          </cell>
          <cell r="S890">
            <v>30</v>
          </cell>
          <cell r="T890">
            <v>6</v>
          </cell>
          <cell r="U890">
            <v>8</v>
          </cell>
          <cell r="V890">
            <v>2004</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0.96667000000000003</v>
          </cell>
          <cell r="L891">
            <v>0</v>
          </cell>
          <cell r="M891">
            <v>0</v>
          </cell>
          <cell r="N891">
            <v>0</v>
          </cell>
          <cell r="O891">
            <v>1</v>
          </cell>
          <cell r="P891">
            <v>0</v>
          </cell>
          <cell r="Q891">
            <v>0</v>
          </cell>
          <cell r="R891">
            <v>3.3300000000000003E-2</v>
          </cell>
          <cell r="S891">
            <v>30</v>
          </cell>
          <cell r="T891">
            <v>6</v>
          </cell>
          <cell r="U891">
            <v>8</v>
          </cell>
          <cell r="V891">
            <v>2004</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0.96667000000000003</v>
          </cell>
          <cell r="L892">
            <v>0</v>
          </cell>
          <cell r="M892">
            <v>0</v>
          </cell>
          <cell r="N892">
            <v>0</v>
          </cell>
          <cell r="O892">
            <v>1</v>
          </cell>
          <cell r="P892">
            <v>0</v>
          </cell>
          <cell r="Q892">
            <v>0</v>
          </cell>
          <cell r="R892">
            <v>3.3300000000000003E-2</v>
          </cell>
          <cell r="S892">
            <v>30</v>
          </cell>
          <cell r="T892">
            <v>6</v>
          </cell>
          <cell r="U892">
            <v>8</v>
          </cell>
          <cell r="V892">
            <v>2004</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0.96667000000000003</v>
          </cell>
          <cell r="L893">
            <v>0</v>
          </cell>
          <cell r="M893">
            <v>0</v>
          </cell>
          <cell r="N893">
            <v>0</v>
          </cell>
          <cell r="O893">
            <v>1</v>
          </cell>
          <cell r="P893">
            <v>0</v>
          </cell>
          <cell r="Q893">
            <v>0</v>
          </cell>
          <cell r="R893">
            <v>3.3300000000000003E-2</v>
          </cell>
          <cell r="S893">
            <v>30</v>
          </cell>
          <cell r="T893">
            <v>6</v>
          </cell>
          <cell r="U893">
            <v>8</v>
          </cell>
          <cell r="V893">
            <v>2004</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0.96667000000000003</v>
          </cell>
          <cell r="L894">
            <v>0</v>
          </cell>
          <cell r="M894">
            <v>0</v>
          </cell>
          <cell r="N894">
            <v>0</v>
          </cell>
          <cell r="O894">
            <v>1</v>
          </cell>
          <cell r="P894">
            <v>0</v>
          </cell>
          <cell r="Q894">
            <v>0</v>
          </cell>
          <cell r="R894">
            <v>3.3300000000000003E-2</v>
          </cell>
          <cell r="S894">
            <v>30</v>
          </cell>
          <cell r="T894">
            <v>6</v>
          </cell>
          <cell r="U894">
            <v>8</v>
          </cell>
          <cell r="V894">
            <v>2004</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0.96667000000000003</v>
          </cell>
          <cell r="L895">
            <v>0</v>
          </cell>
          <cell r="M895">
            <v>0</v>
          </cell>
          <cell r="N895">
            <v>0</v>
          </cell>
          <cell r="O895">
            <v>1</v>
          </cell>
          <cell r="P895">
            <v>0</v>
          </cell>
          <cell r="Q895">
            <v>0</v>
          </cell>
          <cell r="R895">
            <v>3.3300000000000003E-2</v>
          </cell>
          <cell r="S895">
            <v>30</v>
          </cell>
          <cell r="T895">
            <v>6</v>
          </cell>
          <cell r="U895">
            <v>8</v>
          </cell>
          <cell r="V895">
            <v>2004</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0.96667000000000003</v>
          </cell>
          <cell r="L896">
            <v>0</v>
          </cell>
          <cell r="M896">
            <v>0</v>
          </cell>
          <cell r="N896">
            <v>0</v>
          </cell>
          <cell r="O896">
            <v>1</v>
          </cell>
          <cell r="P896">
            <v>0</v>
          </cell>
          <cell r="Q896">
            <v>0</v>
          </cell>
          <cell r="R896">
            <v>3.3300000000000003E-2</v>
          </cell>
          <cell r="S896">
            <v>30</v>
          </cell>
          <cell r="T896">
            <v>6</v>
          </cell>
          <cell r="U896">
            <v>8</v>
          </cell>
          <cell r="V896">
            <v>2004</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0.96667000000000003</v>
          </cell>
          <cell r="L897">
            <v>0</v>
          </cell>
          <cell r="M897">
            <v>0</v>
          </cell>
          <cell r="N897">
            <v>0</v>
          </cell>
          <cell r="O897">
            <v>1</v>
          </cell>
          <cell r="P897">
            <v>0</v>
          </cell>
          <cell r="Q897">
            <v>0</v>
          </cell>
          <cell r="R897">
            <v>3.3300000000000003E-2</v>
          </cell>
          <cell r="S897">
            <v>30</v>
          </cell>
          <cell r="T897">
            <v>6</v>
          </cell>
          <cell r="U897">
            <v>8</v>
          </cell>
          <cell r="V897">
            <v>2004</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0.96667000000000003</v>
          </cell>
          <cell r="L898">
            <v>0</v>
          </cell>
          <cell r="M898">
            <v>0</v>
          </cell>
          <cell r="N898">
            <v>0</v>
          </cell>
          <cell r="O898">
            <v>1</v>
          </cell>
          <cell r="P898">
            <v>0</v>
          </cell>
          <cell r="Q898">
            <v>0</v>
          </cell>
          <cell r="R898">
            <v>3.3300000000000003E-2</v>
          </cell>
          <cell r="S898">
            <v>30</v>
          </cell>
          <cell r="T898">
            <v>6</v>
          </cell>
          <cell r="U898">
            <v>8</v>
          </cell>
          <cell r="V898">
            <v>2004</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0.96667000000000003</v>
          </cell>
          <cell r="L899">
            <v>0</v>
          </cell>
          <cell r="M899">
            <v>0</v>
          </cell>
          <cell r="N899">
            <v>0</v>
          </cell>
          <cell r="O899">
            <v>1</v>
          </cell>
          <cell r="P899">
            <v>0</v>
          </cell>
          <cell r="Q899">
            <v>0</v>
          </cell>
          <cell r="R899">
            <v>3.3300000000000003E-2</v>
          </cell>
          <cell r="S899">
            <v>30</v>
          </cell>
          <cell r="T899">
            <v>6</v>
          </cell>
          <cell r="U899">
            <v>8</v>
          </cell>
          <cell r="V899">
            <v>2004</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0.96667000000000003</v>
          </cell>
          <cell r="L900">
            <v>0</v>
          </cell>
          <cell r="M900">
            <v>0</v>
          </cell>
          <cell r="N900">
            <v>0</v>
          </cell>
          <cell r="O900">
            <v>1</v>
          </cell>
          <cell r="P900">
            <v>0</v>
          </cell>
          <cell r="Q900">
            <v>0</v>
          </cell>
          <cell r="R900">
            <v>3.3300000000000003E-2</v>
          </cell>
          <cell r="S900">
            <v>30</v>
          </cell>
          <cell r="T900">
            <v>6</v>
          </cell>
          <cell r="U900">
            <v>8</v>
          </cell>
          <cell r="V900">
            <v>2004</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0.96667000000000003</v>
          </cell>
          <cell r="L901">
            <v>0</v>
          </cell>
          <cell r="M901">
            <v>0</v>
          </cell>
          <cell r="N901">
            <v>0</v>
          </cell>
          <cell r="O901">
            <v>1</v>
          </cell>
          <cell r="P901">
            <v>0</v>
          </cell>
          <cell r="Q901">
            <v>0</v>
          </cell>
          <cell r="R901">
            <v>3.3300000000000003E-2</v>
          </cell>
          <cell r="S901">
            <v>30</v>
          </cell>
          <cell r="T901">
            <v>6</v>
          </cell>
          <cell r="U901">
            <v>8</v>
          </cell>
          <cell r="V901">
            <v>2004</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0.96667000000000003</v>
          </cell>
          <cell r="L902">
            <v>0</v>
          </cell>
          <cell r="M902">
            <v>0</v>
          </cell>
          <cell r="N902">
            <v>0</v>
          </cell>
          <cell r="O902">
            <v>1</v>
          </cell>
          <cell r="P902">
            <v>0</v>
          </cell>
          <cell r="Q902">
            <v>0</v>
          </cell>
          <cell r="R902">
            <v>3.3300000000000003E-2</v>
          </cell>
          <cell r="S902">
            <v>30</v>
          </cell>
          <cell r="T902">
            <v>6</v>
          </cell>
          <cell r="U902">
            <v>8</v>
          </cell>
          <cell r="V902">
            <v>2004</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0.96667000000000003</v>
          </cell>
          <cell r="L903">
            <v>0</v>
          </cell>
          <cell r="M903">
            <v>0</v>
          </cell>
          <cell r="N903">
            <v>0</v>
          </cell>
          <cell r="O903">
            <v>1</v>
          </cell>
          <cell r="P903">
            <v>0</v>
          </cell>
          <cell r="Q903">
            <v>0</v>
          </cell>
          <cell r="R903">
            <v>3.3300000000000003E-2</v>
          </cell>
          <cell r="S903">
            <v>30</v>
          </cell>
          <cell r="T903">
            <v>6</v>
          </cell>
          <cell r="U903">
            <v>8</v>
          </cell>
          <cell r="V903">
            <v>2004</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0.96667000000000003</v>
          </cell>
          <cell r="L904">
            <v>0</v>
          </cell>
          <cell r="M904">
            <v>0</v>
          </cell>
          <cell r="N904">
            <v>0</v>
          </cell>
          <cell r="O904">
            <v>1</v>
          </cell>
          <cell r="P904">
            <v>0</v>
          </cell>
          <cell r="Q904">
            <v>0</v>
          </cell>
          <cell r="R904">
            <v>3.3300000000000003E-2</v>
          </cell>
          <cell r="S904">
            <v>30</v>
          </cell>
          <cell r="T904">
            <v>6</v>
          </cell>
          <cell r="U904">
            <v>8</v>
          </cell>
          <cell r="V904">
            <v>2004</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0.96667000000000003</v>
          </cell>
          <cell r="L905">
            <v>0</v>
          </cell>
          <cell r="M905">
            <v>0</v>
          </cell>
          <cell r="N905">
            <v>0</v>
          </cell>
          <cell r="O905">
            <v>1</v>
          </cell>
          <cell r="P905">
            <v>0</v>
          </cell>
          <cell r="Q905">
            <v>0</v>
          </cell>
          <cell r="R905">
            <v>3.3300000000000003E-2</v>
          </cell>
          <cell r="S905">
            <v>30</v>
          </cell>
          <cell r="T905">
            <v>6</v>
          </cell>
          <cell r="U905">
            <v>8</v>
          </cell>
          <cell r="V905">
            <v>2004</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0.96667000000000003</v>
          </cell>
          <cell r="L906">
            <v>0</v>
          </cell>
          <cell r="M906">
            <v>0</v>
          </cell>
          <cell r="N906">
            <v>0</v>
          </cell>
          <cell r="O906">
            <v>1</v>
          </cell>
          <cell r="P906">
            <v>0</v>
          </cell>
          <cell r="Q906">
            <v>0</v>
          </cell>
          <cell r="R906">
            <v>3.3300000000000003E-2</v>
          </cell>
          <cell r="S906">
            <v>30</v>
          </cell>
          <cell r="T906">
            <v>6</v>
          </cell>
          <cell r="U906">
            <v>8</v>
          </cell>
          <cell r="V906">
            <v>2004</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0.96667000000000003</v>
          </cell>
          <cell r="L907">
            <v>0</v>
          </cell>
          <cell r="M907">
            <v>0</v>
          </cell>
          <cell r="N907">
            <v>0</v>
          </cell>
          <cell r="O907">
            <v>1</v>
          </cell>
          <cell r="P907">
            <v>0</v>
          </cell>
          <cell r="Q907">
            <v>0</v>
          </cell>
          <cell r="R907">
            <v>3.3300000000000003E-2</v>
          </cell>
          <cell r="S907">
            <v>30</v>
          </cell>
          <cell r="T907">
            <v>6</v>
          </cell>
          <cell r="U907">
            <v>8</v>
          </cell>
          <cell r="V907">
            <v>2004</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0.96667000000000003</v>
          </cell>
          <cell r="L908">
            <v>0</v>
          </cell>
          <cell r="M908">
            <v>0</v>
          </cell>
          <cell r="N908">
            <v>0</v>
          </cell>
          <cell r="O908">
            <v>1</v>
          </cell>
          <cell r="P908">
            <v>0</v>
          </cell>
          <cell r="Q908">
            <v>0</v>
          </cell>
          <cell r="R908">
            <v>3.3300000000000003E-2</v>
          </cell>
          <cell r="S908">
            <v>30</v>
          </cell>
          <cell r="T908">
            <v>6</v>
          </cell>
          <cell r="U908">
            <v>8</v>
          </cell>
          <cell r="V908">
            <v>2004</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0.96667000000000003</v>
          </cell>
          <cell r="L909">
            <v>0</v>
          </cell>
          <cell r="M909">
            <v>0</v>
          </cell>
          <cell r="N909">
            <v>0</v>
          </cell>
          <cell r="O909">
            <v>1</v>
          </cell>
          <cell r="P909">
            <v>0</v>
          </cell>
          <cell r="Q909">
            <v>0</v>
          </cell>
          <cell r="R909">
            <v>3.3300000000000003E-2</v>
          </cell>
          <cell r="S909">
            <v>30</v>
          </cell>
          <cell r="T909">
            <v>6</v>
          </cell>
          <cell r="U909">
            <v>8</v>
          </cell>
          <cell r="V909">
            <v>2004</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0.96667000000000003</v>
          </cell>
          <cell r="L910">
            <v>0</v>
          </cell>
          <cell r="M910">
            <v>0</v>
          </cell>
          <cell r="N910">
            <v>0</v>
          </cell>
          <cell r="O910">
            <v>1</v>
          </cell>
          <cell r="P910">
            <v>0</v>
          </cell>
          <cell r="Q910">
            <v>0</v>
          </cell>
          <cell r="R910">
            <v>3.3300000000000003E-2</v>
          </cell>
          <cell r="S910">
            <v>30</v>
          </cell>
          <cell r="T910">
            <v>6</v>
          </cell>
          <cell r="U910">
            <v>8</v>
          </cell>
          <cell r="V910">
            <v>2004</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0.96667000000000003</v>
          </cell>
          <cell r="L911">
            <v>0</v>
          </cell>
          <cell r="M911">
            <v>0</v>
          </cell>
          <cell r="N911">
            <v>0</v>
          </cell>
          <cell r="O911">
            <v>1</v>
          </cell>
          <cell r="P911">
            <v>0</v>
          </cell>
          <cell r="Q911">
            <v>0</v>
          </cell>
          <cell r="R911">
            <v>3.3300000000000003E-2</v>
          </cell>
          <cell r="S911">
            <v>30</v>
          </cell>
          <cell r="T911">
            <v>6</v>
          </cell>
          <cell r="U911">
            <v>8</v>
          </cell>
          <cell r="V911">
            <v>2004</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0.96667000000000003</v>
          </cell>
          <cell r="L912">
            <v>0</v>
          </cell>
          <cell r="M912">
            <v>0</v>
          </cell>
          <cell r="N912">
            <v>0</v>
          </cell>
          <cell r="O912">
            <v>1</v>
          </cell>
          <cell r="P912">
            <v>0</v>
          </cell>
          <cell r="Q912">
            <v>0</v>
          </cell>
          <cell r="R912">
            <v>3.3300000000000003E-2</v>
          </cell>
          <cell r="S912">
            <v>30</v>
          </cell>
          <cell r="T912">
            <v>6</v>
          </cell>
          <cell r="U912">
            <v>8</v>
          </cell>
          <cell r="V912">
            <v>2004</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0.96667000000000003</v>
          </cell>
          <cell r="L913">
            <v>0</v>
          </cell>
          <cell r="M913">
            <v>0</v>
          </cell>
          <cell r="N913">
            <v>0</v>
          </cell>
          <cell r="O913">
            <v>1</v>
          </cell>
          <cell r="P913">
            <v>0</v>
          </cell>
          <cell r="Q913">
            <v>0</v>
          </cell>
          <cell r="R913">
            <v>3.3300000000000003E-2</v>
          </cell>
          <cell r="S913">
            <v>30</v>
          </cell>
          <cell r="T913">
            <v>6</v>
          </cell>
          <cell r="U913">
            <v>8</v>
          </cell>
          <cell r="V913">
            <v>2004</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0.96667000000000003</v>
          </cell>
          <cell r="L914">
            <v>0</v>
          </cell>
          <cell r="M914">
            <v>0</v>
          </cell>
          <cell r="N914">
            <v>0</v>
          </cell>
          <cell r="O914">
            <v>1</v>
          </cell>
          <cell r="P914">
            <v>0</v>
          </cell>
          <cell r="Q914">
            <v>0</v>
          </cell>
          <cell r="R914">
            <v>3.3300000000000003E-2</v>
          </cell>
          <cell r="S914">
            <v>30</v>
          </cell>
          <cell r="T914">
            <v>6</v>
          </cell>
          <cell r="U914">
            <v>8</v>
          </cell>
          <cell r="V914">
            <v>2004</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0.96667000000000003</v>
          </cell>
          <cell r="L915">
            <v>0</v>
          </cell>
          <cell r="M915">
            <v>0</v>
          </cell>
          <cell r="N915">
            <v>0</v>
          </cell>
          <cell r="O915">
            <v>1</v>
          </cell>
          <cell r="P915">
            <v>0</v>
          </cell>
          <cell r="Q915">
            <v>0</v>
          </cell>
          <cell r="R915">
            <v>3.3300000000000003E-2</v>
          </cell>
          <cell r="S915">
            <v>30</v>
          </cell>
          <cell r="T915">
            <v>6</v>
          </cell>
          <cell r="U915">
            <v>8</v>
          </cell>
          <cell r="V915">
            <v>2004</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0.96667000000000003</v>
          </cell>
          <cell r="L916">
            <v>0</v>
          </cell>
          <cell r="M916">
            <v>0</v>
          </cell>
          <cell r="N916">
            <v>0</v>
          </cell>
          <cell r="O916">
            <v>1</v>
          </cell>
          <cell r="P916">
            <v>0</v>
          </cell>
          <cell r="Q916">
            <v>0</v>
          </cell>
          <cell r="R916">
            <v>3.3300000000000003E-2</v>
          </cell>
          <cell r="S916">
            <v>30</v>
          </cell>
          <cell r="T916">
            <v>6</v>
          </cell>
          <cell r="U916">
            <v>8</v>
          </cell>
          <cell r="V916">
            <v>2004</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0.96667000000000003</v>
          </cell>
          <cell r="L917">
            <v>0</v>
          </cell>
          <cell r="M917">
            <v>0</v>
          </cell>
          <cell r="N917">
            <v>0</v>
          </cell>
          <cell r="O917">
            <v>1</v>
          </cell>
          <cell r="P917">
            <v>0</v>
          </cell>
          <cell r="Q917">
            <v>0</v>
          </cell>
          <cell r="R917">
            <v>3.3300000000000003E-2</v>
          </cell>
          <cell r="S917">
            <v>30</v>
          </cell>
          <cell r="T917">
            <v>6</v>
          </cell>
          <cell r="U917">
            <v>8</v>
          </cell>
          <cell r="V917">
            <v>2004</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0.96667000000000003</v>
          </cell>
          <cell r="L918">
            <v>0</v>
          </cell>
          <cell r="M918">
            <v>0</v>
          </cell>
          <cell r="N918">
            <v>0</v>
          </cell>
          <cell r="O918">
            <v>1</v>
          </cell>
          <cell r="P918">
            <v>0</v>
          </cell>
          <cell r="Q918">
            <v>0</v>
          </cell>
          <cell r="R918">
            <v>3.3300000000000003E-2</v>
          </cell>
          <cell r="S918">
            <v>30</v>
          </cell>
          <cell r="T918">
            <v>6</v>
          </cell>
          <cell r="U918">
            <v>8</v>
          </cell>
          <cell r="V918">
            <v>2004</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0.96667000000000003</v>
          </cell>
          <cell r="L919">
            <v>0</v>
          </cell>
          <cell r="M919">
            <v>0</v>
          </cell>
          <cell r="N919">
            <v>0</v>
          </cell>
          <cell r="O919">
            <v>1</v>
          </cell>
          <cell r="P919">
            <v>0</v>
          </cell>
          <cell r="Q919">
            <v>0</v>
          </cell>
          <cell r="R919">
            <v>3.3300000000000003E-2</v>
          </cell>
          <cell r="S919">
            <v>30</v>
          </cell>
          <cell r="T919">
            <v>6</v>
          </cell>
          <cell r="U919">
            <v>8</v>
          </cell>
          <cell r="V919">
            <v>2004</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0.96667000000000003</v>
          </cell>
          <cell r="L920">
            <v>0</v>
          </cell>
          <cell r="M920">
            <v>0</v>
          </cell>
          <cell r="N920">
            <v>0</v>
          </cell>
          <cell r="O920">
            <v>1</v>
          </cell>
          <cell r="P920">
            <v>0</v>
          </cell>
          <cell r="Q920">
            <v>0</v>
          </cell>
          <cell r="R920">
            <v>3.3300000000000003E-2</v>
          </cell>
          <cell r="S920">
            <v>30</v>
          </cell>
          <cell r="T920">
            <v>6</v>
          </cell>
          <cell r="U920">
            <v>8</v>
          </cell>
          <cell r="V920">
            <v>2004</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0.96667000000000003</v>
          </cell>
          <cell r="L921">
            <v>0</v>
          </cell>
          <cell r="M921">
            <v>0</v>
          </cell>
          <cell r="N921">
            <v>0</v>
          </cell>
          <cell r="O921">
            <v>1</v>
          </cell>
          <cell r="P921">
            <v>0</v>
          </cell>
          <cell r="Q921">
            <v>0</v>
          </cell>
          <cell r="R921">
            <v>3.3300000000000003E-2</v>
          </cell>
          <cell r="S921">
            <v>30</v>
          </cell>
          <cell r="T921">
            <v>6</v>
          </cell>
          <cell r="U921">
            <v>8</v>
          </cell>
          <cell r="V921">
            <v>2004</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0.96667000000000003</v>
          </cell>
          <cell r="L922">
            <v>0</v>
          </cell>
          <cell r="M922">
            <v>0</v>
          </cell>
          <cell r="N922">
            <v>0</v>
          </cell>
          <cell r="O922">
            <v>1</v>
          </cell>
          <cell r="P922">
            <v>0</v>
          </cell>
          <cell r="Q922">
            <v>0</v>
          </cell>
          <cell r="R922">
            <v>3.3300000000000003E-2</v>
          </cell>
          <cell r="S922">
            <v>30</v>
          </cell>
          <cell r="T922">
            <v>6</v>
          </cell>
          <cell r="U922">
            <v>8</v>
          </cell>
          <cell r="V922">
            <v>2004</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0.96667000000000003</v>
          </cell>
          <cell r="L923">
            <v>0</v>
          </cell>
          <cell r="M923">
            <v>0</v>
          </cell>
          <cell r="N923">
            <v>0</v>
          </cell>
          <cell r="O923">
            <v>1</v>
          </cell>
          <cell r="P923">
            <v>0</v>
          </cell>
          <cell r="Q923">
            <v>0</v>
          </cell>
          <cell r="R923">
            <v>3.3300000000000003E-2</v>
          </cell>
          <cell r="S923">
            <v>30</v>
          </cell>
          <cell r="T923">
            <v>6</v>
          </cell>
          <cell r="U923">
            <v>8</v>
          </cell>
          <cell r="V923">
            <v>2004</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0.96667000000000003</v>
          </cell>
          <cell r="L924">
            <v>0</v>
          </cell>
          <cell r="M924">
            <v>0</v>
          </cell>
          <cell r="N924">
            <v>0</v>
          </cell>
          <cell r="O924">
            <v>1</v>
          </cell>
          <cell r="P924">
            <v>0</v>
          </cell>
          <cell r="Q924">
            <v>0</v>
          </cell>
          <cell r="R924">
            <v>3.3300000000000003E-2</v>
          </cell>
          <cell r="S924">
            <v>30</v>
          </cell>
          <cell r="T924">
            <v>6</v>
          </cell>
          <cell r="U924">
            <v>8</v>
          </cell>
          <cell r="V924">
            <v>2004</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0.96667000000000003</v>
          </cell>
          <cell r="L925">
            <v>0</v>
          </cell>
          <cell r="M925">
            <v>0</v>
          </cell>
          <cell r="N925">
            <v>0</v>
          </cell>
          <cell r="O925">
            <v>1</v>
          </cell>
          <cell r="P925">
            <v>0</v>
          </cell>
          <cell r="Q925">
            <v>0</v>
          </cell>
          <cell r="R925">
            <v>3.3300000000000003E-2</v>
          </cell>
          <cell r="S925">
            <v>30</v>
          </cell>
          <cell r="T925">
            <v>6</v>
          </cell>
          <cell r="U925">
            <v>8</v>
          </cell>
          <cell r="V925">
            <v>2004</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0.96667000000000003</v>
          </cell>
          <cell r="L926">
            <v>0</v>
          </cell>
          <cell r="M926">
            <v>0</v>
          </cell>
          <cell r="N926">
            <v>0</v>
          </cell>
          <cell r="O926">
            <v>1</v>
          </cell>
          <cell r="P926">
            <v>0</v>
          </cell>
          <cell r="Q926">
            <v>0</v>
          </cell>
          <cell r="R926">
            <v>3.3300000000000003E-2</v>
          </cell>
          <cell r="S926">
            <v>30</v>
          </cell>
          <cell r="T926">
            <v>6</v>
          </cell>
          <cell r="U926">
            <v>8</v>
          </cell>
          <cell r="V926">
            <v>2004</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0.96667000000000003</v>
          </cell>
          <cell r="L927">
            <v>0</v>
          </cell>
          <cell r="M927">
            <v>0</v>
          </cell>
          <cell r="N927">
            <v>0</v>
          </cell>
          <cell r="O927">
            <v>1</v>
          </cell>
          <cell r="P927">
            <v>0</v>
          </cell>
          <cell r="Q927">
            <v>0</v>
          </cell>
          <cell r="R927">
            <v>3.3300000000000003E-2</v>
          </cell>
          <cell r="S927">
            <v>30</v>
          </cell>
          <cell r="T927">
            <v>6</v>
          </cell>
          <cell r="U927">
            <v>8</v>
          </cell>
          <cell r="V927">
            <v>2004</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0.96667000000000003</v>
          </cell>
          <cell r="L928">
            <v>0</v>
          </cell>
          <cell r="M928">
            <v>0</v>
          </cell>
          <cell r="N928">
            <v>0</v>
          </cell>
          <cell r="O928">
            <v>1</v>
          </cell>
          <cell r="P928">
            <v>0</v>
          </cell>
          <cell r="Q928">
            <v>0</v>
          </cell>
          <cell r="R928">
            <v>3.3300000000000003E-2</v>
          </cell>
          <cell r="S928">
            <v>30</v>
          </cell>
          <cell r="T928">
            <v>6</v>
          </cell>
          <cell r="U928">
            <v>8</v>
          </cell>
          <cell r="V928">
            <v>2004</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0.96667000000000003</v>
          </cell>
          <cell r="L929">
            <v>0</v>
          </cell>
          <cell r="M929">
            <v>0</v>
          </cell>
          <cell r="N929">
            <v>0</v>
          </cell>
          <cell r="O929">
            <v>1</v>
          </cell>
          <cell r="P929">
            <v>0</v>
          </cell>
          <cell r="Q929">
            <v>0</v>
          </cell>
          <cell r="R929">
            <v>3.3300000000000003E-2</v>
          </cell>
          <cell r="S929">
            <v>30</v>
          </cell>
          <cell r="T929">
            <v>6</v>
          </cell>
          <cell r="U929">
            <v>8</v>
          </cell>
          <cell r="V929">
            <v>2004</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0.96667000000000003</v>
          </cell>
          <cell r="L930">
            <v>0</v>
          </cell>
          <cell r="M930">
            <v>0</v>
          </cell>
          <cell r="N930">
            <v>0</v>
          </cell>
          <cell r="O930">
            <v>1</v>
          </cell>
          <cell r="P930">
            <v>0</v>
          </cell>
          <cell r="Q930">
            <v>0</v>
          </cell>
          <cell r="R930">
            <v>3.3300000000000003E-2</v>
          </cell>
          <cell r="S930">
            <v>30</v>
          </cell>
          <cell r="T930">
            <v>6</v>
          </cell>
          <cell r="U930">
            <v>8</v>
          </cell>
          <cell r="V930">
            <v>2004</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0.96667000000000003</v>
          </cell>
          <cell r="L931">
            <v>0</v>
          </cell>
          <cell r="M931">
            <v>0</v>
          </cell>
          <cell r="N931">
            <v>0</v>
          </cell>
          <cell r="O931">
            <v>1</v>
          </cell>
          <cell r="P931">
            <v>0</v>
          </cell>
          <cell r="Q931">
            <v>0</v>
          </cell>
          <cell r="R931">
            <v>3.3300000000000003E-2</v>
          </cell>
          <cell r="S931">
            <v>30</v>
          </cell>
          <cell r="T931">
            <v>6</v>
          </cell>
          <cell r="U931">
            <v>8</v>
          </cell>
          <cell r="V931">
            <v>2004</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0.96667000000000003</v>
          </cell>
          <cell r="L932">
            <v>0</v>
          </cell>
          <cell r="M932">
            <v>0</v>
          </cell>
          <cell r="N932">
            <v>0</v>
          </cell>
          <cell r="O932">
            <v>1</v>
          </cell>
          <cell r="P932">
            <v>0</v>
          </cell>
          <cell r="Q932">
            <v>0</v>
          </cell>
          <cell r="R932">
            <v>3.3300000000000003E-2</v>
          </cell>
          <cell r="S932">
            <v>30</v>
          </cell>
          <cell r="T932">
            <v>6</v>
          </cell>
          <cell r="U932">
            <v>8</v>
          </cell>
          <cell r="V932">
            <v>2004</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0.96667000000000003</v>
          </cell>
          <cell r="L933">
            <v>0</v>
          </cell>
          <cell r="M933">
            <v>0</v>
          </cell>
          <cell r="N933">
            <v>0</v>
          </cell>
          <cell r="O933">
            <v>1</v>
          </cell>
          <cell r="P933">
            <v>0</v>
          </cell>
          <cell r="Q933">
            <v>0</v>
          </cell>
          <cell r="R933">
            <v>3.3300000000000003E-2</v>
          </cell>
          <cell r="S933">
            <v>30</v>
          </cell>
          <cell r="T933">
            <v>6</v>
          </cell>
          <cell r="U933">
            <v>8</v>
          </cell>
          <cell r="V933">
            <v>2004</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0.96667000000000003</v>
          </cell>
          <cell r="L934">
            <v>0</v>
          </cell>
          <cell r="M934">
            <v>0</v>
          </cell>
          <cell r="N934">
            <v>0</v>
          </cell>
          <cell r="O934">
            <v>1</v>
          </cell>
          <cell r="P934">
            <v>0</v>
          </cell>
          <cell r="Q934">
            <v>0</v>
          </cell>
          <cell r="R934">
            <v>3.3300000000000003E-2</v>
          </cell>
          <cell r="S934">
            <v>30</v>
          </cell>
          <cell r="T934">
            <v>6</v>
          </cell>
          <cell r="U934">
            <v>8</v>
          </cell>
          <cell r="V934">
            <v>2004</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0.96667000000000003</v>
          </cell>
          <cell r="L935">
            <v>0</v>
          </cell>
          <cell r="M935">
            <v>0</v>
          </cell>
          <cell r="N935">
            <v>0</v>
          </cell>
          <cell r="O935">
            <v>1</v>
          </cell>
          <cell r="P935">
            <v>0</v>
          </cell>
          <cell r="Q935">
            <v>0</v>
          </cell>
          <cell r="R935">
            <v>3.3300000000000003E-2</v>
          </cell>
          <cell r="S935">
            <v>30</v>
          </cell>
          <cell r="T935">
            <v>6</v>
          </cell>
          <cell r="U935">
            <v>8</v>
          </cell>
          <cell r="V935">
            <v>2004</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0.96667000000000003</v>
          </cell>
          <cell r="L936">
            <v>0</v>
          </cell>
          <cell r="M936">
            <v>0</v>
          </cell>
          <cell r="N936">
            <v>0</v>
          </cell>
          <cell r="O936">
            <v>1</v>
          </cell>
          <cell r="P936">
            <v>0</v>
          </cell>
          <cell r="Q936">
            <v>0</v>
          </cell>
          <cell r="R936">
            <v>3.3300000000000003E-2</v>
          </cell>
          <cell r="S936">
            <v>30</v>
          </cell>
          <cell r="T936">
            <v>6</v>
          </cell>
          <cell r="U936">
            <v>8</v>
          </cell>
          <cell r="V936">
            <v>2004</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0.96667000000000003</v>
          </cell>
          <cell r="L937">
            <v>0</v>
          </cell>
          <cell r="M937">
            <v>0</v>
          </cell>
          <cell r="N937">
            <v>0</v>
          </cell>
          <cell r="O937">
            <v>1</v>
          </cell>
          <cell r="P937">
            <v>0</v>
          </cell>
          <cell r="Q937">
            <v>0</v>
          </cell>
          <cell r="R937">
            <v>3.3300000000000003E-2</v>
          </cell>
          <cell r="S937">
            <v>30</v>
          </cell>
          <cell r="T937">
            <v>6</v>
          </cell>
          <cell r="U937">
            <v>8</v>
          </cell>
          <cell r="V937">
            <v>2004</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0.96667000000000003</v>
          </cell>
          <cell r="L938">
            <v>0</v>
          </cell>
          <cell r="M938">
            <v>0</v>
          </cell>
          <cell r="N938">
            <v>0</v>
          </cell>
          <cell r="O938">
            <v>1</v>
          </cell>
          <cell r="P938">
            <v>0</v>
          </cell>
          <cell r="Q938">
            <v>0</v>
          </cell>
          <cell r="R938">
            <v>3.3300000000000003E-2</v>
          </cell>
          <cell r="S938">
            <v>30</v>
          </cell>
          <cell r="T938">
            <v>6</v>
          </cell>
          <cell r="U938">
            <v>8</v>
          </cell>
          <cell r="V938">
            <v>2004</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0.96667000000000003</v>
          </cell>
          <cell r="L939">
            <v>0</v>
          </cell>
          <cell r="M939">
            <v>0</v>
          </cell>
          <cell r="N939">
            <v>0</v>
          </cell>
          <cell r="O939">
            <v>1</v>
          </cell>
          <cell r="P939">
            <v>0</v>
          </cell>
          <cell r="Q939">
            <v>0</v>
          </cell>
          <cell r="R939">
            <v>3.3300000000000003E-2</v>
          </cell>
          <cell r="S939">
            <v>30</v>
          </cell>
          <cell r="T939">
            <v>6</v>
          </cell>
          <cell r="U939">
            <v>8</v>
          </cell>
          <cell r="V939">
            <v>2004</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0.96667000000000003</v>
          </cell>
          <cell r="L940">
            <v>0</v>
          </cell>
          <cell r="M940">
            <v>0</v>
          </cell>
          <cell r="N940">
            <v>0</v>
          </cell>
          <cell r="O940">
            <v>1</v>
          </cell>
          <cell r="P940">
            <v>0</v>
          </cell>
          <cell r="Q940">
            <v>0</v>
          </cell>
          <cell r="R940">
            <v>3.3300000000000003E-2</v>
          </cell>
          <cell r="S940">
            <v>30</v>
          </cell>
          <cell r="T940">
            <v>6</v>
          </cell>
          <cell r="U940">
            <v>8</v>
          </cell>
          <cell r="V940">
            <v>2004</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0.96667000000000003</v>
          </cell>
          <cell r="L941">
            <v>0</v>
          </cell>
          <cell r="M941">
            <v>0</v>
          </cell>
          <cell r="N941">
            <v>0</v>
          </cell>
          <cell r="O941">
            <v>1</v>
          </cell>
          <cell r="P941">
            <v>0</v>
          </cell>
          <cell r="Q941">
            <v>0</v>
          </cell>
          <cell r="R941">
            <v>3.3300000000000003E-2</v>
          </cell>
          <cell r="S941">
            <v>30</v>
          </cell>
          <cell r="T941">
            <v>6</v>
          </cell>
          <cell r="U941">
            <v>8</v>
          </cell>
          <cell r="V941">
            <v>2004</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0.96667000000000003</v>
          </cell>
          <cell r="L942">
            <v>0</v>
          </cell>
          <cell r="M942">
            <v>0</v>
          </cell>
          <cell r="N942">
            <v>0</v>
          </cell>
          <cell r="O942">
            <v>1</v>
          </cell>
          <cell r="P942">
            <v>0</v>
          </cell>
          <cell r="Q942">
            <v>0</v>
          </cell>
          <cell r="R942">
            <v>3.3300000000000003E-2</v>
          </cell>
          <cell r="S942">
            <v>30</v>
          </cell>
          <cell r="T942">
            <v>6</v>
          </cell>
          <cell r="U942">
            <v>8</v>
          </cell>
          <cell r="V942">
            <v>2004</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0.96667000000000003</v>
          </cell>
          <cell r="L943">
            <v>0</v>
          </cell>
          <cell r="M943">
            <v>0</v>
          </cell>
          <cell r="N943">
            <v>0</v>
          </cell>
          <cell r="O943">
            <v>1</v>
          </cell>
          <cell r="P943">
            <v>0</v>
          </cell>
          <cell r="Q943">
            <v>0</v>
          </cell>
          <cell r="R943">
            <v>3.3300000000000003E-2</v>
          </cell>
          <cell r="S943">
            <v>30</v>
          </cell>
          <cell r="T943">
            <v>6</v>
          </cell>
          <cell r="U943">
            <v>8</v>
          </cell>
          <cell r="V943">
            <v>2004</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0.96667000000000003</v>
          </cell>
          <cell r="L944">
            <v>0</v>
          </cell>
          <cell r="M944">
            <v>0</v>
          </cell>
          <cell r="N944">
            <v>0</v>
          </cell>
          <cell r="O944">
            <v>1</v>
          </cell>
          <cell r="P944">
            <v>0</v>
          </cell>
          <cell r="Q944">
            <v>0</v>
          </cell>
          <cell r="R944">
            <v>3.3300000000000003E-2</v>
          </cell>
          <cell r="S944">
            <v>30</v>
          </cell>
          <cell r="T944">
            <v>6</v>
          </cell>
          <cell r="U944">
            <v>8</v>
          </cell>
          <cell r="V944">
            <v>2004</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0.96533000000000002</v>
          </cell>
          <cell r="L945">
            <v>0</v>
          </cell>
          <cell r="M945">
            <v>0</v>
          </cell>
          <cell r="N945">
            <v>0</v>
          </cell>
          <cell r="O945">
            <v>1.04</v>
          </cell>
          <cell r="P945">
            <v>0</v>
          </cell>
          <cell r="Q945">
            <v>0</v>
          </cell>
          <cell r="R945">
            <v>3.3300000000000003E-2</v>
          </cell>
          <cell r="S945">
            <v>30</v>
          </cell>
          <cell r="T945">
            <v>6</v>
          </cell>
          <cell r="U945">
            <v>8</v>
          </cell>
          <cell r="V945">
            <v>2004</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0.95399999999999996</v>
          </cell>
          <cell r="L946">
            <v>0</v>
          </cell>
          <cell r="M946">
            <v>0</v>
          </cell>
          <cell r="N946">
            <v>0</v>
          </cell>
          <cell r="O946">
            <v>1.38</v>
          </cell>
          <cell r="P946">
            <v>0</v>
          </cell>
          <cell r="Q946">
            <v>0</v>
          </cell>
          <cell r="R946">
            <v>3.3300000000000003E-2</v>
          </cell>
          <cell r="S946">
            <v>30</v>
          </cell>
          <cell r="T946">
            <v>6</v>
          </cell>
          <cell r="U946">
            <v>8</v>
          </cell>
          <cell r="V946">
            <v>2004</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0.94299999999999995</v>
          </cell>
          <cell r="L947">
            <v>0</v>
          </cell>
          <cell r="M947">
            <v>0</v>
          </cell>
          <cell r="N947">
            <v>0</v>
          </cell>
          <cell r="O947">
            <v>1.71</v>
          </cell>
          <cell r="P947">
            <v>0</v>
          </cell>
          <cell r="Q947">
            <v>0</v>
          </cell>
          <cell r="R947">
            <v>3.3300000000000003E-2</v>
          </cell>
          <cell r="S947">
            <v>30</v>
          </cell>
          <cell r="T947">
            <v>6</v>
          </cell>
          <cell r="U947">
            <v>8</v>
          </cell>
          <cell r="V947">
            <v>2004</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0.93300000000000005</v>
          </cell>
          <cell r="L948">
            <v>0</v>
          </cell>
          <cell r="M948">
            <v>0</v>
          </cell>
          <cell r="N948">
            <v>0</v>
          </cell>
          <cell r="O948">
            <v>2.0099999999999998</v>
          </cell>
          <cell r="P948">
            <v>0</v>
          </cell>
          <cell r="Q948">
            <v>0</v>
          </cell>
          <cell r="R948">
            <v>3.3300000000000003E-2</v>
          </cell>
          <cell r="S948">
            <v>30</v>
          </cell>
          <cell r="T948">
            <v>6</v>
          </cell>
          <cell r="U948">
            <v>8</v>
          </cell>
          <cell r="V948">
            <v>2004</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0.92300000000000004</v>
          </cell>
          <cell r="L949">
            <v>0</v>
          </cell>
          <cell r="M949">
            <v>0</v>
          </cell>
          <cell r="N949">
            <v>0</v>
          </cell>
          <cell r="O949">
            <v>2.31</v>
          </cell>
          <cell r="P949">
            <v>0</v>
          </cell>
          <cell r="Q949">
            <v>0</v>
          </cell>
          <cell r="R949">
            <v>3.3300000000000003E-2</v>
          </cell>
          <cell r="S949">
            <v>30</v>
          </cell>
          <cell r="T949">
            <v>6</v>
          </cell>
          <cell r="U949">
            <v>8</v>
          </cell>
          <cell r="V949">
            <v>2004</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0.91300000000000003</v>
          </cell>
          <cell r="L950">
            <v>0</v>
          </cell>
          <cell r="M950">
            <v>0</v>
          </cell>
          <cell r="N950">
            <v>0</v>
          </cell>
          <cell r="O950">
            <v>2.61</v>
          </cell>
          <cell r="P950">
            <v>0</v>
          </cell>
          <cell r="Q950">
            <v>0</v>
          </cell>
          <cell r="R950">
            <v>3.3300000000000003E-2</v>
          </cell>
          <cell r="S950">
            <v>30</v>
          </cell>
          <cell r="T950">
            <v>6</v>
          </cell>
          <cell r="U950">
            <v>8</v>
          </cell>
          <cell r="V950">
            <v>2004</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0.90300000000000002</v>
          </cell>
          <cell r="L951">
            <v>0</v>
          </cell>
          <cell r="M951">
            <v>0</v>
          </cell>
          <cell r="N951">
            <v>0</v>
          </cell>
          <cell r="O951">
            <v>2.91</v>
          </cell>
          <cell r="P951">
            <v>0</v>
          </cell>
          <cell r="Q951">
            <v>0</v>
          </cell>
          <cell r="R951">
            <v>3.3300000000000003E-2</v>
          </cell>
          <cell r="S951">
            <v>30</v>
          </cell>
          <cell r="T951">
            <v>6</v>
          </cell>
          <cell r="U951">
            <v>8</v>
          </cell>
          <cell r="V951">
            <v>2004</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0.89300000000000002</v>
          </cell>
          <cell r="L952">
            <v>0</v>
          </cell>
          <cell r="M952">
            <v>0</v>
          </cell>
          <cell r="N952">
            <v>0</v>
          </cell>
          <cell r="O952">
            <v>3.21</v>
          </cell>
          <cell r="P952">
            <v>0</v>
          </cell>
          <cell r="Q952">
            <v>0</v>
          </cell>
          <cell r="R952">
            <v>3.3300000000000003E-2</v>
          </cell>
          <cell r="S952">
            <v>30</v>
          </cell>
          <cell r="T952">
            <v>6</v>
          </cell>
          <cell r="U952">
            <v>8</v>
          </cell>
          <cell r="V952">
            <v>2004</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0.88266999999999995</v>
          </cell>
          <cell r="L953">
            <v>0</v>
          </cell>
          <cell r="M953">
            <v>0</v>
          </cell>
          <cell r="N953">
            <v>0</v>
          </cell>
          <cell r="O953">
            <v>3.52</v>
          </cell>
          <cell r="P953">
            <v>0</v>
          </cell>
          <cell r="Q953">
            <v>0</v>
          </cell>
          <cell r="R953">
            <v>3.3300000000000003E-2</v>
          </cell>
          <cell r="S953">
            <v>30</v>
          </cell>
          <cell r="T953">
            <v>6</v>
          </cell>
          <cell r="U953">
            <v>8</v>
          </cell>
          <cell r="V953">
            <v>2004</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0.87233000000000005</v>
          </cell>
          <cell r="L954">
            <v>0</v>
          </cell>
          <cell r="M954">
            <v>0</v>
          </cell>
          <cell r="N954">
            <v>0</v>
          </cell>
          <cell r="O954">
            <v>3.83</v>
          </cell>
          <cell r="P954">
            <v>0</v>
          </cell>
          <cell r="Q954">
            <v>0</v>
          </cell>
          <cell r="R954">
            <v>3.3300000000000003E-2</v>
          </cell>
          <cell r="S954">
            <v>30</v>
          </cell>
          <cell r="T954">
            <v>6</v>
          </cell>
          <cell r="U954">
            <v>8</v>
          </cell>
          <cell r="V954">
            <v>2004</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0.86167000000000005</v>
          </cell>
          <cell r="L955">
            <v>0</v>
          </cell>
          <cell r="M955">
            <v>0</v>
          </cell>
          <cell r="N955">
            <v>0</v>
          </cell>
          <cell r="O955">
            <v>4.1500000000000004</v>
          </cell>
          <cell r="P955">
            <v>0</v>
          </cell>
          <cell r="Q955">
            <v>0</v>
          </cell>
          <cell r="R955">
            <v>3.3300000000000003E-2</v>
          </cell>
          <cell r="S955">
            <v>30</v>
          </cell>
          <cell r="T955">
            <v>6</v>
          </cell>
          <cell r="U955">
            <v>8</v>
          </cell>
          <cell r="V955">
            <v>2004</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0.85067000000000004</v>
          </cell>
          <cell r="L956">
            <v>0</v>
          </cell>
          <cell r="M956">
            <v>0</v>
          </cell>
          <cell r="N956">
            <v>0</v>
          </cell>
          <cell r="O956">
            <v>4.4800000000000004</v>
          </cell>
          <cell r="P956">
            <v>0</v>
          </cell>
          <cell r="Q956">
            <v>0</v>
          </cell>
          <cell r="R956">
            <v>3.3300000000000003E-2</v>
          </cell>
          <cell r="S956">
            <v>30</v>
          </cell>
          <cell r="T956">
            <v>6</v>
          </cell>
          <cell r="U956">
            <v>8</v>
          </cell>
          <cell r="V956">
            <v>2004</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0.83933000000000002</v>
          </cell>
          <cell r="L957">
            <v>0</v>
          </cell>
          <cell r="M957">
            <v>0</v>
          </cell>
          <cell r="N957">
            <v>0</v>
          </cell>
          <cell r="O957">
            <v>4.82</v>
          </cell>
          <cell r="P957">
            <v>0</v>
          </cell>
          <cell r="Q957">
            <v>0</v>
          </cell>
          <cell r="R957">
            <v>3.3300000000000003E-2</v>
          </cell>
          <cell r="S957">
            <v>30</v>
          </cell>
          <cell r="T957">
            <v>6</v>
          </cell>
          <cell r="U957">
            <v>8</v>
          </cell>
          <cell r="V957">
            <v>2004</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0.82799999999999996</v>
          </cell>
          <cell r="L958">
            <v>0</v>
          </cell>
          <cell r="M958">
            <v>0</v>
          </cell>
          <cell r="N958">
            <v>0</v>
          </cell>
          <cell r="O958">
            <v>5.16</v>
          </cell>
          <cell r="P958">
            <v>0</v>
          </cell>
          <cell r="Q958">
            <v>0</v>
          </cell>
          <cell r="R958">
            <v>3.3300000000000003E-2</v>
          </cell>
          <cell r="S958">
            <v>30</v>
          </cell>
          <cell r="T958">
            <v>6</v>
          </cell>
          <cell r="U958">
            <v>8</v>
          </cell>
          <cell r="V958">
            <v>2004</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0.81633</v>
          </cell>
          <cell r="L959">
            <v>37706</v>
          </cell>
          <cell r="M959">
            <v>0</v>
          </cell>
          <cell r="N959">
            <v>46189</v>
          </cell>
          <cell r="O959">
            <v>5.51</v>
          </cell>
          <cell r="P959">
            <v>1538.11</v>
          </cell>
          <cell r="Q959">
            <v>3.3300000000000003E-2</v>
          </cell>
          <cell r="R959">
            <v>3.3300000000000003E-2</v>
          </cell>
          <cell r="S959">
            <v>30</v>
          </cell>
          <cell r="T959">
            <v>6</v>
          </cell>
          <cell r="U959">
            <v>8</v>
          </cell>
          <cell r="V959">
            <v>2004</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0.80432999999999999</v>
          </cell>
          <cell r="L960">
            <v>63612</v>
          </cell>
          <cell r="M960">
            <v>0</v>
          </cell>
          <cell r="N960">
            <v>79087</v>
          </cell>
          <cell r="O960">
            <v>5.87</v>
          </cell>
          <cell r="P960">
            <v>2633.61</v>
          </cell>
          <cell r="Q960">
            <v>3.3300000000000003E-2</v>
          </cell>
          <cell r="R960">
            <v>3.3300000000000003E-2</v>
          </cell>
          <cell r="S960">
            <v>30</v>
          </cell>
          <cell r="T960">
            <v>6</v>
          </cell>
          <cell r="U960">
            <v>8</v>
          </cell>
          <cell r="V960">
            <v>2004</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0.79200000000000004</v>
          </cell>
          <cell r="L961">
            <v>21817</v>
          </cell>
          <cell r="M961">
            <v>0</v>
          </cell>
          <cell r="N961">
            <v>27547</v>
          </cell>
          <cell r="O961">
            <v>6.24</v>
          </cell>
          <cell r="P961">
            <v>917.3</v>
          </cell>
          <cell r="Q961">
            <v>3.3300000000000003E-2</v>
          </cell>
          <cell r="R961">
            <v>3.3300000000000003E-2</v>
          </cell>
          <cell r="S961">
            <v>30</v>
          </cell>
          <cell r="T961">
            <v>6</v>
          </cell>
          <cell r="U961">
            <v>8</v>
          </cell>
          <cell r="V961">
            <v>2004</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0.77932999999999997</v>
          </cell>
          <cell r="L962">
            <v>31226</v>
          </cell>
          <cell r="M962">
            <v>0</v>
          </cell>
          <cell r="N962">
            <v>40067</v>
          </cell>
          <cell r="O962">
            <v>6.62</v>
          </cell>
          <cell r="P962">
            <v>1334.23</v>
          </cell>
          <cell r="Q962">
            <v>3.3300000000000003E-2</v>
          </cell>
          <cell r="R962">
            <v>3.3300000000000003E-2</v>
          </cell>
          <cell r="S962">
            <v>30</v>
          </cell>
          <cell r="T962">
            <v>6</v>
          </cell>
          <cell r="U962">
            <v>8</v>
          </cell>
          <cell r="V962">
            <v>2004</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0.76632999999999996</v>
          </cell>
          <cell r="L963">
            <v>68617</v>
          </cell>
          <cell r="M963">
            <v>0</v>
          </cell>
          <cell r="N963">
            <v>89540</v>
          </cell>
          <cell r="O963">
            <v>7.01</v>
          </cell>
          <cell r="P963">
            <v>2981.68</v>
          </cell>
          <cell r="Q963">
            <v>3.3300000000000003E-2</v>
          </cell>
          <cell r="R963">
            <v>3.3300000000000003E-2</v>
          </cell>
          <cell r="S963">
            <v>30</v>
          </cell>
          <cell r="T963">
            <v>6</v>
          </cell>
          <cell r="U963">
            <v>8</v>
          </cell>
          <cell r="V963">
            <v>2004</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0.753</v>
          </cell>
          <cell r="L964">
            <v>61118</v>
          </cell>
          <cell r="M964">
            <v>0</v>
          </cell>
          <cell r="N964">
            <v>81166</v>
          </cell>
          <cell r="O964">
            <v>7.41</v>
          </cell>
          <cell r="P964">
            <v>2702.84</v>
          </cell>
          <cell r="Q964">
            <v>3.3300000000000003E-2</v>
          </cell>
          <cell r="R964">
            <v>3.3300000000000003E-2</v>
          </cell>
          <cell r="S964">
            <v>30</v>
          </cell>
          <cell r="T964">
            <v>6</v>
          </cell>
          <cell r="U964">
            <v>8</v>
          </cell>
          <cell r="V964">
            <v>2004</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0.73967000000000005</v>
          </cell>
          <cell r="L965">
            <v>57767</v>
          </cell>
          <cell r="M965">
            <v>0</v>
          </cell>
          <cell r="N965">
            <v>78098</v>
          </cell>
          <cell r="O965">
            <v>7.81</v>
          </cell>
          <cell r="P965">
            <v>2600.67</v>
          </cell>
          <cell r="Q965">
            <v>3.3300000000000003E-2</v>
          </cell>
          <cell r="R965">
            <v>3.3300000000000003E-2</v>
          </cell>
          <cell r="S965">
            <v>30</v>
          </cell>
          <cell r="T965">
            <v>6</v>
          </cell>
          <cell r="U965">
            <v>8</v>
          </cell>
          <cell r="V965">
            <v>2004</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0.72567000000000004</v>
          </cell>
          <cell r="L966">
            <v>202659</v>
          </cell>
          <cell r="M966">
            <v>0</v>
          </cell>
          <cell r="N966">
            <v>279271</v>
          </cell>
          <cell r="O966">
            <v>8.23</v>
          </cell>
          <cell r="P966">
            <v>9299.73</v>
          </cell>
          <cell r="Q966">
            <v>3.3300000000000003E-2</v>
          </cell>
          <cell r="R966">
            <v>3.3300000000000003E-2</v>
          </cell>
          <cell r="S966">
            <v>30</v>
          </cell>
          <cell r="T966">
            <v>6</v>
          </cell>
          <cell r="U966">
            <v>8</v>
          </cell>
          <cell r="V966">
            <v>2004</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0.71167000000000002</v>
          </cell>
          <cell r="L967">
            <v>88914</v>
          </cell>
          <cell r="M967">
            <v>0</v>
          </cell>
          <cell r="N967">
            <v>124937</v>
          </cell>
          <cell r="O967">
            <v>8.65</v>
          </cell>
          <cell r="P967">
            <v>4160.3900000000003</v>
          </cell>
          <cell r="Q967">
            <v>3.3300000000000003E-2</v>
          </cell>
          <cell r="R967">
            <v>3.3300000000000003E-2</v>
          </cell>
          <cell r="S967">
            <v>30</v>
          </cell>
          <cell r="T967">
            <v>6</v>
          </cell>
          <cell r="U967">
            <v>8</v>
          </cell>
          <cell r="V967">
            <v>2004</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0.69699999999999995</v>
          </cell>
          <cell r="L968">
            <v>53517</v>
          </cell>
          <cell r="M968">
            <v>0</v>
          </cell>
          <cell r="N968">
            <v>76782</v>
          </cell>
          <cell r="O968">
            <v>9.09</v>
          </cell>
          <cell r="P968">
            <v>2556.83</v>
          </cell>
          <cell r="Q968">
            <v>3.3300000000000003E-2</v>
          </cell>
          <cell r="R968">
            <v>3.3300000000000003E-2</v>
          </cell>
          <cell r="S968">
            <v>30</v>
          </cell>
          <cell r="T968">
            <v>6</v>
          </cell>
          <cell r="U968">
            <v>8</v>
          </cell>
          <cell r="V968">
            <v>2004</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0.68232999999999999</v>
          </cell>
          <cell r="L969">
            <v>70587</v>
          </cell>
          <cell r="M969">
            <v>0</v>
          </cell>
          <cell r="N969">
            <v>103449</v>
          </cell>
          <cell r="O969">
            <v>9.5299999999999994</v>
          </cell>
          <cell r="P969">
            <v>3444.86</v>
          </cell>
          <cell r="Q969">
            <v>3.3300000000000003E-2</v>
          </cell>
          <cell r="R969">
            <v>3.3300000000000003E-2</v>
          </cell>
          <cell r="S969">
            <v>30</v>
          </cell>
          <cell r="T969">
            <v>6</v>
          </cell>
          <cell r="U969">
            <v>8</v>
          </cell>
          <cell r="V969">
            <v>2004</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0.66700000000000004</v>
          </cell>
          <cell r="L970">
            <v>102356</v>
          </cell>
          <cell r="M970">
            <v>0</v>
          </cell>
          <cell r="N970">
            <v>153458</v>
          </cell>
          <cell r="O970">
            <v>9.99</v>
          </cell>
          <cell r="P970">
            <v>5110.1400000000003</v>
          </cell>
          <cell r="Q970">
            <v>3.3300000000000003E-2</v>
          </cell>
          <cell r="R970">
            <v>3.3300000000000003E-2</v>
          </cell>
          <cell r="S970">
            <v>30</v>
          </cell>
          <cell r="T970">
            <v>6</v>
          </cell>
          <cell r="U970">
            <v>8</v>
          </cell>
          <cell r="V970">
            <v>2004</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0.65132999999999996</v>
          </cell>
          <cell r="L971">
            <v>220983</v>
          </cell>
          <cell r="M971">
            <v>0</v>
          </cell>
          <cell r="N971">
            <v>339279</v>
          </cell>
          <cell r="O971">
            <v>10.46</v>
          </cell>
          <cell r="P971">
            <v>11298</v>
          </cell>
          <cell r="Q971">
            <v>3.3300000000000003E-2</v>
          </cell>
          <cell r="R971">
            <v>3.3300000000000003E-2</v>
          </cell>
          <cell r="S971">
            <v>30</v>
          </cell>
          <cell r="T971">
            <v>6</v>
          </cell>
          <cell r="U971">
            <v>8</v>
          </cell>
          <cell r="V971">
            <v>2004</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0.63532999999999995</v>
          </cell>
          <cell r="L972">
            <v>52023</v>
          </cell>
          <cell r="M972">
            <v>0</v>
          </cell>
          <cell r="N972">
            <v>81884</v>
          </cell>
          <cell r="O972">
            <v>10.94</v>
          </cell>
          <cell r="P972">
            <v>2726.73</v>
          </cell>
          <cell r="Q972">
            <v>3.3300000000000003E-2</v>
          </cell>
          <cell r="R972">
            <v>3.3300000000000003E-2</v>
          </cell>
          <cell r="S972">
            <v>30</v>
          </cell>
          <cell r="T972">
            <v>6</v>
          </cell>
          <cell r="U972">
            <v>8</v>
          </cell>
          <cell r="V972">
            <v>2004</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0.61899999999999999</v>
          </cell>
          <cell r="L973">
            <v>43086</v>
          </cell>
          <cell r="M973">
            <v>0</v>
          </cell>
          <cell r="N973">
            <v>69605</v>
          </cell>
          <cell r="O973">
            <v>11.43</v>
          </cell>
          <cell r="P973">
            <v>2317.85</v>
          </cell>
          <cell r="Q973">
            <v>3.3300000000000003E-2</v>
          </cell>
          <cell r="R973">
            <v>3.3300000000000003E-2</v>
          </cell>
          <cell r="S973">
            <v>30</v>
          </cell>
          <cell r="T973">
            <v>6</v>
          </cell>
          <cell r="U973">
            <v>8</v>
          </cell>
          <cell r="V973">
            <v>2004</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0.60233000000000003</v>
          </cell>
          <cell r="L974">
            <v>13126</v>
          </cell>
          <cell r="M974">
            <v>0</v>
          </cell>
          <cell r="N974">
            <v>21791</v>
          </cell>
          <cell r="O974">
            <v>11.93</v>
          </cell>
          <cell r="P974">
            <v>725.66</v>
          </cell>
          <cell r="Q974">
            <v>3.3300000000000003E-2</v>
          </cell>
          <cell r="R974">
            <v>3.3300000000000003E-2</v>
          </cell>
          <cell r="S974">
            <v>30</v>
          </cell>
          <cell r="T974">
            <v>6</v>
          </cell>
          <cell r="U974">
            <v>8</v>
          </cell>
          <cell r="V974">
            <v>2004</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0.58533000000000002</v>
          </cell>
          <cell r="L975">
            <v>363820</v>
          </cell>
          <cell r="M975">
            <v>0</v>
          </cell>
          <cell r="N975">
            <v>621564</v>
          </cell>
          <cell r="O975">
            <v>12.44</v>
          </cell>
          <cell r="P975">
            <v>20698.07</v>
          </cell>
          <cell r="Q975">
            <v>3.3300000000000003E-2</v>
          </cell>
          <cell r="R975">
            <v>3.3300000000000003E-2</v>
          </cell>
          <cell r="S975">
            <v>30</v>
          </cell>
          <cell r="T975">
            <v>6</v>
          </cell>
          <cell r="U975">
            <v>8</v>
          </cell>
          <cell r="V975">
            <v>2004</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0.56799999999999995</v>
          </cell>
          <cell r="L976">
            <v>149400</v>
          </cell>
          <cell r="M976">
            <v>0</v>
          </cell>
          <cell r="N976">
            <v>263029</v>
          </cell>
          <cell r="O976">
            <v>12.96</v>
          </cell>
          <cell r="P976">
            <v>8758.86</v>
          </cell>
          <cell r="Q976">
            <v>3.3300000000000003E-2</v>
          </cell>
          <cell r="R976">
            <v>3.3300000000000003E-2</v>
          </cell>
          <cell r="S976">
            <v>30</v>
          </cell>
          <cell r="T976">
            <v>6</v>
          </cell>
          <cell r="U976">
            <v>8</v>
          </cell>
          <cell r="V976">
            <v>2004</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0.55000000000000004</v>
          </cell>
          <cell r="L977">
            <v>208465</v>
          </cell>
          <cell r="M977">
            <v>0</v>
          </cell>
          <cell r="N977">
            <v>379026</v>
          </cell>
          <cell r="O977">
            <v>13.5</v>
          </cell>
          <cell r="P977">
            <v>12621.58</v>
          </cell>
          <cell r="Q977">
            <v>3.3300000000000003E-2</v>
          </cell>
          <cell r="R977">
            <v>3.3300000000000003E-2</v>
          </cell>
          <cell r="S977">
            <v>30</v>
          </cell>
          <cell r="T977">
            <v>6</v>
          </cell>
          <cell r="U977">
            <v>8</v>
          </cell>
          <cell r="V977">
            <v>2004</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0.53166999999999998</v>
          </cell>
          <cell r="L978">
            <v>127170</v>
          </cell>
          <cell r="M978">
            <v>0</v>
          </cell>
          <cell r="N978">
            <v>239190</v>
          </cell>
          <cell r="O978">
            <v>14.05</v>
          </cell>
          <cell r="P978">
            <v>7965.01</v>
          </cell>
          <cell r="Q978">
            <v>3.3300000000000003E-2</v>
          </cell>
          <cell r="R978">
            <v>3.3300000000000003E-2</v>
          </cell>
          <cell r="S978">
            <v>30</v>
          </cell>
          <cell r="T978">
            <v>6</v>
          </cell>
          <cell r="U978">
            <v>8</v>
          </cell>
          <cell r="V978">
            <v>2004</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0.51300000000000001</v>
          </cell>
          <cell r="L979">
            <v>1769572</v>
          </cell>
          <cell r="M979">
            <v>0</v>
          </cell>
          <cell r="N979">
            <v>3449458</v>
          </cell>
          <cell r="O979">
            <v>14.61</v>
          </cell>
          <cell r="P979">
            <v>114866.96</v>
          </cell>
          <cell r="Q979">
            <v>3.3300000000000003E-2</v>
          </cell>
          <cell r="R979">
            <v>3.3300000000000003E-2</v>
          </cell>
          <cell r="S979">
            <v>30</v>
          </cell>
          <cell r="T979">
            <v>6</v>
          </cell>
          <cell r="U979">
            <v>8</v>
          </cell>
          <cell r="V979">
            <v>2004</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0.49399999999999999</v>
          </cell>
          <cell r="L980">
            <v>2778899</v>
          </cell>
          <cell r="M980">
            <v>0</v>
          </cell>
          <cell r="N980">
            <v>5625302</v>
          </cell>
          <cell r="O980">
            <v>15.18</v>
          </cell>
          <cell r="P980">
            <v>187322.56</v>
          </cell>
          <cell r="Q980">
            <v>3.3300000000000003E-2</v>
          </cell>
          <cell r="R980">
            <v>3.3300000000000003E-2</v>
          </cell>
          <cell r="S980">
            <v>30</v>
          </cell>
          <cell r="T980">
            <v>6</v>
          </cell>
          <cell r="U980">
            <v>8</v>
          </cell>
          <cell r="V980">
            <v>2004</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0.47466999999999998</v>
          </cell>
          <cell r="L981">
            <v>897455</v>
          </cell>
          <cell r="M981">
            <v>0</v>
          </cell>
          <cell r="N981">
            <v>1890692</v>
          </cell>
          <cell r="O981">
            <v>15.76</v>
          </cell>
          <cell r="P981">
            <v>62960.04</v>
          </cell>
          <cell r="Q981">
            <v>3.3300000000000003E-2</v>
          </cell>
          <cell r="R981">
            <v>3.3300000000000003E-2</v>
          </cell>
          <cell r="S981">
            <v>30</v>
          </cell>
          <cell r="T981">
            <v>6</v>
          </cell>
          <cell r="U981">
            <v>8</v>
          </cell>
          <cell r="V981">
            <v>2004</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0.45500000000000002</v>
          </cell>
          <cell r="L982">
            <v>1750112</v>
          </cell>
          <cell r="M982">
            <v>0</v>
          </cell>
          <cell r="N982">
            <v>3846401</v>
          </cell>
          <cell r="O982">
            <v>16.350000000000001</v>
          </cell>
          <cell r="P982">
            <v>128085.15</v>
          </cell>
          <cell r="Q982">
            <v>3.3300000000000003E-2</v>
          </cell>
          <cell r="R982">
            <v>3.3300000000000003E-2</v>
          </cell>
          <cell r="S982">
            <v>30</v>
          </cell>
          <cell r="T982">
            <v>6</v>
          </cell>
          <cell r="U982">
            <v>8</v>
          </cell>
          <cell r="V982">
            <v>2004</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0.43467</v>
          </cell>
          <cell r="L983">
            <v>1252537</v>
          </cell>
          <cell r="M983">
            <v>0</v>
          </cell>
          <cell r="N983">
            <v>2881580</v>
          </cell>
          <cell r="O983">
            <v>16.96</v>
          </cell>
          <cell r="P983">
            <v>95956.63</v>
          </cell>
          <cell r="Q983">
            <v>3.3300000000000003E-2</v>
          </cell>
          <cell r="R983">
            <v>3.3300000000000003E-2</v>
          </cell>
          <cell r="S983">
            <v>30</v>
          </cell>
          <cell r="T983">
            <v>6</v>
          </cell>
          <cell r="U983">
            <v>8</v>
          </cell>
          <cell r="V983">
            <v>2004</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0.41432999999999998</v>
          </cell>
          <cell r="L984">
            <v>1416921</v>
          </cell>
          <cell r="M984">
            <v>0</v>
          </cell>
          <cell r="N984">
            <v>3419789</v>
          </cell>
          <cell r="O984">
            <v>17.57</v>
          </cell>
          <cell r="P984">
            <v>113878.97</v>
          </cell>
          <cell r="Q984">
            <v>3.3300000000000003E-2</v>
          </cell>
          <cell r="R984">
            <v>3.3300000000000003E-2</v>
          </cell>
          <cell r="S984">
            <v>30</v>
          </cell>
          <cell r="T984">
            <v>6</v>
          </cell>
          <cell r="U984">
            <v>8</v>
          </cell>
          <cell r="V984">
            <v>2004</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0.39333000000000001</v>
          </cell>
          <cell r="L985">
            <v>2626148</v>
          </cell>
          <cell r="M985">
            <v>0</v>
          </cell>
          <cell r="N985">
            <v>6676704</v>
          </cell>
          <cell r="O985">
            <v>18.2</v>
          </cell>
          <cell r="P985">
            <v>222334.23</v>
          </cell>
          <cell r="Q985">
            <v>3.3300000000000003E-2</v>
          </cell>
          <cell r="R985">
            <v>3.3300000000000003E-2</v>
          </cell>
          <cell r="S985">
            <v>30</v>
          </cell>
          <cell r="T985">
            <v>6</v>
          </cell>
          <cell r="U985">
            <v>8</v>
          </cell>
          <cell r="V985">
            <v>2004</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0.37232999999999999</v>
          </cell>
          <cell r="L986">
            <v>2861391</v>
          </cell>
          <cell r="M986">
            <v>0</v>
          </cell>
          <cell r="N986">
            <v>7685093</v>
          </cell>
          <cell r="O986">
            <v>18.829999999999998</v>
          </cell>
          <cell r="P986">
            <v>255913.58</v>
          </cell>
          <cell r="Q986">
            <v>3.3300000000000003E-2</v>
          </cell>
          <cell r="R986">
            <v>3.3300000000000003E-2</v>
          </cell>
          <cell r="S986">
            <v>30</v>
          </cell>
          <cell r="T986">
            <v>6</v>
          </cell>
          <cell r="U986">
            <v>8</v>
          </cell>
          <cell r="V986">
            <v>2004</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0.35099999999999998</v>
          </cell>
          <cell r="L987">
            <v>1871635</v>
          </cell>
          <cell r="M987">
            <v>0</v>
          </cell>
          <cell r="N987">
            <v>5332294</v>
          </cell>
          <cell r="O987">
            <v>19.47</v>
          </cell>
          <cell r="P987">
            <v>177565.39</v>
          </cell>
          <cell r="Q987">
            <v>3.3300000000000003E-2</v>
          </cell>
          <cell r="R987">
            <v>3.3300000000000003E-2</v>
          </cell>
          <cell r="S987">
            <v>30</v>
          </cell>
          <cell r="T987">
            <v>6</v>
          </cell>
          <cell r="U987">
            <v>8</v>
          </cell>
          <cell r="V987">
            <v>2004</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0.32933000000000001</v>
          </cell>
          <cell r="L988">
            <v>425225</v>
          </cell>
          <cell r="M988">
            <v>0</v>
          </cell>
          <cell r="N988">
            <v>1291183</v>
          </cell>
          <cell r="O988">
            <v>20.12</v>
          </cell>
          <cell r="P988">
            <v>42996.4</v>
          </cell>
          <cell r="Q988">
            <v>3.3300000000000003E-2</v>
          </cell>
          <cell r="R988">
            <v>3.3300000000000003E-2</v>
          </cell>
          <cell r="S988">
            <v>30</v>
          </cell>
          <cell r="T988">
            <v>6</v>
          </cell>
          <cell r="U988">
            <v>8</v>
          </cell>
          <cell r="V988">
            <v>2004</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0.30732999999999999</v>
          </cell>
          <cell r="L989">
            <v>734040</v>
          </cell>
          <cell r="M989">
            <v>0</v>
          </cell>
          <cell r="N989">
            <v>2388443</v>
          </cell>
          <cell r="O989">
            <v>20.78</v>
          </cell>
          <cell r="P989">
            <v>79535.149999999994</v>
          </cell>
          <cell r="Q989">
            <v>3.3300000000000003E-2</v>
          </cell>
          <cell r="R989">
            <v>3.3300000000000003E-2</v>
          </cell>
          <cell r="S989">
            <v>30</v>
          </cell>
          <cell r="T989">
            <v>6</v>
          </cell>
          <cell r="U989">
            <v>8</v>
          </cell>
          <cell r="V989">
            <v>2004</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0.28499999999999998</v>
          </cell>
          <cell r="L990">
            <v>272330</v>
          </cell>
          <cell r="M990">
            <v>0</v>
          </cell>
          <cell r="N990">
            <v>955546</v>
          </cell>
          <cell r="O990">
            <v>21.45</v>
          </cell>
          <cell r="P990">
            <v>31819.67</v>
          </cell>
          <cell r="Q990">
            <v>3.3300000000000003E-2</v>
          </cell>
          <cell r="R990">
            <v>3.3300000000000003E-2</v>
          </cell>
          <cell r="S990">
            <v>30</v>
          </cell>
          <cell r="T990">
            <v>6</v>
          </cell>
          <cell r="U990">
            <v>8</v>
          </cell>
          <cell r="V990">
            <v>2004</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0.26267000000000001</v>
          </cell>
          <cell r="L991">
            <v>1122699</v>
          </cell>
          <cell r="M991">
            <v>0</v>
          </cell>
          <cell r="N991">
            <v>4274182</v>
          </cell>
          <cell r="O991">
            <v>22.12</v>
          </cell>
          <cell r="P991">
            <v>142330.25</v>
          </cell>
          <cell r="Q991">
            <v>3.3300000000000003E-2</v>
          </cell>
          <cell r="R991">
            <v>3.3300000000000003E-2</v>
          </cell>
          <cell r="S991">
            <v>30</v>
          </cell>
          <cell r="T991">
            <v>6</v>
          </cell>
          <cell r="U991">
            <v>8</v>
          </cell>
          <cell r="V991">
            <v>2004</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0.24032999999999999</v>
          </cell>
          <cell r="L992">
            <v>1544078</v>
          </cell>
          <cell r="M992">
            <v>0</v>
          </cell>
          <cell r="N992">
            <v>6424823</v>
          </cell>
          <cell r="O992">
            <v>22.79</v>
          </cell>
          <cell r="P992">
            <v>213946.61</v>
          </cell>
          <cell r="Q992">
            <v>3.3300000000000003E-2</v>
          </cell>
          <cell r="R992">
            <v>3.3300000000000003E-2</v>
          </cell>
          <cell r="S992">
            <v>30</v>
          </cell>
          <cell r="T992">
            <v>6</v>
          </cell>
          <cell r="U992">
            <v>8</v>
          </cell>
          <cell r="V992">
            <v>2004</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0.21733</v>
          </cell>
          <cell r="L993">
            <v>676575</v>
          </cell>
          <cell r="M993">
            <v>0</v>
          </cell>
          <cell r="N993">
            <v>3113125</v>
          </cell>
          <cell r="O993">
            <v>23.48</v>
          </cell>
          <cell r="P993">
            <v>103667.06</v>
          </cell>
          <cell r="Q993">
            <v>3.3300000000000003E-2</v>
          </cell>
          <cell r="R993">
            <v>3.3300000000000003E-2</v>
          </cell>
          <cell r="S993">
            <v>30</v>
          </cell>
          <cell r="T993">
            <v>6</v>
          </cell>
          <cell r="U993">
            <v>8</v>
          </cell>
          <cell r="V993">
            <v>2004</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0.19467000000000001</v>
          </cell>
          <cell r="L994">
            <v>399371</v>
          </cell>
          <cell r="M994">
            <v>0</v>
          </cell>
          <cell r="N994">
            <v>2051527</v>
          </cell>
          <cell r="O994">
            <v>24.16</v>
          </cell>
          <cell r="P994">
            <v>68315.839999999997</v>
          </cell>
          <cell r="Q994">
            <v>3.3300000000000003E-2</v>
          </cell>
          <cell r="R994">
            <v>3.3300000000000003E-2</v>
          </cell>
          <cell r="S994">
            <v>30</v>
          </cell>
          <cell r="T994">
            <v>6</v>
          </cell>
          <cell r="U994">
            <v>8</v>
          </cell>
          <cell r="V994">
            <v>2004</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0.17133000000000001</v>
          </cell>
          <cell r="L995">
            <v>1118958</v>
          </cell>
          <cell r="M995">
            <v>0</v>
          </cell>
          <cell r="N995">
            <v>6531010</v>
          </cell>
          <cell r="O995">
            <v>24.86</v>
          </cell>
          <cell r="P995">
            <v>217482.62</v>
          </cell>
          <cell r="Q995">
            <v>3.3300000000000003E-2</v>
          </cell>
          <cell r="R995">
            <v>3.3300000000000003E-2</v>
          </cell>
          <cell r="S995">
            <v>30</v>
          </cell>
          <cell r="T995">
            <v>6</v>
          </cell>
          <cell r="U995">
            <v>8</v>
          </cell>
          <cell r="V995">
            <v>2004</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0.14832999999999999</v>
          </cell>
          <cell r="L996">
            <v>1138691</v>
          </cell>
          <cell r="M996">
            <v>0</v>
          </cell>
          <cell r="N996">
            <v>7676739</v>
          </cell>
          <cell r="O996">
            <v>25.55</v>
          </cell>
          <cell r="P996">
            <v>255635.4</v>
          </cell>
          <cell r="Q996">
            <v>3.3300000000000003E-2</v>
          </cell>
          <cell r="R996">
            <v>3.3300000000000003E-2</v>
          </cell>
          <cell r="S996">
            <v>30</v>
          </cell>
          <cell r="T996">
            <v>6</v>
          </cell>
          <cell r="U996">
            <v>8</v>
          </cell>
          <cell r="V996">
            <v>2004</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0.12467</v>
          </cell>
          <cell r="L997">
            <v>1025965</v>
          </cell>
          <cell r="M997">
            <v>0</v>
          </cell>
          <cell r="N997">
            <v>8229446</v>
          </cell>
          <cell r="O997">
            <v>26.26</v>
          </cell>
          <cell r="P997">
            <v>274040.56</v>
          </cell>
          <cell r="Q997">
            <v>3.3300000000000003E-2</v>
          </cell>
          <cell r="R997">
            <v>3.3300000000000003E-2</v>
          </cell>
          <cell r="S997">
            <v>30</v>
          </cell>
          <cell r="T997">
            <v>6</v>
          </cell>
          <cell r="U997">
            <v>8</v>
          </cell>
          <cell r="V997">
            <v>2004</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0.10100000000000001</v>
          </cell>
          <cell r="L998">
            <v>672150</v>
          </cell>
          <cell r="M998">
            <v>0</v>
          </cell>
          <cell r="N998">
            <v>6654948</v>
          </cell>
          <cell r="O998">
            <v>26.97</v>
          </cell>
          <cell r="P998">
            <v>221609.75</v>
          </cell>
          <cell r="Q998">
            <v>3.3300000000000003E-2</v>
          </cell>
          <cell r="R998">
            <v>3.3300000000000003E-2</v>
          </cell>
          <cell r="S998">
            <v>30</v>
          </cell>
          <cell r="T998">
            <v>6</v>
          </cell>
          <cell r="U998">
            <v>8</v>
          </cell>
          <cell r="V998">
            <v>2004</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7.7329999999999996E-2</v>
          </cell>
          <cell r="L999">
            <v>89217</v>
          </cell>
          <cell r="M999">
            <v>0</v>
          </cell>
          <cell r="N999">
            <v>1153716</v>
          </cell>
          <cell r="O999">
            <v>27.68</v>
          </cell>
          <cell r="P999">
            <v>38418.75</v>
          </cell>
          <cell r="Q999">
            <v>3.3300000000000003E-2</v>
          </cell>
          <cell r="R999">
            <v>3.3300000000000003E-2</v>
          </cell>
          <cell r="S999">
            <v>30</v>
          </cell>
          <cell r="T999">
            <v>6</v>
          </cell>
          <cell r="U999">
            <v>8</v>
          </cell>
          <cell r="V999">
            <v>2004</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0.57933000000000001</v>
          </cell>
          <cell r="L1000">
            <v>0</v>
          </cell>
          <cell r="M1000">
            <v>0</v>
          </cell>
          <cell r="N1000">
            <v>0</v>
          </cell>
          <cell r="O1000">
            <v>12.62</v>
          </cell>
          <cell r="P1000">
            <v>0</v>
          </cell>
          <cell r="Q1000">
            <v>0</v>
          </cell>
          <cell r="R1000">
            <v>3.3300000000000003E-2</v>
          </cell>
          <cell r="S1000">
            <v>30</v>
          </cell>
          <cell r="T1000">
            <v>6</v>
          </cell>
          <cell r="U1000">
            <v>8</v>
          </cell>
          <cell r="V1000">
            <v>2004</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0.56100000000000005</v>
          </cell>
          <cell r="L1001">
            <v>363232</v>
          </cell>
          <cell r="M1001">
            <v>0</v>
          </cell>
          <cell r="N1001">
            <v>647473</v>
          </cell>
          <cell r="O1001">
            <v>13.17</v>
          </cell>
          <cell r="P1001">
            <v>21560.86</v>
          </cell>
          <cell r="Q1001">
            <v>3.3300000000000003E-2</v>
          </cell>
          <cell r="R1001">
            <v>3.3300000000000003E-2</v>
          </cell>
          <cell r="S1001">
            <v>30</v>
          </cell>
          <cell r="T1001">
            <v>6</v>
          </cell>
          <cell r="U1001">
            <v>8</v>
          </cell>
          <cell r="V1001">
            <v>2004</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0.45333000000000001</v>
          </cell>
          <cell r="L1002">
            <v>25796</v>
          </cell>
          <cell r="M1002">
            <v>0</v>
          </cell>
          <cell r="N1002">
            <v>56904</v>
          </cell>
          <cell r="O1002">
            <v>16.399999999999999</v>
          </cell>
          <cell r="P1002">
            <v>1894.89</v>
          </cell>
          <cell r="Q1002">
            <v>3.3300000000000003E-2</v>
          </cell>
          <cell r="R1002">
            <v>3.3300000000000003E-2</v>
          </cell>
          <cell r="S1002">
            <v>30</v>
          </cell>
          <cell r="T1002">
            <v>6</v>
          </cell>
          <cell r="U1002">
            <v>8</v>
          </cell>
          <cell r="V1002">
            <v>2004</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0.34</v>
          </cell>
          <cell r="L1003">
            <v>328374</v>
          </cell>
          <cell r="M1003">
            <v>0</v>
          </cell>
          <cell r="N1003">
            <v>965807</v>
          </cell>
          <cell r="O1003">
            <v>19.8</v>
          </cell>
          <cell r="P1003">
            <v>32161.37</v>
          </cell>
          <cell r="Q1003">
            <v>3.3300000000000003E-2</v>
          </cell>
          <cell r="R1003">
            <v>3.3300000000000003E-2</v>
          </cell>
          <cell r="S1003">
            <v>30</v>
          </cell>
          <cell r="T1003">
            <v>6</v>
          </cell>
          <cell r="U1003">
            <v>8</v>
          </cell>
          <cell r="V1003">
            <v>2004</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0.16767000000000001</v>
          </cell>
          <cell r="L1004">
            <v>43968</v>
          </cell>
          <cell r="M1004">
            <v>0</v>
          </cell>
          <cell r="N1004">
            <v>262231</v>
          </cell>
          <cell r="O1004">
            <v>24.97</v>
          </cell>
          <cell r="P1004">
            <v>8732.2800000000007</v>
          </cell>
          <cell r="Q1004">
            <v>3.3300000000000003E-2</v>
          </cell>
          <cell r="R1004">
            <v>3.3300000000000003E-2</v>
          </cell>
          <cell r="S1004">
            <v>30</v>
          </cell>
          <cell r="T1004">
            <v>6</v>
          </cell>
          <cell r="U1004">
            <v>8</v>
          </cell>
          <cell r="V1004">
            <v>2004</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0.98182000000000003</v>
          </cell>
          <cell r="L1005">
            <v>0</v>
          </cell>
          <cell r="M1005">
            <v>0</v>
          </cell>
          <cell r="N1005">
            <v>0</v>
          </cell>
          <cell r="O1005">
            <v>1</v>
          </cell>
          <cell r="P1005">
            <v>0</v>
          </cell>
          <cell r="Q1005">
            <v>0</v>
          </cell>
          <cell r="R1005">
            <v>1.8200000000000001E-2</v>
          </cell>
          <cell r="S1005">
            <v>55</v>
          </cell>
          <cell r="T1005">
            <v>6</v>
          </cell>
          <cell r="U1005">
            <v>8</v>
          </cell>
          <cell r="V1005">
            <v>2004</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0.98182000000000003</v>
          </cell>
          <cell r="L1006">
            <v>0</v>
          </cell>
          <cell r="M1006">
            <v>0</v>
          </cell>
          <cell r="N1006">
            <v>0</v>
          </cell>
          <cell r="O1006">
            <v>1</v>
          </cell>
          <cell r="P1006">
            <v>0</v>
          </cell>
          <cell r="Q1006">
            <v>0</v>
          </cell>
          <cell r="R1006">
            <v>1.8200000000000001E-2</v>
          </cell>
          <cell r="S1006">
            <v>55</v>
          </cell>
          <cell r="T1006">
            <v>6</v>
          </cell>
          <cell r="U1006">
            <v>8</v>
          </cell>
          <cell r="V1006">
            <v>2004</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0.98182000000000003</v>
          </cell>
          <cell r="L1007">
            <v>0</v>
          </cell>
          <cell r="M1007">
            <v>0</v>
          </cell>
          <cell r="N1007">
            <v>0</v>
          </cell>
          <cell r="O1007">
            <v>1</v>
          </cell>
          <cell r="P1007">
            <v>0</v>
          </cell>
          <cell r="Q1007">
            <v>0</v>
          </cell>
          <cell r="R1007">
            <v>1.8200000000000001E-2</v>
          </cell>
          <cell r="S1007">
            <v>55</v>
          </cell>
          <cell r="T1007">
            <v>6</v>
          </cell>
          <cell r="U1007">
            <v>8</v>
          </cell>
          <cell r="V1007">
            <v>2004</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0.98182000000000003</v>
          </cell>
          <cell r="L1008">
            <v>0</v>
          </cell>
          <cell r="M1008">
            <v>0</v>
          </cell>
          <cell r="N1008">
            <v>0</v>
          </cell>
          <cell r="O1008">
            <v>1</v>
          </cell>
          <cell r="P1008">
            <v>0</v>
          </cell>
          <cell r="Q1008">
            <v>0</v>
          </cell>
          <cell r="R1008">
            <v>1.8200000000000001E-2</v>
          </cell>
          <cell r="S1008">
            <v>55</v>
          </cell>
          <cell r="T1008">
            <v>6</v>
          </cell>
          <cell r="U1008">
            <v>8</v>
          </cell>
          <cell r="V1008">
            <v>2004</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0.98182000000000003</v>
          </cell>
          <cell r="L1009">
            <v>0</v>
          </cell>
          <cell r="M1009">
            <v>0</v>
          </cell>
          <cell r="N1009">
            <v>0</v>
          </cell>
          <cell r="O1009">
            <v>1</v>
          </cell>
          <cell r="P1009">
            <v>0</v>
          </cell>
          <cell r="Q1009">
            <v>0</v>
          </cell>
          <cell r="R1009">
            <v>1.8200000000000001E-2</v>
          </cell>
          <cell r="S1009">
            <v>55</v>
          </cell>
          <cell r="T1009">
            <v>6</v>
          </cell>
          <cell r="U1009">
            <v>8</v>
          </cell>
          <cell r="V1009">
            <v>2004</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0.98182000000000003</v>
          </cell>
          <cell r="L1010">
            <v>0</v>
          </cell>
          <cell r="M1010">
            <v>0</v>
          </cell>
          <cell r="N1010">
            <v>0</v>
          </cell>
          <cell r="O1010">
            <v>1</v>
          </cell>
          <cell r="P1010">
            <v>0</v>
          </cell>
          <cell r="Q1010">
            <v>0</v>
          </cell>
          <cell r="R1010">
            <v>1.8200000000000001E-2</v>
          </cell>
          <cell r="S1010">
            <v>55</v>
          </cell>
          <cell r="T1010">
            <v>6</v>
          </cell>
          <cell r="U1010">
            <v>8</v>
          </cell>
          <cell r="V1010">
            <v>2004</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0.98182000000000003</v>
          </cell>
          <cell r="L1011">
            <v>0</v>
          </cell>
          <cell r="M1011">
            <v>0</v>
          </cell>
          <cell r="N1011">
            <v>0</v>
          </cell>
          <cell r="O1011">
            <v>1</v>
          </cell>
          <cell r="P1011">
            <v>0</v>
          </cell>
          <cell r="Q1011">
            <v>0</v>
          </cell>
          <cell r="R1011">
            <v>1.8200000000000001E-2</v>
          </cell>
          <cell r="S1011">
            <v>55</v>
          </cell>
          <cell r="T1011">
            <v>6</v>
          </cell>
          <cell r="U1011">
            <v>8</v>
          </cell>
          <cell r="V1011">
            <v>2004</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0.97926999999999997</v>
          </cell>
          <cell r="L1012">
            <v>0</v>
          </cell>
          <cell r="M1012">
            <v>0</v>
          </cell>
          <cell r="N1012">
            <v>0</v>
          </cell>
          <cell r="O1012">
            <v>1.1399999999999999</v>
          </cell>
          <cell r="P1012">
            <v>0</v>
          </cell>
          <cell r="Q1012">
            <v>0</v>
          </cell>
          <cell r="R1012">
            <v>1.8200000000000001E-2</v>
          </cell>
          <cell r="S1012">
            <v>55</v>
          </cell>
          <cell r="T1012">
            <v>6</v>
          </cell>
          <cell r="U1012">
            <v>8</v>
          </cell>
          <cell r="V1012">
            <v>2004</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0.96618000000000004</v>
          </cell>
          <cell r="L1013">
            <v>0</v>
          </cell>
          <cell r="M1013">
            <v>0</v>
          </cell>
          <cell r="N1013">
            <v>0</v>
          </cell>
          <cell r="O1013">
            <v>1.86</v>
          </cell>
          <cell r="P1013">
            <v>0</v>
          </cell>
          <cell r="Q1013">
            <v>0</v>
          </cell>
          <cell r="R1013">
            <v>1.8200000000000001E-2</v>
          </cell>
          <cell r="S1013">
            <v>55</v>
          </cell>
          <cell r="T1013">
            <v>6</v>
          </cell>
          <cell r="U1013">
            <v>8</v>
          </cell>
          <cell r="V1013">
            <v>2004</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0.96164000000000005</v>
          </cell>
          <cell r="L1014">
            <v>0</v>
          </cell>
          <cell r="M1014">
            <v>0</v>
          </cell>
          <cell r="N1014">
            <v>0</v>
          </cell>
          <cell r="O1014">
            <v>2.11</v>
          </cell>
          <cell r="P1014">
            <v>0</v>
          </cell>
          <cell r="Q1014">
            <v>0</v>
          </cell>
          <cell r="R1014">
            <v>1.8200000000000001E-2</v>
          </cell>
          <cell r="S1014">
            <v>55</v>
          </cell>
          <cell r="T1014">
            <v>6</v>
          </cell>
          <cell r="U1014">
            <v>8</v>
          </cell>
          <cell r="V1014">
            <v>2004</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0.95272999999999997</v>
          </cell>
          <cell r="L1015">
            <v>0</v>
          </cell>
          <cell r="M1015">
            <v>0</v>
          </cell>
          <cell r="N1015">
            <v>0</v>
          </cell>
          <cell r="O1015">
            <v>2.6</v>
          </cell>
          <cell r="P1015">
            <v>0</v>
          </cell>
          <cell r="Q1015">
            <v>0</v>
          </cell>
          <cell r="R1015">
            <v>1.8200000000000001E-2</v>
          </cell>
          <cell r="S1015">
            <v>55</v>
          </cell>
          <cell r="T1015">
            <v>6</v>
          </cell>
          <cell r="U1015">
            <v>8</v>
          </cell>
          <cell r="V1015">
            <v>2004</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0.94799999999999995</v>
          </cell>
          <cell r="L1016">
            <v>0</v>
          </cell>
          <cell r="M1016">
            <v>0</v>
          </cell>
          <cell r="N1016">
            <v>0</v>
          </cell>
          <cell r="O1016">
            <v>2.86</v>
          </cell>
          <cell r="P1016">
            <v>0</v>
          </cell>
          <cell r="Q1016">
            <v>0</v>
          </cell>
          <cell r="R1016">
            <v>1.8200000000000001E-2</v>
          </cell>
          <cell r="S1016">
            <v>55</v>
          </cell>
          <cell r="T1016">
            <v>6</v>
          </cell>
          <cell r="U1016">
            <v>8</v>
          </cell>
          <cell r="V1016">
            <v>2004</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0.94327000000000005</v>
          </cell>
          <cell r="L1017">
            <v>0</v>
          </cell>
          <cell r="M1017">
            <v>0</v>
          </cell>
          <cell r="N1017">
            <v>0</v>
          </cell>
          <cell r="O1017">
            <v>3.12</v>
          </cell>
          <cell r="P1017">
            <v>0</v>
          </cell>
          <cell r="Q1017">
            <v>0</v>
          </cell>
          <cell r="R1017">
            <v>1.8200000000000001E-2</v>
          </cell>
          <cell r="S1017">
            <v>55</v>
          </cell>
          <cell r="T1017">
            <v>6</v>
          </cell>
          <cell r="U1017">
            <v>8</v>
          </cell>
          <cell r="V1017">
            <v>2004</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0.93855</v>
          </cell>
          <cell r="L1018">
            <v>0</v>
          </cell>
          <cell r="M1018">
            <v>0</v>
          </cell>
          <cell r="N1018">
            <v>0</v>
          </cell>
          <cell r="O1018">
            <v>3.38</v>
          </cell>
          <cell r="P1018">
            <v>0</v>
          </cell>
          <cell r="Q1018">
            <v>0</v>
          </cell>
          <cell r="R1018">
            <v>1.8200000000000001E-2</v>
          </cell>
          <cell r="S1018">
            <v>55</v>
          </cell>
          <cell r="T1018">
            <v>6</v>
          </cell>
          <cell r="U1018">
            <v>8</v>
          </cell>
          <cell r="V1018">
            <v>2004</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0.93400000000000005</v>
          </cell>
          <cell r="L1019">
            <v>0</v>
          </cell>
          <cell r="M1019">
            <v>0</v>
          </cell>
          <cell r="N1019">
            <v>0</v>
          </cell>
          <cell r="O1019">
            <v>3.63</v>
          </cell>
          <cell r="P1019">
            <v>0</v>
          </cell>
          <cell r="Q1019">
            <v>0</v>
          </cell>
          <cell r="R1019">
            <v>1.8200000000000001E-2</v>
          </cell>
          <cell r="S1019">
            <v>55</v>
          </cell>
          <cell r="T1019">
            <v>6</v>
          </cell>
          <cell r="U1019">
            <v>8</v>
          </cell>
          <cell r="V1019">
            <v>2004</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0.92927000000000004</v>
          </cell>
          <cell r="L1020">
            <v>0</v>
          </cell>
          <cell r="M1020">
            <v>0</v>
          </cell>
          <cell r="N1020">
            <v>0</v>
          </cell>
          <cell r="O1020">
            <v>3.89</v>
          </cell>
          <cell r="P1020">
            <v>0</v>
          </cell>
          <cell r="Q1020">
            <v>0</v>
          </cell>
          <cell r="R1020">
            <v>1.8200000000000001E-2</v>
          </cell>
          <cell r="S1020">
            <v>55</v>
          </cell>
          <cell r="T1020">
            <v>6</v>
          </cell>
          <cell r="U1020">
            <v>8</v>
          </cell>
          <cell r="V1020">
            <v>2004</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0.92454999999999998</v>
          </cell>
          <cell r="L1021">
            <v>0</v>
          </cell>
          <cell r="M1021">
            <v>0</v>
          </cell>
          <cell r="N1021">
            <v>0</v>
          </cell>
          <cell r="O1021">
            <v>4.1500000000000004</v>
          </cell>
          <cell r="P1021">
            <v>0</v>
          </cell>
          <cell r="Q1021">
            <v>0</v>
          </cell>
          <cell r="R1021">
            <v>1.8200000000000001E-2</v>
          </cell>
          <cell r="S1021">
            <v>55</v>
          </cell>
          <cell r="T1021">
            <v>6</v>
          </cell>
          <cell r="U1021">
            <v>8</v>
          </cell>
          <cell r="V1021">
            <v>2004</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0.92</v>
          </cell>
          <cell r="L1022">
            <v>0</v>
          </cell>
          <cell r="M1022">
            <v>0</v>
          </cell>
          <cell r="N1022">
            <v>0</v>
          </cell>
          <cell r="O1022">
            <v>4.4000000000000004</v>
          </cell>
          <cell r="P1022">
            <v>0</v>
          </cell>
          <cell r="Q1022">
            <v>0</v>
          </cell>
          <cell r="R1022">
            <v>1.8200000000000001E-2</v>
          </cell>
          <cell r="S1022">
            <v>55</v>
          </cell>
          <cell r="T1022">
            <v>6</v>
          </cell>
          <cell r="U1022">
            <v>8</v>
          </cell>
          <cell r="V1022">
            <v>2004</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0.91527000000000003</v>
          </cell>
          <cell r="L1023">
            <v>0</v>
          </cell>
          <cell r="M1023">
            <v>0</v>
          </cell>
          <cell r="N1023">
            <v>0</v>
          </cell>
          <cell r="O1023">
            <v>4.66</v>
          </cell>
          <cell r="P1023">
            <v>0</v>
          </cell>
          <cell r="Q1023">
            <v>0</v>
          </cell>
          <cell r="R1023">
            <v>1.8200000000000001E-2</v>
          </cell>
          <cell r="S1023">
            <v>55</v>
          </cell>
          <cell r="T1023">
            <v>6</v>
          </cell>
          <cell r="U1023">
            <v>8</v>
          </cell>
          <cell r="V1023">
            <v>2004</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0.91054999999999997</v>
          </cell>
          <cell r="L1024">
            <v>0</v>
          </cell>
          <cell r="M1024">
            <v>0</v>
          </cell>
          <cell r="N1024">
            <v>0</v>
          </cell>
          <cell r="O1024">
            <v>4.92</v>
          </cell>
          <cell r="P1024">
            <v>0</v>
          </cell>
          <cell r="Q1024">
            <v>0</v>
          </cell>
          <cell r="R1024">
            <v>1.8200000000000001E-2</v>
          </cell>
          <cell r="S1024">
            <v>55</v>
          </cell>
          <cell r="T1024">
            <v>6</v>
          </cell>
          <cell r="U1024">
            <v>8</v>
          </cell>
          <cell r="V1024">
            <v>2004</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0.90090999999999999</v>
          </cell>
          <cell r="L1025">
            <v>0</v>
          </cell>
          <cell r="M1025">
            <v>0</v>
          </cell>
          <cell r="N1025">
            <v>0</v>
          </cell>
          <cell r="O1025">
            <v>5.45</v>
          </cell>
          <cell r="P1025">
            <v>0</v>
          </cell>
          <cell r="Q1025">
            <v>0</v>
          </cell>
          <cell r="R1025">
            <v>1.8200000000000001E-2</v>
          </cell>
          <cell r="S1025">
            <v>55</v>
          </cell>
          <cell r="T1025">
            <v>6</v>
          </cell>
          <cell r="U1025">
            <v>8</v>
          </cell>
          <cell r="V1025">
            <v>2004</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0.88600000000000001</v>
          </cell>
          <cell r="L1026">
            <v>0</v>
          </cell>
          <cell r="M1026">
            <v>0</v>
          </cell>
          <cell r="N1026">
            <v>0</v>
          </cell>
          <cell r="O1026">
            <v>6.27</v>
          </cell>
          <cell r="P1026">
            <v>0</v>
          </cell>
          <cell r="Q1026">
            <v>0</v>
          </cell>
          <cell r="R1026">
            <v>1.8200000000000001E-2</v>
          </cell>
          <cell r="S1026">
            <v>55</v>
          </cell>
          <cell r="T1026">
            <v>6</v>
          </cell>
          <cell r="U1026">
            <v>8</v>
          </cell>
          <cell r="V1026">
            <v>2004</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0.88073000000000001</v>
          </cell>
          <cell r="L1027">
            <v>0</v>
          </cell>
          <cell r="M1027">
            <v>0</v>
          </cell>
          <cell r="N1027">
            <v>0</v>
          </cell>
          <cell r="O1027">
            <v>6.56</v>
          </cell>
          <cell r="P1027">
            <v>0</v>
          </cell>
          <cell r="Q1027">
            <v>0</v>
          </cell>
          <cell r="R1027">
            <v>1.8200000000000001E-2</v>
          </cell>
          <cell r="S1027">
            <v>55</v>
          </cell>
          <cell r="T1027">
            <v>6</v>
          </cell>
          <cell r="U1027">
            <v>8</v>
          </cell>
          <cell r="V1027">
            <v>2004</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0.87544999999999995</v>
          </cell>
          <cell r="L1028">
            <v>0</v>
          </cell>
          <cell r="M1028">
            <v>0</v>
          </cell>
          <cell r="N1028">
            <v>0</v>
          </cell>
          <cell r="O1028">
            <v>6.85</v>
          </cell>
          <cell r="P1028">
            <v>0</v>
          </cell>
          <cell r="Q1028">
            <v>0</v>
          </cell>
          <cell r="R1028">
            <v>1.8200000000000001E-2</v>
          </cell>
          <cell r="S1028">
            <v>55</v>
          </cell>
          <cell r="T1028">
            <v>6</v>
          </cell>
          <cell r="U1028">
            <v>8</v>
          </cell>
          <cell r="V1028">
            <v>2004</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0.86399999999999999</v>
          </cell>
          <cell r="L1029">
            <v>0</v>
          </cell>
          <cell r="M1029">
            <v>0</v>
          </cell>
          <cell r="N1029">
            <v>0</v>
          </cell>
          <cell r="O1029">
            <v>7.48</v>
          </cell>
          <cell r="P1029">
            <v>0</v>
          </cell>
          <cell r="Q1029">
            <v>0</v>
          </cell>
          <cell r="R1029">
            <v>1.8200000000000001E-2</v>
          </cell>
          <cell r="S1029">
            <v>55</v>
          </cell>
          <cell r="T1029">
            <v>6</v>
          </cell>
          <cell r="U1029">
            <v>8</v>
          </cell>
          <cell r="V1029">
            <v>2004</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0.84509000000000001</v>
          </cell>
          <cell r="L1030">
            <v>0</v>
          </cell>
          <cell r="M1030">
            <v>0</v>
          </cell>
          <cell r="N1030">
            <v>0</v>
          </cell>
          <cell r="O1030">
            <v>8.52</v>
          </cell>
          <cell r="P1030">
            <v>0</v>
          </cell>
          <cell r="Q1030">
            <v>0</v>
          </cell>
          <cell r="R1030">
            <v>1.8200000000000001E-2</v>
          </cell>
          <cell r="S1030">
            <v>55</v>
          </cell>
          <cell r="T1030">
            <v>6</v>
          </cell>
          <cell r="U1030">
            <v>8</v>
          </cell>
          <cell r="V1030">
            <v>2004</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0.83109</v>
          </cell>
          <cell r="L1031">
            <v>0</v>
          </cell>
          <cell r="M1031">
            <v>0</v>
          </cell>
          <cell r="N1031">
            <v>0</v>
          </cell>
          <cell r="O1031">
            <v>9.2899999999999991</v>
          </cell>
          <cell r="P1031">
            <v>0</v>
          </cell>
          <cell r="Q1031">
            <v>0</v>
          </cell>
          <cell r="R1031">
            <v>1.8200000000000001E-2</v>
          </cell>
          <cell r="S1031">
            <v>55</v>
          </cell>
          <cell r="T1031">
            <v>6</v>
          </cell>
          <cell r="U1031">
            <v>8</v>
          </cell>
          <cell r="V1031">
            <v>2004</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0.82364000000000004</v>
          </cell>
          <cell r="L1032">
            <v>0</v>
          </cell>
          <cell r="M1032">
            <v>0</v>
          </cell>
          <cell r="N1032">
            <v>0</v>
          </cell>
          <cell r="O1032">
            <v>9.6999999999999993</v>
          </cell>
          <cell r="P1032">
            <v>0</v>
          </cell>
          <cell r="Q1032">
            <v>0</v>
          </cell>
          <cell r="R1032">
            <v>1.8200000000000001E-2</v>
          </cell>
          <cell r="S1032">
            <v>55</v>
          </cell>
          <cell r="T1032">
            <v>6</v>
          </cell>
          <cell r="U1032">
            <v>8</v>
          </cell>
          <cell r="V1032">
            <v>2004</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0.73255000000000003</v>
          </cell>
          <cell r="L1033">
            <v>0</v>
          </cell>
          <cell r="M1033">
            <v>0</v>
          </cell>
          <cell r="N1033">
            <v>0</v>
          </cell>
          <cell r="O1033">
            <v>14.71</v>
          </cell>
          <cell r="P1033">
            <v>0</v>
          </cell>
          <cell r="Q1033">
            <v>0</v>
          </cell>
          <cell r="R1033">
            <v>1.8200000000000001E-2</v>
          </cell>
          <cell r="S1033">
            <v>55</v>
          </cell>
          <cell r="T1033">
            <v>6</v>
          </cell>
          <cell r="U1033">
            <v>8</v>
          </cell>
          <cell r="V1033">
            <v>2004</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0.72182000000000002</v>
          </cell>
          <cell r="L1034">
            <v>0</v>
          </cell>
          <cell r="M1034">
            <v>0</v>
          </cell>
          <cell r="N1034">
            <v>0</v>
          </cell>
          <cell r="O1034">
            <v>15.3</v>
          </cell>
          <cell r="P1034">
            <v>0</v>
          </cell>
          <cell r="Q1034">
            <v>0</v>
          </cell>
          <cell r="R1034">
            <v>1.8200000000000001E-2</v>
          </cell>
          <cell r="S1034">
            <v>55</v>
          </cell>
          <cell r="T1034">
            <v>6</v>
          </cell>
          <cell r="U1034">
            <v>8</v>
          </cell>
          <cell r="V1034">
            <v>2004</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0.67600000000000005</v>
          </cell>
          <cell r="L1035">
            <v>0</v>
          </cell>
          <cell r="M1035">
            <v>0</v>
          </cell>
          <cell r="N1035">
            <v>0</v>
          </cell>
          <cell r="O1035">
            <v>17.82</v>
          </cell>
          <cell r="P1035">
            <v>0</v>
          </cell>
          <cell r="Q1035">
            <v>0</v>
          </cell>
          <cell r="R1035">
            <v>1.8200000000000001E-2</v>
          </cell>
          <cell r="S1035">
            <v>55</v>
          </cell>
          <cell r="T1035">
            <v>6</v>
          </cell>
          <cell r="U1035">
            <v>8</v>
          </cell>
          <cell r="V1035">
            <v>2004</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0.65144999999999997</v>
          </cell>
          <cell r="L1036">
            <v>0</v>
          </cell>
          <cell r="M1036">
            <v>0</v>
          </cell>
          <cell r="N1036">
            <v>0</v>
          </cell>
          <cell r="O1036">
            <v>19.170000000000002</v>
          </cell>
          <cell r="P1036">
            <v>0</v>
          </cell>
          <cell r="Q1036">
            <v>0</v>
          </cell>
          <cell r="R1036">
            <v>1.8200000000000001E-2</v>
          </cell>
          <cell r="S1036">
            <v>55</v>
          </cell>
          <cell r="T1036">
            <v>6</v>
          </cell>
          <cell r="U1036">
            <v>8</v>
          </cell>
          <cell r="V1036">
            <v>2004</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0.58635999999999999</v>
          </cell>
          <cell r="L1037">
            <v>0</v>
          </cell>
          <cell r="M1037">
            <v>0</v>
          </cell>
          <cell r="N1037">
            <v>0</v>
          </cell>
          <cell r="O1037">
            <v>22.75</v>
          </cell>
          <cell r="P1037">
            <v>0</v>
          </cell>
          <cell r="Q1037">
            <v>0</v>
          </cell>
          <cell r="R1037">
            <v>1.8200000000000001E-2</v>
          </cell>
          <cell r="S1037">
            <v>55</v>
          </cell>
          <cell r="T1037">
            <v>6</v>
          </cell>
          <cell r="U1037">
            <v>8</v>
          </cell>
          <cell r="V1037">
            <v>2004</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0.53073000000000004</v>
          </cell>
          <cell r="L1038">
            <v>0</v>
          </cell>
          <cell r="M1038">
            <v>0</v>
          </cell>
          <cell r="N1038">
            <v>0</v>
          </cell>
          <cell r="O1038">
            <v>25.81</v>
          </cell>
          <cell r="P1038">
            <v>0</v>
          </cell>
          <cell r="Q1038">
            <v>0</v>
          </cell>
          <cell r="R1038">
            <v>1.8200000000000001E-2</v>
          </cell>
          <cell r="S1038">
            <v>55</v>
          </cell>
          <cell r="T1038">
            <v>6</v>
          </cell>
          <cell r="U1038">
            <v>8</v>
          </cell>
          <cell r="V1038">
            <v>2004</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0.44181999999999999</v>
          </cell>
          <cell r="L1039">
            <v>0</v>
          </cell>
          <cell r="M1039">
            <v>0</v>
          </cell>
          <cell r="N1039">
            <v>0</v>
          </cell>
          <cell r="O1039">
            <v>30.7</v>
          </cell>
          <cell r="P1039">
            <v>0</v>
          </cell>
          <cell r="Q1039">
            <v>0</v>
          </cell>
          <cell r="R1039">
            <v>1.8200000000000001E-2</v>
          </cell>
          <cell r="S1039">
            <v>55</v>
          </cell>
          <cell r="T1039">
            <v>6</v>
          </cell>
          <cell r="U1039">
            <v>8</v>
          </cell>
          <cell r="V1039">
            <v>2004</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0.41091</v>
          </cell>
          <cell r="L1040">
            <v>1165</v>
          </cell>
          <cell r="M1040">
            <v>0</v>
          </cell>
          <cell r="N1040">
            <v>2834</v>
          </cell>
          <cell r="O1040">
            <v>32.4</v>
          </cell>
          <cell r="P1040">
            <v>51.58</v>
          </cell>
          <cell r="Q1040">
            <v>1.8200000000000001E-2</v>
          </cell>
          <cell r="R1040">
            <v>1.8200000000000001E-2</v>
          </cell>
          <cell r="S1040">
            <v>55</v>
          </cell>
          <cell r="T1040">
            <v>6</v>
          </cell>
          <cell r="U1040">
            <v>8</v>
          </cell>
          <cell r="V1040">
            <v>2004</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0.36345</v>
          </cell>
          <cell r="L1041">
            <v>218</v>
          </cell>
          <cell r="M1041">
            <v>0</v>
          </cell>
          <cell r="N1041">
            <v>599</v>
          </cell>
          <cell r="O1041">
            <v>35.01</v>
          </cell>
          <cell r="P1041">
            <v>10.91</v>
          </cell>
          <cell r="Q1041">
            <v>1.8200000000000001E-2</v>
          </cell>
          <cell r="R1041">
            <v>1.8200000000000001E-2</v>
          </cell>
          <cell r="S1041">
            <v>55</v>
          </cell>
          <cell r="T1041">
            <v>6</v>
          </cell>
          <cell r="U1041">
            <v>8</v>
          </cell>
          <cell r="V1041">
            <v>2004</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0.33109</v>
          </cell>
          <cell r="L1042">
            <v>4096</v>
          </cell>
          <cell r="M1042">
            <v>0</v>
          </cell>
          <cell r="N1042">
            <v>12371</v>
          </cell>
          <cell r="O1042">
            <v>36.79</v>
          </cell>
          <cell r="P1042">
            <v>225.16</v>
          </cell>
          <cell r="Q1042">
            <v>1.8200000000000001E-2</v>
          </cell>
          <cell r="R1042">
            <v>1.8200000000000001E-2</v>
          </cell>
          <cell r="S1042">
            <v>55</v>
          </cell>
          <cell r="T1042">
            <v>6</v>
          </cell>
          <cell r="U1042">
            <v>8</v>
          </cell>
          <cell r="V1042">
            <v>2004</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0.29818</v>
          </cell>
          <cell r="L1043">
            <v>1419</v>
          </cell>
          <cell r="M1043">
            <v>0</v>
          </cell>
          <cell r="N1043">
            <v>4758</v>
          </cell>
          <cell r="O1043">
            <v>38.6</v>
          </cell>
          <cell r="P1043">
            <v>86.59</v>
          </cell>
          <cell r="Q1043">
            <v>1.8200000000000001E-2</v>
          </cell>
          <cell r="R1043">
            <v>1.8200000000000001E-2</v>
          </cell>
          <cell r="S1043">
            <v>55</v>
          </cell>
          <cell r="T1043">
            <v>6</v>
          </cell>
          <cell r="U1043">
            <v>8</v>
          </cell>
          <cell r="V1043">
            <v>2004</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0.26473000000000002</v>
          </cell>
          <cell r="L1044">
            <v>3760</v>
          </cell>
          <cell r="M1044">
            <v>0</v>
          </cell>
          <cell r="N1044">
            <v>14202</v>
          </cell>
          <cell r="O1044">
            <v>40.44</v>
          </cell>
          <cell r="P1044">
            <v>258.48</v>
          </cell>
          <cell r="Q1044">
            <v>1.8200000000000001E-2</v>
          </cell>
          <cell r="R1044">
            <v>1.8200000000000001E-2</v>
          </cell>
          <cell r="S1044">
            <v>55</v>
          </cell>
          <cell r="T1044">
            <v>6</v>
          </cell>
          <cell r="U1044">
            <v>8</v>
          </cell>
          <cell r="V1044">
            <v>2004</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0.24782000000000001</v>
          </cell>
          <cell r="L1045">
            <v>32985</v>
          </cell>
          <cell r="M1045">
            <v>0</v>
          </cell>
          <cell r="N1045">
            <v>133102</v>
          </cell>
          <cell r="O1045">
            <v>41.37</v>
          </cell>
          <cell r="P1045">
            <v>2422.46</v>
          </cell>
          <cell r="Q1045">
            <v>1.8200000000000001E-2</v>
          </cell>
          <cell r="R1045">
            <v>1.8200000000000001E-2</v>
          </cell>
          <cell r="S1045">
            <v>55</v>
          </cell>
          <cell r="T1045">
            <v>6</v>
          </cell>
          <cell r="U1045">
            <v>8</v>
          </cell>
          <cell r="V1045">
            <v>2004</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0.23091</v>
          </cell>
          <cell r="L1046">
            <v>3569</v>
          </cell>
          <cell r="M1046">
            <v>0</v>
          </cell>
          <cell r="N1046">
            <v>15456</v>
          </cell>
          <cell r="O1046">
            <v>42.3</v>
          </cell>
          <cell r="P1046">
            <v>281.29000000000002</v>
          </cell>
          <cell r="Q1046">
            <v>1.8200000000000001E-2</v>
          </cell>
          <cell r="R1046">
            <v>1.8200000000000001E-2</v>
          </cell>
          <cell r="S1046">
            <v>55</v>
          </cell>
          <cell r="T1046">
            <v>6</v>
          </cell>
          <cell r="U1046">
            <v>8</v>
          </cell>
          <cell r="V1046">
            <v>2004</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0.21382000000000001</v>
          </cell>
          <cell r="L1047">
            <v>0</v>
          </cell>
          <cell r="M1047">
            <v>0</v>
          </cell>
          <cell r="N1047">
            <v>0</v>
          </cell>
          <cell r="O1047">
            <v>43.24</v>
          </cell>
          <cell r="P1047">
            <v>0</v>
          </cell>
          <cell r="Q1047">
            <v>0</v>
          </cell>
          <cell r="R1047">
            <v>1.8200000000000001E-2</v>
          </cell>
          <cell r="S1047">
            <v>55</v>
          </cell>
          <cell r="T1047">
            <v>6</v>
          </cell>
          <cell r="U1047">
            <v>8</v>
          </cell>
          <cell r="V1047">
            <v>2004</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0.17945</v>
          </cell>
          <cell r="L1048">
            <v>19511</v>
          </cell>
          <cell r="M1048">
            <v>0</v>
          </cell>
          <cell r="N1048">
            <v>108729</v>
          </cell>
          <cell r="O1048">
            <v>45.13</v>
          </cell>
          <cell r="P1048">
            <v>1978.87</v>
          </cell>
          <cell r="Q1048">
            <v>1.8200000000000001E-2</v>
          </cell>
          <cell r="R1048">
            <v>1.8200000000000001E-2</v>
          </cell>
          <cell r="S1048">
            <v>55</v>
          </cell>
          <cell r="T1048">
            <v>6</v>
          </cell>
          <cell r="U1048">
            <v>8</v>
          </cell>
          <cell r="V1048">
            <v>2004</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0.16200000000000001</v>
          </cell>
          <cell r="L1049">
            <v>1981</v>
          </cell>
          <cell r="M1049">
            <v>0</v>
          </cell>
          <cell r="N1049">
            <v>12227</v>
          </cell>
          <cell r="O1049">
            <v>46.09</v>
          </cell>
          <cell r="P1049">
            <v>222.54</v>
          </cell>
          <cell r="Q1049">
            <v>1.8200000000000001E-2</v>
          </cell>
          <cell r="R1049">
            <v>1.8200000000000001E-2</v>
          </cell>
          <cell r="S1049">
            <v>55</v>
          </cell>
          <cell r="T1049">
            <v>6</v>
          </cell>
          <cell r="U1049">
            <v>8</v>
          </cell>
          <cell r="V1049">
            <v>2004</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0.12709000000000001</v>
          </cell>
          <cell r="L1050">
            <v>122</v>
          </cell>
          <cell r="M1050">
            <v>0</v>
          </cell>
          <cell r="N1050">
            <v>960</v>
          </cell>
          <cell r="O1050">
            <v>48.01</v>
          </cell>
          <cell r="P1050">
            <v>17.48</v>
          </cell>
          <cell r="Q1050">
            <v>1.8200000000000001E-2</v>
          </cell>
          <cell r="R1050">
            <v>1.8200000000000001E-2</v>
          </cell>
          <cell r="S1050">
            <v>55</v>
          </cell>
          <cell r="T1050">
            <v>6</v>
          </cell>
          <cell r="U1050">
            <v>8</v>
          </cell>
          <cell r="V1050">
            <v>2004</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0.10964</v>
          </cell>
          <cell r="L1051">
            <v>936</v>
          </cell>
          <cell r="M1051">
            <v>0</v>
          </cell>
          <cell r="N1051">
            <v>8539</v>
          </cell>
          <cell r="O1051">
            <v>48.97</v>
          </cell>
          <cell r="P1051">
            <v>155.41</v>
          </cell>
          <cell r="Q1051">
            <v>1.8200000000000001E-2</v>
          </cell>
          <cell r="R1051">
            <v>1.8200000000000001E-2</v>
          </cell>
          <cell r="S1051">
            <v>55</v>
          </cell>
          <cell r="T1051">
            <v>6</v>
          </cell>
          <cell r="U1051">
            <v>8</v>
          </cell>
          <cell r="V1051">
            <v>2004</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9.1999999999999998E-2</v>
          </cell>
          <cell r="L1052">
            <v>5159</v>
          </cell>
          <cell r="M1052">
            <v>0</v>
          </cell>
          <cell r="N1052">
            <v>56074</v>
          </cell>
          <cell r="O1052">
            <v>49.94</v>
          </cell>
          <cell r="P1052">
            <v>1020.55</v>
          </cell>
          <cell r="Q1052">
            <v>1.8200000000000001E-2</v>
          </cell>
          <cell r="R1052">
            <v>1.8200000000000001E-2</v>
          </cell>
          <cell r="S1052">
            <v>55</v>
          </cell>
          <cell r="T1052">
            <v>6</v>
          </cell>
          <cell r="U1052">
            <v>8</v>
          </cell>
          <cell r="V1052">
            <v>2004</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7.4179999999999996E-2</v>
          </cell>
          <cell r="L1053">
            <v>2302</v>
          </cell>
          <cell r="M1053">
            <v>0</v>
          </cell>
          <cell r="N1053">
            <v>31035</v>
          </cell>
          <cell r="O1053">
            <v>50.92</v>
          </cell>
          <cell r="P1053">
            <v>564.83000000000004</v>
          </cell>
          <cell r="Q1053">
            <v>1.8200000000000001E-2</v>
          </cell>
          <cell r="R1053">
            <v>1.8200000000000001E-2</v>
          </cell>
          <cell r="S1053">
            <v>55</v>
          </cell>
          <cell r="T1053">
            <v>6</v>
          </cell>
          <cell r="U1053">
            <v>8</v>
          </cell>
          <cell r="V1053">
            <v>2004</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0.92888999999999999</v>
          </cell>
          <cell r="L1054">
            <v>0</v>
          </cell>
          <cell r="M1054">
            <v>0</v>
          </cell>
          <cell r="N1054">
            <v>0</v>
          </cell>
          <cell r="O1054">
            <v>3.2</v>
          </cell>
          <cell r="P1054">
            <v>0</v>
          </cell>
          <cell r="Q1054">
            <v>0</v>
          </cell>
          <cell r="R1054">
            <v>2.2200000000000001E-2</v>
          </cell>
          <cell r="S1054">
            <v>45</v>
          </cell>
          <cell r="T1054">
            <v>6</v>
          </cell>
          <cell r="U1054">
            <v>8</v>
          </cell>
          <cell r="V1054">
            <v>2004</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0.90510999999999997</v>
          </cell>
          <cell r="L1055">
            <v>0</v>
          </cell>
          <cell r="M1055">
            <v>0</v>
          </cell>
          <cell r="N1055">
            <v>0</v>
          </cell>
          <cell r="O1055">
            <v>4.2699999999999996</v>
          </cell>
          <cell r="P1055">
            <v>0</v>
          </cell>
          <cell r="Q1055">
            <v>0</v>
          </cell>
          <cell r="R1055">
            <v>2.2200000000000001E-2</v>
          </cell>
          <cell r="S1055">
            <v>45</v>
          </cell>
          <cell r="T1055">
            <v>6</v>
          </cell>
          <cell r="U1055">
            <v>8</v>
          </cell>
          <cell r="V1055">
            <v>2004</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0.90088999999999997</v>
          </cell>
          <cell r="L1056">
            <v>12906</v>
          </cell>
          <cell r="M1056">
            <v>0</v>
          </cell>
          <cell r="N1056">
            <v>14326</v>
          </cell>
          <cell r="O1056">
            <v>4.46</v>
          </cell>
          <cell r="P1056">
            <v>318.02999999999997</v>
          </cell>
          <cell r="Q1056">
            <v>2.2200000000000001E-2</v>
          </cell>
          <cell r="R1056">
            <v>2.2200000000000001E-2</v>
          </cell>
          <cell r="S1056">
            <v>45</v>
          </cell>
          <cell r="T1056">
            <v>6</v>
          </cell>
          <cell r="U1056">
            <v>8</v>
          </cell>
          <cell r="V1056">
            <v>2004</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0.89688999999999997</v>
          </cell>
          <cell r="L1057">
            <v>312</v>
          </cell>
          <cell r="M1057">
            <v>0</v>
          </cell>
          <cell r="N1057">
            <v>348</v>
          </cell>
          <cell r="O1057">
            <v>4.6399999999999997</v>
          </cell>
          <cell r="P1057">
            <v>7.73</v>
          </cell>
          <cell r="Q1057">
            <v>2.2200000000000001E-2</v>
          </cell>
          <cell r="R1057">
            <v>2.2200000000000001E-2</v>
          </cell>
          <cell r="S1057">
            <v>45</v>
          </cell>
          <cell r="T1057">
            <v>6</v>
          </cell>
          <cell r="U1057">
            <v>8</v>
          </cell>
          <cell r="V1057">
            <v>2004</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0.89266999999999996</v>
          </cell>
          <cell r="L1058">
            <v>0</v>
          </cell>
          <cell r="M1058">
            <v>0</v>
          </cell>
          <cell r="N1058">
            <v>0</v>
          </cell>
          <cell r="O1058">
            <v>4.83</v>
          </cell>
          <cell r="P1058">
            <v>0</v>
          </cell>
          <cell r="Q1058">
            <v>0</v>
          </cell>
          <cell r="R1058">
            <v>2.2200000000000001E-2</v>
          </cell>
          <cell r="S1058">
            <v>45</v>
          </cell>
          <cell r="T1058">
            <v>6</v>
          </cell>
          <cell r="U1058">
            <v>8</v>
          </cell>
          <cell r="V1058">
            <v>2004</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0.88866999999999996</v>
          </cell>
          <cell r="L1059">
            <v>3485</v>
          </cell>
          <cell r="M1059">
            <v>0</v>
          </cell>
          <cell r="N1059">
            <v>3921</v>
          </cell>
          <cell r="O1059">
            <v>5.01</v>
          </cell>
          <cell r="P1059">
            <v>87.06</v>
          </cell>
          <cell r="Q1059">
            <v>2.2200000000000001E-2</v>
          </cell>
          <cell r="R1059">
            <v>2.2200000000000001E-2</v>
          </cell>
          <cell r="S1059">
            <v>45</v>
          </cell>
          <cell r="T1059">
            <v>6</v>
          </cell>
          <cell r="U1059">
            <v>8</v>
          </cell>
          <cell r="V1059">
            <v>2004</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0.88022</v>
          </cell>
          <cell r="L1060">
            <v>7</v>
          </cell>
          <cell r="M1060">
            <v>0</v>
          </cell>
          <cell r="N1060">
            <v>8</v>
          </cell>
          <cell r="O1060">
            <v>5.39</v>
          </cell>
          <cell r="P1060">
            <v>0.18</v>
          </cell>
          <cell r="Q1060">
            <v>2.2700000000000001E-2</v>
          </cell>
          <cell r="R1060">
            <v>2.2200000000000001E-2</v>
          </cell>
          <cell r="S1060">
            <v>45</v>
          </cell>
          <cell r="T1060">
            <v>6</v>
          </cell>
          <cell r="U1060">
            <v>8</v>
          </cell>
          <cell r="V1060">
            <v>2004</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0.876</v>
          </cell>
          <cell r="L1061">
            <v>77</v>
          </cell>
          <cell r="M1061">
            <v>0</v>
          </cell>
          <cell r="N1061">
            <v>88</v>
          </cell>
          <cell r="O1061">
            <v>5.58</v>
          </cell>
          <cell r="P1061">
            <v>1.94</v>
          </cell>
          <cell r="Q1061">
            <v>2.2200000000000001E-2</v>
          </cell>
          <cell r="R1061">
            <v>2.2200000000000001E-2</v>
          </cell>
          <cell r="S1061">
            <v>45</v>
          </cell>
          <cell r="T1061">
            <v>6</v>
          </cell>
          <cell r="U1061">
            <v>8</v>
          </cell>
          <cell r="V1061">
            <v>2004</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0.87178</v>
          </cell>
          <cell r="L1062">
            <v>176</v>
          </cell>
          <cell r="M1062">
            <v>0</v>
          </cell>
          <cell r="N1062">
            <v>201</v>
          </cell>
          <cell r="O1062">
            <v>5.77</v>
          </cell>
          <cell r="P1062">
            <v>4.47</v>
          </cell>
          <cell r="Q1062">
            <v>2.2200000000000001E-2</v>
          </cell>
          <cell r="R1062">
            <v>2.2200000000000001E-2</v>
          </cell>
          <cell r="S1062">
            <v>45</v>
          </cell>
          <cell r="T1062">
            <v>6</v>
          </cell>
          <cell r="U1062">
            <v>8</v>
          </cell>
          <cell r="V1062">
            <v>2004</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0.86756</v>
          </cell>
          <cell r="L1063">
            <v>0</v>
          </cell>
          <cell r="M1063">
            <v>0</v>
          </cell>
          <cell r="N1063">
            <v>0</v>
          </cell>
          <cell r="O1063">
            <v>5.96</v>
          </cell>
          <cell r="P1063">
            <v>0</v>
          </cell>
          <cell r="Q1063">
            <v>0</v>
          </cell>
          <cell r="R1063">
            <v>2.2200000000000001E-2</v>
          </cell>
          <cell r="S1063">
            <v>45</v>
          </cell>
          <cell r="T1063">
            <v>6</v>
          </cell>
          <cell r="U1063">
            <v>8</v>
          </cell>
          <cell r="V1063">
            <v>2004</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0.86333000000000004</v>
          </cell>
          <cell r="L1064">
            <v>176</v>
          </cell>
          <cell r="M1064">
            <v>0</v>
          </cell>
          <cell r="N1064">
            <v>204</v>
          </cell>
          <cell r="O1064">
            <v>6.15</v>
          </cell>
          <cell r="P1064">
            <v>4.53</v>
          </cell>
          <cell r="Q1064">
            <v>2.2200000000000001E-2</v>
          </cell>
          <cell r="R1064">
            <v>2.2200000000000001E-2</v>
          </cell>
          <cell r="S1064">
            <v>45</v>
          </cell>
          <cell r="T1064">
            <v>6</v>
          </cell>
          <cell r="U1064">
            <v>8</v>
          </cell>
          <cell r="V1064">
            <v>2004</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0.85889000000000004</v>
          </cell>
          <cell r="L1065">
            <v>65</v>
          </cell>
          <cell r="M1065">
            <v>0</v>
          </cell>
          <cell r="N1065">
            <v>76</v>
          </cell>
          <cell r="O1065">
            <v>6.35</v>
          </cell>
          <cell r="P1065">
            <v>1.68</v>
          </cell>
          <cell r="Q1065">
            <v>2.2200000000000001E-2</v>
          </cell>
          <cell r="R1065">
            <v>2.2200000000000001E-2</v>
          </cell>
          <cell r="S1065">
            <v>45</v>
          </cell>
          <cell r="T1065">
            <v>6</v>
          </cell>
          <cell r="U1065">
            <v>8</v>
          </cell>
          <cell r="V1065">
            <v>2004</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0.85467000000000004</v>
          </cell>
          <cell r="L1066">
            <v>0</v>
          </cell>
          <cell r="M1066">
            <v>0</v>
          </cell>
          <cell r="N1066">
            <v>0</v>
          </cell>
          <cell r="O1066">
            <v>6.54</v>
          </cell>
          <cell r="P1066">
            <v>0</v>
          </cell>
          <cell r="Q1066">
            <v>0</v>
          </cell>
          <cell r="R1066">
            <v>2.2200000000000001E-2</v>
          </cell>
          <cell r="S1066">
            <v>45</v>
          </cell>
          <cell r="T1066">
            <v>6</v>
          </cell>
          <cell r="U1066">
            <v>8</v>
          </cell>
          <cell r="V1066">
            <v>2004</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0.85021999999999998</v>
          </cell>
          <cell r="L1067">
            <v>0</v>
          </cell>
          <cell r="M1067">
            <v>0</v>
          </cell>
          <cell r="N1067">
            <v>0</v>
          </cell>
          <cell r="O1067">
            <v>6.74</v>
          </cell>
          <cell r="P1067">
            <v>0</v>
          </cell>
          <cell r="Q1067">
            <v>0</v>
          </cell>
          <cell r="R1067">
            <v>2.2200000000000001E-2</v>
          </cell>
          <cell r="S1067">
            <v>45</v>
          </cell>
          <cell r="T1067">
            <v>6</v>
          </cell>
          <cell r="U1067">
            <v>8</v>
          </cell>
          <cell r="V1067">
            <v>2004</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0.84577999999999998</v>
          </cell>
          <cell r="L1068">
            <v>45450</v>
          </cell>
          <cell r="M1068">
            <v>0</v>
          </cell>
          <cell r="N1068">
            <v>53737</v>
          </cell>
          <cell r="O1068">
            <v>6.94</v>
          </cell>
          <cell r="P1068">
            <v>1192.97</v>
          </cell>
          <cell r="Q1068">
            <v>2.2200000000000001E-2</v>
          </cell>
          <cell r="R1068">
            <v>2.2200000000000001E-2</v>
          </cell>
          <cell r="S1068">
            <v>45</v>
          </cell>
          <cell r="T1068">
            <v>6</v>
          </cell>
          <cell r="U1068">
            <v>8</v>
          </cell>
          <cell r="V1068">
            <v>2004</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0.84133000000000002</v>
          </cell>
          <cell r="L1069">
            <v>6</v>
          </cell>
          <cell r="M1069">
            <v>0</v>
          </cell>
          <cell r="N1069">
            <v>8</v>
          </cell>
          <cell r="O1069">
            <v>7.14</v>
          </cell>
          <cell r="P1069">
            <v>0.17</v>
          </cell>
          <cell r="Q1069">
            <v>2.24E-2</v>
          </cell>
          <cell r="R1069">
            <v>2.2200000000000001E-2</v>
          </cell>
          <cell r="S1069">
            <v>45</v>
          </cell>
          <cell r="T1069">
            <v>6</v>
          </cell>
          <cell r="U1069">
            <v>8</v>
          </cell>
          <cell r="V1069">
            <v>2004</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0.83689000000000002</v>
          </cell>
          <cell r="L1070">
            <v>4801</v>
          </cell>
          <cell r="M1070">
            <v>0</v>
          </cell>
          <cell r="N1070">
            <v>5736</v>
          </cell>
          <cell r="O1070">
            <v>7.34</v>
          </cell>
          <cell r="P1070">
            <v>127.34</v>
          </cell>
          <cell r="Q1070">
            <v>2.2200000000000001E-2</v>
          </cell>
          <cell r="R1070">
            <v>2.2200000000000001E-2</v>
          </cell>
          <cell r="S1070">
            <v>45</v>
          </cell>
          <cell r="T1070">
            <v>6</v>
          </cell>
          <cell r="U1070">
            <v>8</v>
          </cell>
          <cell r="V1070">
            <v>2004</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0.83221999999999996</v>
          </cell>
          <cell r="L1071">
            <v>167307</v>
          </cell>
          <cell r="M1071">
            <v>0</v>
          </cell>
          <cell r="N1071">
            <v>201037</v>
          </cell>
          <cell r="O1071">
            <v>7.55</v>
          </cell>
          <cell r="P1071">
            <v>4463.03</v>
          </cell>
          <cell r="Q1071">
            <v>2.2200000000000001E-2</v>
          </cell>
          <cell r="R1071">
            <v>2.2200000000000001E-2</v>
          </cell>
          <cell r="S1071">
            <v>45</v>
          </cell>
          <cell r="T1071">
            <v>6</v>
          </cell>
          <cell r="U1071">
            <v>8</v>
          </cell>
          <cell r="V1071">
            <v>2004</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0.82777999999999996</v>
          </cell>
          <cell r="L1072">
            <v>16987</v>
          </cell>
          <cell r="M1072">
            <v>0</v>
          </cell>
          <cell r="N1072">
            <v>20522</v>
          </cell>
          <cell r="O1072">
            <v>7.75</v>
          </cell>
          <cell r="P1072">
            <v>455.58</v>
          </cell>
          <cell r="Q1072">
            <v>2.2200000000000001E-2</v>
          </cell>
          <cell r="R1072">
            <v>2.2200000000000001E-2</v>
          </cell>
          <cell r="S1072">
            <v>45</v>
          </cell>
          <cell r="T1072">
            <v>6</v>
          </cell>
          <cell r="U1072">
            <v>8</v>
          </cell>
          <cell r="V1072">
            <v>2004</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0.82311000000000001</v>
          </cell>
          <cell r="L1073">
            <v>6747</v>
          </cell>
          <cell r="M1073">
            <v>0</v>
          </cell>
          <cell r="N1073">
            <v>8197</v>
          </cell>
          <cell r="O1073">
            <v>7.96</v>
          </cell>
          <cell r="P1073">
            <v>181.98</v>
          </cell>
          <cell r="Q1073">
            <v>2.2200000000000001E-2</v>
          </cell>
          <cell r="R1073">
            <v>2.2200000000000001E-2</v>
          </cell>
          <cell r="S1073">
            <v>45</v>
          </cell>
          <cell r="T1073">
            <v>6</v>
          </cell>
          <cell r="U1073">
            <v>8</v>
          </cell>
          <cell r="V1073">
            <v>2004</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0.81843999999999995</v>
          </cell>
          <cell r="L1074">
            <v>1862</v>
          </cell>
          <cell r="M1074">
            <v>0</v>
          </cell>
          <cell r="N1074">
            <v>2275</v>
          </cell>
          <cell r="O1074">
            <v>8.17</v>
          </cell>
          <cell r="P1074">
            <v>50.5</v>
          </cell>
          <cell r="Q1074">
            <v>2.2200000000000001E-2</v>
          </cell>
          <cell r="R1074">
            <v>2.2200000000000001E-2</v>
          </cell>
          <cell r="S1074">
            <v>45</v>
          </cell>
          <cell r="T1074">
            <v>6</v>
          </cell>
          <cell r="U1074">
            <v>8</v>
          </cell>
          <cell r="V1074">
            <v>2004</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0.81377999999999995</v>
          </cell>
          <cell r="L1075">
            <v>15391</v>
          </cell>
          <cell r="M1075">
            <v>0</v>
          </cell>
          <cell r="N1075">
            <v>18914</v>
          </cell>
          <cell r="O1075">
            <v>8.3800000000000008</v>
          </cell>
          <cell r="P1075">
            <v>419.88</v>
          </cell>
          <cell r="Q1075">
            <v>2.2200000000000001E-2</v>
          </cell>
          <cell r="R1075">
            <v>2.2200000000000001E-2</v>
          </cell>
          <cell r="S1075">
            <v>45</v>
          </cell>
          <cell r="T1075">
            <v>6</v>
          </cell>
          <cell r="U1075">
            <v>8</v>
          </cell>
          <cell r="V1075">
            <v>2004</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0.80911</v>
          </cell>
          <cell r="L1076">
            <v>7666</v>
          </cell>
          <cell r="M1076">
            <v>0</v>
          </cell>
          <cell r="N1076">
            <v>9474</v>
          </cell>
          <cell r="O1076">
            <v>8.59</v>
          </cell>
          <cell r="P1076">
            <v>210.33</v>
          </cell>
          <cell r="Q1076">
            <v>2.2200000000000001E-2</v>
          </cell>
          <cell r="R1076">
            <v>2.2200000000000001E-2</v>
          </cell>
          <cell r="S1076">
            <v>45</v>
          </cell>
          <cell r="T1076">
            <v>6</v>
          </cell>
          <cell r="U1076">
            <v>8</v>
          </cell>
          <cell r="V1076">
            <v>2004</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0.80422000000000005</v>
          </cell>
          <cell r="L1077">
            <v>38440</v>
          </cell>
          <cell r="M1077">
            <v>0</v>
          </cell>
          <cell r="N1077">
            <v>47797</v>
          </cell>
          <cell r="O1077">
            <v>8.81</v>
          </cell>
          <cell r="P1077">
            <v>1061.0999999999999</v>
          </cell>
          <cell r="Q1077">
            <v>2.2200000000000001E-2</v>
          </cell>
          <cell r="R1077">
            <v>2.2200000000000001E-2</v>
          </cell>
          <cell r="S1077">
            <v>45</v>
          </cell>
          <cell r="T1077">
            <v>6</v>
          </cell>
          <cell r="U1077">
            <v>8</v>
          </cell>
          <cell r="V1077">
            <v>2004</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0.79932999999999998</v>
          </cell>
          <cell r="L1078">
            <v>2157</v>
          </cell>
          <cell r="M1078">
            <v>0</v>
          </cell>
          <cell r="N1078">
            <v>2699</v>
          </cell>
          <cell r="O1078">
            <v>9.0299999999999994</v>
          </cell>
          <cell r="P1078">
            <v>59.92</v>
          </cell>
          <cell r="Q1078">
            <v>2.2200000000000001E-2</v>
          </cell>
          <cell r="R1078">
            <v>2.2200000000000001E-2</v>
          </cell>
          <cell r="S1078">
            <v>45</v>
          </cell>
          <cell r="T1078">
            <v>6</v>
          </cell>
          <cell r="U1078">
            <v>8</v>
          </cell>
          <cell r="V1078">
            <v>2004</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0.79466999999999999</v>
          </cell>
          <cell r="L1079">
            <v>36655</v>
          </cell>
          <cell r="M1079">
            <v>0</v>
          </cell>
          <cell r="N1079">
            <v>46126</v>
          </cell>
          <cell r="O1079">
            <v>9.24</v>
          </cell>
          <cell r="P1079">
            <v>1023.99</v>
          </cell>
          <cell r="Q1079">
            <v>2.2200000000000001E-2</v>
          </cell>
          <cell r="R1079">
            <v>2.2200000000000001E-2</v>
          </cell>
          <cell r="S1079">
            <v>45</v>
          </cell>
          <cell r="T1079">
            <v>6</v>
          </cell>
          <cell r="U1079">
            <v>8</v>
          </cell>
          <cell r="V1079">
            <v>2004</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0.78956000000000004</v>
          </cell>
          <cell r="L1080">
            <v>8328</v>
          </cell>
          <cell r="M1080">
            <v>0</v>
          </cell>
          <cell r="N1080">
            <v>10548</v>
          </cell>
          <cell r="O1080">
            <v>9.4700000000000006</v>
          </cell>
          <cell r="P1080">
            <v>234.17</v>
          </cell>
          <cell r="Q1080">
            <v>2.2200000000000001E-2</v>
          </cell>
          <cell r="R1080">
            <v>2.2200000000000001E-2</v>
          </cell>
          <cell r="S1080">
            <v>45</v>
          </cell>
          <cell r="T1080">
            <v>6</v>
          </cell>
          <cell r="U1080">
            <v>8</v>
          </cell>
          <cell r="V1080">
            <v>2004</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0.78466999999999998</v>
          </cell>
          <cell r="L1081">
            <v>59285</v>
          </cell>
          <cell r="M1081">
            <v>0</v>
          </cell>
          <cell r="N1081">
            <v>75554</v>
          </cell>
          <cell r="O1081">
            <v>9.69</v>
          </cell>
          <cell r="P1081">
            <v>1677.31</v>
          </cell>
          <cell r="Q1081">
            <v>2.2200000000000001E-2</v>
          </cell>
          <cell r="R1081">
            <v>2.2200000000000001E-2</v>
          </cell>
          <cell r="S1081">
            <v>45</v>
          </cell>
          <cell r="T1081">
            <v>6</v>
          </cell>
          <cell r="U1081">
            <v>8</v>
          </cell>
          <cell r="V1081">
            <v>2004</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0.77978000000000003</v>
          </cell>
          <cell r="L1082">
            <v>8118</v>
          </cell>
          <cell r="M1082">
            <v>0</v>
          </cell>
          <cell r="N1082">
            <v>10410</v>
          </cell>
          <cell r="O1082">
            <v>9.91</v>
          </cell>
          <cell r="P1082">
            <v>231.1</v>
          </cell>
          <cell r="Q1082">
            <v>2.2200000000000001E-2</v>
          </cell>
          <cell r="R1082">
            <v>2.2200000000000001E-2</v>
          </cell>
          <cell r="S1082">
            <v>45</v>
          </cell>
          <cell r="T1082">
            <v>6</v>
          </cell>
          <cell r="U1082">
            <v>8</v>
          </cell>
          <cell r="V1082">
            <v>2004</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0.77466999999999997</v>
          </cell>
          <cell r="L1083">
            <v>14115</v>
          </cell>
          <cell r="M1083">
            <v>0</v>
          </cell>
          <cell r="N1083">
            <v>18221</v>
          </cell>
          <cell r="O1083">
            <v>10.14</v>
          </cell>
          <cell r="P1083">
            <v>404.5</v>
          </cell>
          <cell r="Q1083">
            <v>2.2200000000000001E-2</v>
          </cell>
          <cell r="R1083">
            <v>2.2200000000000001E-2</v>
          </cell>
          <cell r="S1083">
            <v>45</v>
          </cell>
          <cell r="T1083">
            <v>6</v>
          </cell>
          <cell r="U1083">
            <v>8</v>
          </cell>
          <cell r="V1083">
            <v>2004</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0.76956000000000002</v>
          </cell>
          <cell r="L1084">
            <v>142805</v>
          </cell>
          <cell r="M1084">
            <v>0</v>
          </cell>
          <cell r="N1084">
            <v>185567</v>
          </cell>
          <cell r="O1084">
            <v>10.37</v>
          </cell>
          <cell r="P1084">
            <v>4119.6000000000004</v>
          </cell>
          <cell r="Q1084">
            <v>2.2200000000000001E-2</v>
          </cell>
          <cell r="R1084">
            <v>2.2200000000000001E-2</v>
          </cell>
          <cell r="S1084">
            <v>45</v>
          </cell>
          <cell r="T1084">
            <v>6</v>
          </cell>
          <cell r="U1084">
            <v>8</v>
          </cell>
          <cell r="V1084">
            <v>2004</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0.76444000000000001</v>
          </cell>
          <cell r="L1085">
            <v>17447</v>
          </cell>
          <cell r="M1085">
            <v>0</v>
          </cell>
          <cell r="N1085">
            <v>22824</v>
          </cell>
          <cell r="O1085">
            <v>10.6</v>
          </cell>
          <cell r="P1085">
            <v>506.68</v>
          </cell>
          <cell r="Q1085">
            <v>2.2200000000000001E-2</v>
          </cell>
          <cell r="R1085">
            <v>2.2200000000000001E-2</v>
          </cell>
          <cell r="S1085">
            <v>45</v>
          </cell>
          <cell r="T1085">
            <v>6</v>
          </cell>
          <cell r="U1085">
            <v>8</v>
          </cell>
          <cell r="V1085">
            <v>2004</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0.75910999999999995</v>
          </cell>
          <cell r="L1086">
            <v>21450</v>
          </cell>
          <cell r="M1086">
            <v>0</v>
          </cell>
          <cell r="N1086">
            <v>28257</v>
          </cell>
          <cell r="O1086">
            <v>10.84</v>
          </cell>
          <cell r="P1086">
            <v>627.30999999999995</v>
          </cell>
          <cell r="Q1086">
            <v>2.2200000000000001E-2</v>
          </cell>
          <cell r="R1086">
            <v>2.2200000000000001E-2</v>
          </cell>
          <cell r="S1086">
            <v>45</v>
          </cell>
          <cell r="T1086">
            <v>6</v>
          </cell>
          <cell r="U1086">
            <v>8</v>
          </cell>
          <cell r="V1086">
            <v>2004</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0.754</v>
          </cell>
          <cell r="L1087">
            <v>28531</v>
          </cell>
          <cell r="M1087">
            <v>0</v>
          </cell>
          <cell r="N1087">
            <v>37839</v>
          </cell>
          <cell r="O1087">
            <v>11.07</v>
          </cell>
          <cell r="P1087">
            <v>840.03</v>
          </cell>
          <cell r="Q1087">
            <v>2.2200000000000001E-2</v>
          </cell>
          <cell r="R1087">
            <v>2.2200000000000001E-2</v>
          </cell>
          <cell r="S1087">
            <v>45</v>
          </cell>
          <cell r="T1087">
            <v>6</v>
          </cell>
          <cell r="U1087">
            <v>8</v>
          </cell>
          <cell r="V1087">
            <v>2004</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0.74866999999999995</v>
          </cell>
          <cell r="L1088">
            <v>3287</v>
          </cell>
          <cell r="M1088">
            <v>0</v>
          </cell>
          <cell r="N1088">
            <v>4391</v>
          </cell>
          <cell r="O1088">
            <v>11.31</v>
          </cell>
          <cell r="P1088">
            <v>97.48</v>
          </cell>
          <cell r="Q1088">
            <v>2.2200000000000001E-2</v>
          </cell>
          <cell r="R1088">
            <v>2.2200000000000001E-2</v>
          </cell>
          <cell r="S1088">
            <v>45</v>
          </cell>
          <cell r="T1088">
            <v>6</v>
          </cell>
          <cell r="U1088">
            <v>8</v>
          </cell>
          <cell r="V1088">
            <v>2004</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0.74333000000000005</v>
          </cell>
          <cell r="L1089">
            <v>1123</v>
          </cell>
          <cell r="M1089">
            <v>0</v>
          </cell>
          <cell r="N1089">
            <v>1511</v>
          </cell>
          <cell r="O1089">
            <v>11.55</v>
          </cell>
          <cell r="P1089">
            <v>33.549999999999997</v>
          </cell>
          <cell r="Q1089">
            <v>2.2200000000000001E-2</v>
          </cell>
          <cell r="R1089">
            <v>2.2200000000000001E-2</v>
          </cell>
          <cell r="S1089">
            <v>45</v>
          </cell>
          <cell r="T1089">
            <v>6</v>
          </cell>
          <cell r="U1089">
            <v>8</v>
          </cell>
          <cell r="V1089">
            <v>2004</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0.73243999999999998</v>
          </cell>
          <cell r="L1090">
            <v>0</v>
          </cell>
          <cell r="M1090">
            <v>0</v>
          </cell>
          <cell r="N1090">
            <v>0</v>
          </cell>
          <cell r="O1090">
            <v>12.04</v>
          </cell>
          <cell r="P1090">
            <v>0</v>
          </cell>
          <cell r="Q1090">
            <v>0</v>
          </cell>
          <cell r="R1090">
            <v>2.2200000000000001E-2</v>
          </cell>
          <cell r="S1090">
            <v>45</v>
          </cell>
          <cell r="T1090">
            <v>6</v>
          </cell>
          <cell r="U1090">
            <v>8</v>
          </cell>
          <cell r="V1090">
            <v>2004</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0.72711000000000003</v>
          </cell>
          <cell r="L1091">
            <v>0</v>
          </cell>
          <cell r="M1091">
            <v>0</v>
          </cell>
          <cell r="N1091">
            <v>0</v>
          </cell>
          <cell r="O1091">
            <v>12.28</v>
          </cell>
          <cell r="P1091">
            <v>0</v>
          </cell>
          <cell r="Q1091">
            <v>0</v>
          </cell>
          <cell r="R1091">
            <v>2.2200000000000001E-2</v>
          </cell>
          <cell r="S1091">
            <v>45</v>
          </cell>
          <cell r="T1091">
            <v>6</v>
          </cell>
          <cell r="U1091">
            <v>8</v>
          </cell>
          <cell r="V1091">
            <v>2004</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0.72155999999999998</v>
          </cell>
          <cell r="L1092">
            <v>0</v>
          </cell>
          <cell r="M1092">
            <v>0</v>
          </cell>
          <cell r="N1092">
            <v>0</v>
          </cell>
          <cell r="O1092">
            <v>12.53</v>
          </cell>
          <cell r="P1092">
            <v>0</v>
          </cell>
          <cell r="Q1092">
            <v>0</v>
          </cell>
          <cell r="R1092">
            <v>2.2200000000000001E-2</v>
          </cell>
          <cell r="S1092">
            <v>45</v>
          </cell>
          <cell r="T1092">
            <v>6</v>
          </cell>
          <cell r="U1092">
            <v>8</v>
          </cell>
          <cell r="V1092">
            <v>2004</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0.71599999999999997</v>
          </cell>
          <cell r="L1093">
            <v>979</v>
          </cell>
          <cell r="M1093">
            <v>0</v>
          </cell>
          <cell r="N1093">
            <v>1368</v>
          </cell>
          <cell r="O1093">
            <v>12.78</v>
          </cell>
          <cell r="P1093">
            <v>30.37</v>
          </cell>
          <cell r="Q1093">
            <v>2.2200000000000001E-2</v>
          </cell>
          <cell r="R1093">
            <v>2.2200000000000001E-2</v>
          </cell>
          <cell r="S1093">
            <v>45</v>
          </cell>
          <cell r="T1093">
            <v>6</v>
          </cell>
          <cell r="U1093">
            <v>8</v>
          </cell>
          <cell r="V1093">
            <v>2004</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0.71043999999999996</v>
          </cell>
          <cell r="L1094">
            <v>0</v>
          </cell>
          <cell r="M1094">
            <v>0</v>
          </cell>
          <cell r="N1094">
            <v>0</v>
          </cell>
          <cell r="O1094">
            <v>13.03</v>
          </cell>
          <cell r="P1094">
            <v>0</v>
          </cell>
          <cell r="Q1094">
            <v>0</v>
          </cell>
          <cell r="R1094">
            <v>2.2200000000000001E-2</v>
          </cell>
          <cell r="S1094">
            <v>45</v>
          </cell>
          <cell r="T1094">
            <v>6</v>
          </cell>
          <cell r="U1094">
            <v>8</v>
          </cell>
          <cell r="V1094">
            <v>2004</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0.70489000000000002</v>
          </cell>
          <cell r="L1095">
            <v>20510</v>
          </cell>
          <cell r="M1095">
            <v>0</v>
          </cell>
          <cell r="N1095">
            <v>29096</v>
          </cell>
          <cell r="O1095">
            <v>13.28</v>
          </cell>
          <cell r="P1095">
            <v>645.94000000000005</v>
          </cell>
          <cell r="Q1095">
            <v>2.2200000000000001E-2</v>
          </cell>
          <cell r="R1095">
            <v>2.2200000000000001E-2</v>
          </cell>
          <cell r="S1095">
            <v>45</v>
          </cell>
          <cell r="T1095">
            <v>6</v>
          </cell>
          <cell r="U1095">
            <v>8</v>
          </cell>
          <cell r="V1095">
            <v>2004</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0.69933000000000001</v>
          </cell>
          <cell r="L1096">
            <v>0</v>
          </cell>
          <cell r="M1096">
            <v>0</v>
          </cell>
          <cell r="N1096">
            <v>0</v>
          </cell>
          <cell r="O1096">
            <v>13.53</v>
          </cell>
          <cell r="P1096">
            <v>0</v>
          </cell>
          <cell r="Q1096">
            <v>0</v>
          </cell>
          <cell r="R1096">
            <v>2.2200000000000001E-2</v>
          </cell>
          <cell r="S1096">
            <v>45</v>
          </cell>
          <cell r="T1096">
            <v>6</v>
          </cell>
          <cell r="U1096">
            <v>8</v>
          </cell>
          <cell r="V1096">
            <v>2004</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0.69377999999999995</v>
          </cell>
          <cell r="L1097">
            <v>8183</v>
          </cell>
          <cell r="M1097">
            <v>0</v>
          </cell>
          <cell r="N1097">
            <v>11795</v>
          </cell>
          <cell r="O1097">
            <v>13.78</v>
          </cell>
          <cell r="P1097">
            <v>261.85000000000002</v>
          </cell>
          <cell r="Q1097">
            <v>2.2200000000000001E-2</v>
          </cell>
          <cell r="R1097">
            <v>2.2200000000000001E-2</v>
          </cell>
          <cell r="S1097">
            <v>45</v>
          </cell>
          <cell r="T1097">
            <v>6</v>
          </cell>
          <cell r="U1097">
            <v>8</v>
          </cell>
          <cell r="V1097">
            <v>2004</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0.68244000000000005</v>
          </cell>
          <cell r="L1098">
            <v>21140</v>
          </cell>
          <cell r="M1098">
            <v>0</v>
          </cell>
          <cell r="N1098">
            <v>30976</v>
          </cell>
          <cell r="O1098">
            <v>14.29</v>
          </cell>
          <cell r="P1098">
            <v>687.68</v>
          </cell>
          <cell r="Q1098">
            <v>2.2200000000000001E-2</v>
          </cell>
          <cell r="R1098">
            <v>2.2200000000000001E-2</v>
          </cell>
          <cell r="S1098">
            <v>45</v>
          </cell>
          <cell r="T1098">
            <v>6</v>
          </cell>
          <cell r="U1098">
            <v>8</v>
          </cell>
          <cell r="V1098">
            <v>2004</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0.67132999999999998</v>
          </cell>
          <cell r="L1099">
            <v>9569</v>
          </cell>
          <cell r="M1099">
            <v>0</v>
          </cell>
          <cell r="N1099">
            <v>14254</v>
          </cell>
          <cell r="O1099">
            <v>14.79</v>
          </cell>
          <cell r="P1099">
            <v>316.43</v>
          </cell>
          <cell r="Q1099">
            <v>2.2200000000000001E-2</v>
          </cell>
          <cell r="R1099">
            <v>2.2200000000000001E-2</v>
          </cell>
          <cell r="S1099">
            <v>45</v>
          </cell>
          <cell r="T1099">
            <v>6</v>
          </cell>
          <cell r="U1099">
            <v>8</v>
          </cell>
          <cell r="V1099">
            <v>2004</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0.66578000000000004</v>
          </cell>
          <cell r="L1100">
            <v>1441</v>
          </cell>
          <cell r="M1100">
            <v>0</v>
          </cell>
          <cell r="N1100">
            <v>2165</v>
          </cell>
          <cell r="O1100">
            <v>15.04</v>
          </cell>
          <cell r="P1100">
            <v>48.06</v>
          </cell>
          <cell r="Q1100">
            <v>2.2200000000000001E-2</v>
          </cell>
          <cell r="R1100">
            <v>2.2200000000000001E-2</v>
          </cell>
          <cell r="S1100">
            <v>45</v>
          </cell>
          <cell r="T1100">
            <v>6</v>
          </cell>
          <cell r="U1100">
            <v>8</v>
          </cell>
          <cell r="V1100">
            <v>2004</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0.66022000000000003</v>
          </cell>
          <cell r="L1101">
            <v>12346</v>
          </cell>
          <cell r="M1101">
            <v>0</v>
          </cell>
          <cell r="N1101">
            <v>18699</v>
          </cell>
          <cell r="O1101">
            <v>15.29</v>
          </cell>
          <cell r="P1101">
            <v>415.13</v>
          </cell>
          <cell r="Q1101">
            <v>2.2200000000000001E-2</v>
          </cell>
          <cell r="R1101">
            <v>2.2200000000000001E-2</v>
          </cell>
          <cell r="S1101">
            <v>45</v>
          </cell>
          <cell r="T1101">
            <v>6</v>
          </cell>
          <cell r="U1101">
            <v>8</v>
          </cell>
          <cell r="V1101">
            <v>2004</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0.65466999999999997</v>
          </cell>
          <cell r="L1102">
            <v>38</v>
          </cell>
          <cell r="M1102">
            <v>0</v>
          </cell>
          <cell r="N1102">
            <v>58</v>
          </cell>
          <cell r="O1102">
            <v>15.54</v>
          </cell>
          <cell r="P1102">
            <v>1.28</v>
          </cell>
          <cell r="Q1102">
            <v>2.2100000000000002E-2</v>
          </cell>
          <cell r="R1102">
            <v>2.2200000000000001E-2</v>
          </cell>
          <cell r="S1102">
            <v>45</v>
          </cell>
          <cell r="T1102">
            <v>6</v>
          </cell>
          <cell r="U1102">
            <v>8</v>
          </cell>
          <cell r="V1102">
            <v>2004</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0.64932999999999996</v>
          </cell>
          <cell r="L1103">
            <v>1163</v>
          </cell>
          <cell r="M1103">
            <v>0</v>
          </cell>
          <cell r="N1103">
            <v>1791</v>
          </cell>
          <cell r="O1103">
            <v>15.78</v>
          </cell>
          <cell r="P1103">
            <v>39.76</v>
          </cell>
          <cell r="Q1103">
            <v>2.2200000000000001E-2</v>
          </cell>
          <cell r="R1103">
            <v>2.2200000000000001E-2</v>
          </cell>
          <cell r="S1103">
            <v>45</v>
          </cell>
          <cell r="T1103">
            <v>6</v>
          </cell>
          <cell r="U1103">
            <v>8</v>
          </cell>
          <cell r="V1103">
            <v>2004</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0.64378000000000002</v>
          </cell>
          <cell r="L1104">
            <v>0</v>
          </cell>
          <cell r="M1104">
            <v>0</v>
          </cell>
          <cell r="N1104">
            <v>0</v>
          </cell>
          <cell r="O1104">
            <v>16.03</v>
          </cell>
          <cell r="P1104">
            <v>0</v>
          </cell>
          <cell r="Q1104">
            <v>0</v>
          </cell>
          <cell r="R1104">
            <v>2.2200000000000001E-2</v>
          </cell>
          <cell r="S1104">
            <v>45</v>
          </cell>
          <cell r="T1104">
            <v>6</v>
          </cell>
          <cell r="U1104">
            <v>8</v>
          </cell>
          <cell r="V1104">
            <v>2004</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0.63310999999999995</v>
          </cell>
          <cell r="L1105">
            <v>0</v>
          </cell>
          <cell r="M1105">
            <v>0</v>
          </cell>
          <cell r="N1105">
            <v>0</v>
          </cell>
          <cell r="O1105">
            <v>16.510000000000002</v>
          </cell>
          <cell r="P1105">
            <v>0</v>
          </cell>
          <cell r="Q1105">
            <v>0</v>
          </cell>
          <cell r="R1105">
            <v>2.2200000000000001E-2</v>
          </cell>
          <cell r="S1105">
            <v>45</v>
          </cell>
          <cell r="T1105">
            <v>6</v>
          </cell>
          <cell r="U1105">
            <v>8</v>
          </cell>
          <cell r="V1105">
            <v>2004</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0.62778</v>
          </cell>
          <cell r="L1106">
            <v>0</v>
          </cell>
          <cell r="M1106">
            <v>0</v>
          </cell>
          <cell r="N1106">
            <v>0</v>
          </cell>
          <cell r="O1106">
            <v>16.75</v>
          </cell>
          <cell r="P1106">
            <v>0</v>
          </cell>
          <cell r="Q1106">
            <v>0</v>
          </cell>
          <cell r="R1106">
            <v>2.2200000000000001E-2</v>
          </cell>
          <cell r="S1106">
            <v>45</v>
          </cell>
          <cell r="T1106">
            <v>6</v>
          </cell>
          <cell r="U1106">
            <v>8</v>
          </cell>
          <cell r="V1106">
            <v>2004</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0.62243999999999999</v>
          </cell>
          <cell r="L1107">
            <v>1151</v>
          </cell>
          <cell r="M1107">
            <v>0</v>
          </cell>
          <cell r="N1107">
            <v>1849</v>
          </cell>
          <cell r="O1107">
            <v>16.989999999999998</v>
          </cell>
          <cell r="P1107">
            <v>41.06</v>
          </cell>
          <cell r="Q1107">
            <v>2.2200000000000001E-2</v>
          </cell>
          <cell r="R1107">
            <v>2.2200000000000001E-2</v>
          </cell>
          <cell r="S1107">
            <v>45</v>
          </cell>
          <cell r="T1107">
            <v>6</v>
          </cell>
          <cell r="U1107">
            <v>8</v>
          </cell>
          <cell r="V1107">
            <v>2004</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0.61711000000000005</v>
          </cell>
          <cell r="L1108">
            <v>1210</v>
          </cell>
          <cell r="M1108">
            <v>0</v>
          </cell>
          <cell r="N1108">
            <v>1960</v>
          </cell>
          <cell r="O1108">
            <v>17.23</v>
          </cell>
          <cell r="P1108">
            <v>43.51</v>
          </cell>
          <cell r="Q1108">
            <v>2.2200000000000001E-2</v>
          </cell>
          <cell r="R1108">
            <v>2.2200000000000001E-2</v>
          </cell>
          <cell r="S1108">
            <v>45</v>
          </cell>
          <cell r="T1108">
            <v>6</v>
          </cell>
          <cell r="U1108">
            <v>8</v>
          </cell>
          <cell r="V1108">
            <v>2004</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0.61177999999999999</v>
          </cell>
          <cell r="L1109">
            <v>3142</v>
          </cell>
          <cell r="M1109">
            <v>0</v>
          </cell>
          <cell r="N1109">
            <v>5136</v>
          </cell>
          <cell r="O1109">
            <v>17.47</v>
          </cell>
          <cell r="P1109">
            <v>114.01</v>
          </cell>
          <cell r="Q1109">
            <v>2.2200000000000001E-2</v>
          </cell>
          <cell r="R1109">
            <v>2.2200000000000001E-2</v>
          </cell>
          <cell r="S1109">
            <v>45</v>
          </cell>
          <cell r="T1109">
            <v>6</v>
          </cell>
          <cell r="U1109">
            <v>8</v>
          </cell>
          <cell r="V1109">
            <v>2004</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0.60643999999999998</v>
          </cell>
          <cell r="L1110">
            <v>0</v>
          </cell>
          <cell r="M1110">
            <v>0</v>
          </cell>
          <cell r="N1110">
            <v>0</v>
          </cell>
          <cell r="O1110">
            <v>17.71</v>
          </cell>
          <cell r="P1110">
            <v>0</v>
          </cell>
          <cell r="Q1110">
            <v>0</v>
          </cell>
          <cell r="R1110">
            <v>2.2200000000000001E-2</v>
          </cell>
          <cell r="S1110">
            <v>45</v>
          </cell>
          <cell r="T1110">
            <v>6</v>
          </cell>
          <cell r="U1110">
            <v>8</v>
          </cell>
          <cell r="V1110">
            <v>2004</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0.59555999999999998</v>
          </cell>
          <cell r="L1111">
            <v>589</v>
          </cell>
          <cell r="M1111">
            <v>0</v>
          </cell>
          <cell r="N1111">
            <v>990</v>
          </cell>
          <cell r="O1111">
            <v>18.2</v>
          </cell>
          <cell r="P1111">
            <v>21.97</v>
          </cell>
          <cell r="Q1111">
            <v>2.2200000000000001E-2</v>
          </cell>
          <cell r="R1111">
            <v>2.2200000000000001E-2</v>
          </cell>
          <cell r="S1111">
            <v>45</v>
          </cell>
          <cell r="T1111">
            <v>6</v>
          </cell>
          <cell r="U1111">
            <v>8</v>
          </cell>
          <cell r="V1111">
            <v>2004</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0.57289000000000001</v>
          </cell>
          <cell r="L1112">
            <v>10744</v>
          </cell>
          <cell r="M1112">
            <v>0</v>
          </cell>
          <cell r="N1112">
            <v>18754</v>
          </cell>
          <cell r="O1112">
            <v>19.22</v>
          </cell>
          <cell r="P1112">
            <v>416.34</v>
          </cell>
          <cell r="Q1112">
            <v>2.2200000000000001E-2</v>
          </cell>
          <cell r="R1112">
            <v>2.2200000000000001E-2</v>
          </cell>
          <cell r="S1112">
            <v>45</v>
          </cell>
          <cell r="T1112">
            <v>6</v>
          </cell>
          <cell r="U1112">
            <v>8</v>
          </cell>
          <cell r="V1112">
            <v>2004</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0.56044000000000005</v>
          </cell>
          <cell r="L1113">
            <v>44</v>
          </cell>
          <cell r="M1113">
            <v>0</v>
          </cell>
          <cell r="N1113">
            <v>79</v>
          </cell>
          <cell r="O1113">
            <v>19.78</v>
          </cell>
          <cell r="P1113">
            <v>1.75</v>
          </cell>
          <cell r="Q1113">
            <v>2.2200000000000001E-2</v>
          </cell>
          <cell r="R1113">
            <v>2.2200000000000001E-2</v>
          </cell>
          <cell r="S1113">
            <v>45</v>
          </cell>
          <cell r="T1113">
            <v>6</v>
          </cell>
          <cell r="U1113">
            <v>8</v>
          </cell>
          <cell r="V1113">
            <v>2004</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0.53200000000000003</v>
          </cell>
          <cell r="L1114">
            <v>278</v>
          </cell>
          <cell r="M1114">
            <v>0</v>
          </cell>
          <cell r="N1114">
            <v>522</v>
          </cell>
          <cell r="O1114">
            <v>21.06</v>
          </cell>
          <cell r="P1114">
            <v>11.58</v>
          </cell>
          <cell r="Q1114">
            <v>2.2200000000000001E-2</v>
          </cell>
          <cell r="R1114">
            <v>2.2200000000000001E-2</v>
          </cell>
          <cell r="S1114">
            <v>45</v>
          </cell>
          <cell r="T1114">
            <v>6</v>
          </cell>
          <cell r="U1114">
            <v>8</v>
          </cell>
          <cell r="V1114">
            <v>2004</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0.50644</v>
          </cell>
          <cell r="L1115">
            <v>347326</v>
          </cell>
          <cell r="M1115">
            <v>0</v>
          </cell>
          <cell r="N1115">
            <v>685819</v>
          </cell>
          <cell r="O1115">
            <v>22.21</v>
          </cell>
          <cell r="P1115">
            <v>15225.19</v>
          </cell>
          <cell r="Q1115">
            <v>2.2200000000000001E-2</v>
          </cell>
          <cell r="R1115">
            <v>2.2200000000000001E-2</v>
          </cell>
          <cell r="S1115">
            <v>45</v>
          </cell>
          <cell r="T1115">
            <v>6</v>
          </cell>
          <cell r="U1115">
            <v>8</v>
          </cell>
          <cell r="V1115">
            <v>2004</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0.47599999999999998</v>
          </cell>
          <cell r="L1116">
            <v>3149</v>
          </cell>
          <cell r="M1116">
            <v>0</v>
          </cell>
          <cell r="N1116">
            <v>6616</v>
          </cell>
          <cell r="O1116">
            <v>23.58</v>
          </cell>
          <cell r="P1116">
            <v>146.88</v>
          </cell>
          <cell r="Q1116">
            <v>2.2200000000000001E-2</v>
          </cell>
          <cell r="R1116">
            <v>2.2200000000000001E-2</v>
          </cell>
          <cell r="S1116">
            <v>45</v>
          </cell>
          <cell r="T1116">
            <v>6</v>
          </cell>
          <cell r="U1116">
            <v>8</v>
          </cell>
          <cell r="V1116">
            <v>2004</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0.46467000000000003</v>
          </cell>
          <cell r="L1117">
            <v>17842</v>
          </cell>
          <cell r="M1117">
            <v>0</v>
          </cell>
          <cell r="N1117">
            <v>38397</v>
          </cell>
          <cell r="O1117">
            <v>24.09</v>
          </cell>
          <cell r="P1117">
            <v>852.41</v>
          </cell>
          <cell r="Q1117">
            <v>2.2200000000000001E-2</v>
          </cell>
          <cell r="R1117">
            <v>2.2200000000000001E-2</v>
          </cell>
          <cell r="S1117">
            <v>45</v>
          </cell>
          <cell r="T1117">
            <v>6</v>
          </cell>
          <cell r="U1117">
            <v>8</v>
          </cell>
          <cell r="V1117">
            <v>2004</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0.45244000000000001</v>
          </cell>
          <cell r="L1118">
            <v>10148</v>
          </cell>
          <cell r="M1118">
            <v>0</v>
          </cell>
          <cell r="N1118">
            <v>22429</v>
          </cell>
          <cell r="O1118">
            <v>24.64</v>
          </cell>
          <cell r="P1118">
            <v>497.93</v>
          </cell>
          <cell r="Q1118">
            <v>2.2200000000000001E-2</v>
          </cell>
          <cell r="R1118">
            <v>2.2200000000000001E-2</v>
          </cell>
          <cell r="S1118">
            <v>45</v>
          </cell>
          <cell r="T1118">
            <v>6</v>
          </cell>
          <cell r="U1118">
            <v>8</v>
          </cell>
          <cell r="V1118">
            <v>2004</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0.43956000000000001</v>
          </cell>
          <cell r="L1119">
            <v>3242</v>
          </cell>
          <cell r="M1119">
            <v>0</v>
          </cell>
          <cell r="N1119">
            <v>7376</v>
          </cell>
          <cell r="O1119">
            <v>25.22</v>
          </cell>
          <cell r="P1119">
            <v>163.74</v>
          </cell>
          <cell r="Q1119">
            <v>2.2200000000000001E-2</v>
          </cell>
          <cell r="R1119">
            <v>2.2200000000000001E-2</v>
          </cell>
          <cell r="S1119">
            <v>45</v>
          </cell>
          <cell r="T1119">
            <v>6</v>
          </cell>
          <cell r="U1119">
            <v>8</v>
          </cell>
          <cell r="V1119">
            <v>2004</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0.42599999999999999</v>
          </cell>
          <cell r="L1120">
            <v>43375</v>
          </cell>
          <cell r="M1120">
            <v>0</v>
          </cell>
          <cell r="N1120">
            <v>101819</v>
          </cell>
          <cell r="O1120">
            <v>25.83</v>
          </cell>
          <cell r="P1120">
            <v>2260.37</v>
          </cell>
          <cell r="Q1120">
            <v>2.2200000000000001E-2</v>
          </cell>
          <cell r="R1120">
            <v>2.2200000000000001E-2</v>
          </cell>
          <cell r="S1120">
            <v>45</v>
          </cell>
          <cell r="T1120">
            <v>6</v>
          </cell>
          <cell r="U1120">
            <v>8</v>
          </cell>
          <cell r="V1120">
            <v>2004</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0.41155999999999998</v>
          </cell>
          <cell r="L1121">
            <v>8638</v>
          </cell>
          <cell r="M1121">
            <v>0</v>
          </cell>
          <cell r="N1121">
            <v>20989</v>
          </cell>
          <cell r="O1121">
            <v>26.48</v>
          </cell>
          <cell r="P1121">
            <v>465.94</v>
          </cell>
          <cell r="Q1121">
            <v>2.2200000000000001E-2</v>
          </cell>
          <cell r="R1121">
            <v>2.2200000000000001E-2</v>
          </cell>
          <cell r="S1121">
            <v>45</v>
          </cell>
          <cell r="T1121">
            <v>6</v>
          </cell>
          <cell r="U1121">
            <v>8</v>
          </cell>
          <cell r="V1121">
            <v>2004</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0.39667000000000002</v>
          </cell>
          <cell r="L1122">
            <v>77411</v>
          </cell>
          <cell r="M1122">
            <v>0</v>
          </cell>
          <cell r="N1122">
            <v>195153</v>
          </cell>
          <cell r="O1122">
            <v>27.15</v>
          </cell>
          <cell r="P1122">
            <v>4332.3999999999996</v>
          </cell>
          <cell r="Q1122">
            <v>2.2200000000000001E-2</v>
          </cell>
          <cell r="R1122">
            <v>2.2200000000000001E-2</v>
          </cell>
          <cell r="S1122">
            <v>45</v>
          </cell>
          <cell r="T1122">
            <v>6</v>
          </cell>
          <cell r="U1122">
            <v>8</v>
          </cell>
          <cell r="V1122">
            <v>2004</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0.38089000000000001</v>
          </cell>
          <cell r="L1123">
            <v>70318</v>
          </cell>
          <cell r="M1123">
            <v>0</v>
          </cell>
          <cell r="N1123">
            <v>184616</v>
          </cell>
          <cell r="O1123">
            <v>27.86</v>
          </cell>
          <cell r="P1123">
            <v>4098.47</v>
          </cell>
          <cell r="Q1123">
            <v>2.2200000000000001E-2</v>
          </cell>
          <cell r="R1123">
            <v>2.2200000000000001E-2</v>
          </cell>
          <cell r="S1123">
            <v>45</v>
          </cell>
          <cell r="T1123">
            <v>6</v>
          </cell>
          <cell r="U1123">
            <v>8</v>
          </cell>
          <cell r="V1123">
            <v>2004</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0.36443999999999999</v>
          </cell>
          <cell r="L1124">
            <v>83625</v>
          </cell>
          <cell r="M1124">
            <v>0</v>
          </cell>
          <cell r="N1124">
            <v>229461</v>
          </cell>
          <cell r="O1124">
            <v>28.6</v>
          </cell>
          <cell r="P1124">
            <v>5094.03</v>
          </cell>
          <cell r="Q1124">
            <v>2.2200000000000001E-2</v>
          </cell>
          <cell r="R1124">
            <v>2.2200000000000001E-2</v>
          </cell>
          <cell r="S1124">
            <v>45</v>
          </cell>
          <cell r="T1124">
            <v>6</v>
          </cell>
          <cell r="U1124">
            <v>8</v>
          </cell>
          <cell r="V1124">
            <v>2004</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0.34733000000000003</v>
          </cell>
          <cell r="L1125">
            <v>29581</v>
          </cell>
          <cell r="M1125">
            <v>0</v>
          </cell>
          <cell r="N1125">
            <v>85168</v>
          </cell>
          <cell r="O1125">
            <v>29.37</v>
          </cell>
          <cell r="P1125">
            <v>1890.72</v>
          </cell>
          <cell r="Q1125">
            <v>2.2200000000000001E-2</v>
          </cell>
          <cell r="R1125">
            <v>2.2200000000000001E-2</v>
          </cell>
          <cell r="S1125">
            <v>45</v>
          </cell>
          <cell r="T1125">
            <v>6</v>
          </cell>
          <cell r="U1125">
            <v>8</v>
          </cell>
          <cell r="V1125">
            <v>2004</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0.32978000000000002</v>
          </cell>
          <cell r="L1126">
            <v>167187</v>
          </cell>
          <cell r="M1126">
            <v>0</v>
          </cell>
          <cell r="N1126">
            <v>506967</v>
          </cell>
          <cell r="O1126">
            <v>30.16</v>
          </cell>
          <cell r="P1126">
            <v>11254.66</v>
          </cell>
          <cell r="Q1126">
            <v>2.2200000000000001E-2</v>
          </cell>
          <cell r="R1126">
            <v>2.2200000000000001E-2</v>
          </cell>
          <cell r="S1126">
            <v>45</v>
          </cell>
          <cell r="T1126">
            <v>6</v>
          </cell>
          <cell r="U1126">
            <v>8</v>
          </cell>
          <cell r="V1126">
            <v>2004</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0.31178</v>
          </cell>
          <cell r="L1127">
            <v>2389231</v>
          </cell>
          <cell r="M1127">
            <v>0</v>
          </cell>
          <cell r="N1127">
            <v>7663196</v>
          </cell>
          <cell r="O1127">
            <v>30.97</v>
          </cell>
          <cell r="P1127">
            <v>170122.96</v>
          </cell>
          <cell r="Q1127">
            <v>2.2200000000000001E-2</v>
          </cell>
          <cell r="R1127">
            <v>2.2200000000000001E-2</v>
          </cell>
          <cell r="S1127">
            <v>45</v>
          </cell>
          <cell r="T1127">
            <v>6</v>
          </cell>
          <cell r="U1127">
            <v>8</v>
          </cell>
          <cell r="V1127">
            <v>2004</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0.29332999999999998</v>
          </cell>
          <cell r="L1128">
            <v>41113</v>
          </cell>
          <cell r="M1128">
            <v>0</v>
          </cell>
          <cell r="N1128">
            <v>140159</v>
          </cell>
          <cell r="O1128">
            <v>31.8</v>
          </cell>
          <cell r="P1128">
            <v>3111.54</v>
          </cell>
          <cell r="Q1128">
            <v>2.2200000000000001E-2</v>
          </cell>
          <cell r="R1128">
            <v>2.2200000000000001E-2</v>
          </cell>
          <cell r="S1128">
            <v>45</v>
          </cell>
          <cell r="T1128">
            <v>6</v>
          </cell>
          <cell r="U1128">
            <v>8</v>
          </cell>
          <cell r="V1128">
            <v>2004</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0.27467000000000003</v>
          </cell>
          <cell r="L1129">
            <v>160913</v>
          </cell>
          <cell r="M1129">
            <v>0</v>
          </cell>
          <cell r="N1129">
            <v>585842</v>
          </cell>
          <cell r="O1129">
            <v>32.64</v>
          </cell>
          <cell r="P1129">
            <v>13005.7</v>
          </cell>
          <cell r="Q1129">
            <v>2.2200000000000001E-2</v>
          </cell>
          <cell r="R1129">
            <v>2.2200000000000001E-2</v>
          </cell>
          <cell r="S1129">
            <v>45</v>
          </cell>
          <cell r="T1129">
            <v>6</v>
          </cell>
          <cell r="U1129">
            <v>8</v>
          </cell>
          <cell r="V1129">
            <v>2004</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0.25556000000000001</v>
          </cell>
          <cell r="L1130">
            <v>178449</v>
          </cell>
          <cell r="M1130">
            <v>0</v>
          </cell>
          <cell r="N1130">
            <v>698266</v>
          </cell>
          <cell r="O1130">
            <v>33.5</v>
          </cell>
          <cell r="P1130">
            <v>15501.5</v>
          </cell>
          <cell r="Q1130">
            <v>2.2200000000000001E-2</v>
          </cell>
          <cell r="R1130">
            <v>2.2200000000000001E-2</v>
          </cell>
          <cell r="S1130">
            <v>45</v>
          </cell>
          <cell r="T1130">
            <v>6</v>
          </cell>
          <cell r="U1130">
            <v>8</v>
          </cell>
          <cell r="V1130">
            <v>2004</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0.23622000000000001</v>
          </cell>
          <cell r="L1131">
            <v>215644</v>
          </cell>
          <cell r="M1131">
            <v>0</v>
          </cell>
          <cell r="N1131">
            <v>912895</v>
          </cell>
          <cell r="O1131">
            <v>34.369999999999997</v>
          </cell>
          <cell r="P1131">
            <v>20266.28</v>
          </cell>
          <cell r="Q1131">
            <v>2.2200000000000001E-2</v>
          </cell>
          <cell r="R1131">
            <v>2.2200000000000001E-2</v>
          </cell>
          <cell r="S1131">
            <v>45</v>
          </cell>
          <cell r="T1131">
            <v>6</v>
          </cell>
          <cell r="U1131">
            <v>8</v>
          </cell>
          <cell r="V1131">
            <v>2004</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0.21667</v>
          </cell>
          <cell r="L1132">
            <v>241822</v>
          </cell>
          <cell r="M1132">
            <v>0</v>
          </cell>
          <cell r="N1132">
            <v>1116085</v>
          </cell>
          <cell r="O1132">
            <v>35.25</v>
          </cell>
          <cell r="P1132">
            <v>24777.1</v>
          </cell>
          <cell r="Q1132">
            <v>2.2200000000000001E-2</v>
          </cell>
          <cell r="R1132">
            <v>2.2200000000000001E-2</v>
          </cell>
          <cell r="S1132">
            <v>45</v>
          </cell>
          <cell r="T1132">
            <v>6</v>
          </cell>
          <cell r="U1132">
            <v>8</v>
          </cell>
          <cell r="V1132">
            <v>2004</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0.19667000000000001</v>
          </cell>
          <cell r="L1133">
            <v>169562</v>
          </cell>
          <cell r="M1133">
            <v>0</v>
          </cell>
          <cell r="N1133">
            <v>862164</v>
          </cell>
          <cell r="O1133">
            <v>36.15</v>
          </cell>
          <cell r="P1133">
            <v>19140.04</v>
          </cell>
          <cell r="Q1133">
            <v>2.2200000000000001E-2</v>
          </cell>
          <cell r="R1133">
            <v>2.2200000000000001E-2</v>
          </cell>
          <cell r="S1133">
            <v>45</v>
          </cell>
          <cell r="T1133">
            <v>6</v>
          </cell>
          <cell r="U1133">
            <v>8</v>
          </cell>
          <cell r="V1133">
            <v>2004</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0.17621999999999999</v>
          </cell>
          <cell r="L1134">
            <v>28615</v>
          </cell>
          <cell r="M1134">
            <v>0</v>
          </cell>
          <cell r="N1134">
            <v>162380</v>
          </cell>
          <cell r="O1134">
            <v>37.07</v>
          </cell>
          <cell r="P1134">
            <v>3604.84</v>
          </cell>
          <cell r="Q1134">
            <v>2.2200000000000001E-2</v>
          </cell>
          <cell r="R1134">
            <v>2.2200000000000001E-2</v>
          </cell>
          <cell r="S1134">
            <v>45</v>
          </cell>
          <cell r="T1134">
            <v>6</v>
          </cell>
          <cell r="U1134">
            <v>8</v>
          </cell>
          <cell r="V1134">
            <v>2004</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0.15556</v>
          </cell>
          <cell r="L1135">
            <v>22591</v>
          </cell>
          <cell r="M1135">
            <v>0</v>
          </cell>
          <cell r="N1135">
            <v>145227</v>
          </cell>
          <cell r="O1135">
            <v>38</v>
          </cell>
          <cell r="P1135">
            <v>3224.04</v>
          </cell>
          <cell r="Q1135">
            <v>2.2200000000000001E-2</v>
          </cell>
          <cell r="R1135">
            <v>2.2200000000000001E-2</v>
          </cell>
          <cell r="S1135">
            <v>45</v>
          </cell>
          <cell r="T1135">
            <v>6</v>
          </cell>
          <cell r="U1135">
            <v>8</v>
          </cell>
          <cell r="V1135">
            <v>2004</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0.13467000000000001</v>
          </cell>
          <cell r="L1136">
            <v>40989</v>
          </cell>
          <cell r="M1136">
            <v>0</v>
          </cell>
          <cell r="N1136">
            <v>304366</v>
          </cell>
          <cell r="O1136">
            <v>38.94</v>
          </cell>
          <cell r="P1136">
            <v>6756.91</v>
          </cell>
          <cell r="Q1136">
            <v>2.2200000000000001E-2</v>
          </cell>
          <cell r="R1136">
            <v>2.2200000000000001E-2</v>
          </cell>
          <cell r="S1136">
            <v>45</v>
          </cell>
          <cell r="T1136">
            <v>6</v>
          </cell>
          <cell r="U1136">
            <v>8</v>
          </cell>
          <cell r="V1136">
            <v>2004</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0.11333</v>
          </cell>
          <cell r="L1137">
            <v>39793</v>
          </cell>
          <cell r="M1137">
            <v>0</v>
          </cell>
          <cell r="N1137">
            <v>351124</v>
          </cell>
          <cell r="O1137">
            <v>39.9</v>
          </cell>
          <cell r="P1137">
            <v>7794.95</v>
          </cell>
          <cell r="Q1137">
            <v>2.2200000000000001E-2</v>
          </cell>
          <cell r="R1137">
            <v>2.2200000000000001E-2</v>
          </cell>
          <cell r="S1137">
            <v>45</v>
          </cell>
          <cell r="T1137">
            <v>6</v>
          </cell>
          <cell r="U1137">
            <v>8</v>
          </cell>
          <cell r="V1137">
            <v>2004</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9.178E-2</v>
          </cell>
          <cell r="L1138">
            <v>3606</v>
          </cell>
          <cell r="M1138">
            <v>0</v>
          </cell>
          <cell r="N1138">
            <v>39285</v>
          </cell>
          <cell r="O1138">
            <v>40.869999999999997</v>
          </cell>
          <cell r="P1138">
            <v>872.14</v>
          </cell>
          <cell r="Q1138">
            <v>2.2200000000000001E-2</v>
          </cell>
          <cell r="R1138">
            <v>2.2200000000000001E-2</v>
          </cell>
          <cell r="S1138">
            <v>45</v>
          </cell>
          <cell r="T1138">
            <v>6</v>
          </cell>
          <cell r="U1138">
            <v>8</v>
          </cell>
          <cell r="V1138">
            <v>2004</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7.0000000000000007E-2</v>
          </cell>
          <cell r="L1139">
            <v>0</v>
          </cell>
          <cell r="M1139">
            <v>0</v>
          </cell>
          <cell r="N1139">
            <v>0</v>
          </cell>
          <cell r="O1139">
            <v>41.85</v>
          </cell>
          <cell r="P1139">
            <v>0</v>
          </cell>
          <cell r="Q1139">
            <v>0</v>
          </cell>
          <cell r="R1139">
            <v>2.2200000000000001E-2</v>
          </cell>
          <cell r="S1139">
            <v>45</v>
          </cell>
          <cell r="T1139">
            <v>6</v>
          </cell>
          <cell r="U1139">
            <v>8</v>
          </cell>
          <cell r="V1139">
            <v>2004</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0.95652000000000004</v>
          </cell>
          <cell r="L1140">
            <v>0</v>
          </cell>
          <cell r="M1140">
            <v>0</v>
          </cell>
          <cell r="N1140">
            <v>0</v>
          </cell>
          <cell r="O1140">
            <v>1</v>
          </cell>
          <cell r="P1140">
            <v>0</v>
          </cell>
          <cell r="Q1140">
            <v>0</v>
          </cell>
          <cell r="R1140">
            <v>4.3499999999999997E-2</v>
          </cell>
          <cell r="S1140">
            <v>23</v>
          </cell>
          <cell r="T1140">
            <v>6</v>
          </cell>
          <cell r="U1140">
            <v>8</v>
          </cell>
          <cell r="V1140">
            <v>2004</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0.95652000000000004</v>
          </cell>
          <cell r="L1141">
            <v>0</v>
          </cell>
          <cell r="M1141">
            <v>0</v>
          </cell>
          <cell r="N1141">
            <v>0</v>
          </cell>
          <cell r="O1141">
            <v>1</v>
          </cell>
          <cell r="P1141">
            <v>0</v>
          </cell>
          <cell r="Q1141">
            <v>0</v>
          </cell>
          <cell r="R1141">
            <v>4.3499999999999997E-2</v>
          </cell>
          <cell r="S1141">
            <v>23</v>
          </cell>
          <cell r="T1141">
            <v>6</v>
          </cell>
          <cell r="U1141">
            <v>8</v>
          </cell>
          <cell r="V1141">
            <v>2004</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0.95652000000000004</v>
          </cell>
          <cell r="L1142">
            <v>0</v>
          </cell>
          <cell r="M1142">
            <v>0</v>
          </cell>
          <cell r="N1142">
            <v>0</v>
          </cell>
          <cell r="O1142">
            <v>1</v>
          </cell>
          <cell r="P1142">
            <v>0</v>
          </cell>
          <cell r="Q1142">
            <v>0</v>
          </cell>
          <cell r="R1142">
            <v>4.3499999999999997E-2</v>
          </cell>
          <cell r="S1142">
            <v>23</v>
          </cell>
          <cell r="T1142">
            <v>6</v>
          </cell>
          <cell r="U1142">
            <v>8</v>
          </cell>
          <cell r="V1142">
            <v>2004</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0.95652000000000004</v>
          </cell>
          <cell r="L1143">
            <v>0</v>
          </cell>
          <cell r="M1143">
            <v>0</v>
          </cell>
          <cell r="N1143">
            <v>0</v>
          </cell>
          <cell r="O1143">
            <v>1</v>
          </cell>
          <cell r="P1143">
            <v>0</v>
          </cell>
          <cell r="Q1143">
            <v>0</v>
          </cell>
          <cell r="R1143">
            <v>4.3499999999999997E-2</v>
          </cell>
          <cell r="S1143">
            <v>23</v>
          </cell>
          <cell r="T1143">
            <v>6</v>
          </cell>
          <cell r="U1143">
            <v>8</v>
          </cell>
          <cell r="V1143">
            <v>2004</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0.95652000000000004</v>
          </cell>
          <cell r="L1144">
            <v>0</v>
          </cell>
          <cell r="M1144">
            <v>0</v>
          </cell>
          <cell r="N1144">
            <v>0</v>
          </cell>
          <cell r="O1144">
            <v>1</v>
          </cell>
          <cell r="P1144">
            <v>0</v>
          </cell>
          <cell r="Q1144">
            <v>0</v>
          </cell>
          <cell r="R1144">
            <v>4.3499999999999997E-2</v>
          </cell>
          <cell r="S1144">
            <v>23</v>
          </cell>
          <cell r="T1144">
            <v>6</v>
          </cell>
          <cell r="U1144">
            <v>8</v>
          </cell>
          <cell r="V1144">
            <v>2004</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0.67696000000000001</v>
          </cell>
          <cell r="L1145">
            <v>0</v>
          </cell>
          <cell r="M1145">
            <v>0</v>
          </cell>
          <cell r="N1145">
            <v>0</v>
          </cell>
          <cell r="O1145">
            <v>7.43</v>
          </cell>
          <cell r="P1145">
            <v>0</v>
          </cell>
          <cell r="Q1145">
            <v>0</v>
          </cell>
          <cell r="R1145">
            <v>4.3499999999999997E-2</v>
          </cell>
          <cell r="S1145">
            <v>23</v>
          </cell>
          <cell r="T1145">
            <v>6</v>
          </cell>
          <cell r="U1145">
            <v>8</v>
          </cell>
          <cell r="V1145">
            <v>2004</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0.63609000000000004</v>
          </cell>
          <cell r="L1146">
            <v>0</v>
          </cell>
          <cell r="M1146">
            <v>0</v>
          </cell>
          <cell r="N1146">
            <v>0</v>
          </cell>
          <cell r="O1146">
            <v>8.3699999999999992</v>
          </cell>
          <cell r="P1146">
            <v>0</v>
          </cell>
          <cell r="Q1146">
            <v>0</v>
          </cell>
          <cell r="R1146">
            <v>4.3499999999999997E-2</v>
          </cell>
          <cell r="S1146">
            <v>23</v>
          </cell>
          <cell r="T1146">
            <v>6</v>
          </cell>
          <cell r="U1146">
            <v>8</v>
          </cell>
          <cell r="V1146">
            <v>2004</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0.61477999999999999</v>
          </cell>
          <cell r="L1147">
            <v>0</v>
          </cell>
          <cell r="M1147">
            <v>0</v>
          </cell>
          <cell r="N1147">
            <v>0</v>
          </cell>
          <cell r="O1147">
            <v>8.86</v>
          </cell>
          <cell r="P1147">
            <v>0</v>
          </cell>
          <cell r="Q1147">
            <v>0</v>
          </cell>
          <cell r="R1147">
            <v>4.3499999999999997E-2</v>
          </cell>
          <cell r="S1147">
            <v>23</v>
          </cell>
          <cell r="T1147">
            <v>6</v>
          </cell>
          <cell r="U1147">
            <v>8</v>
          </cell>
          <cell r="V1147">
            <v>2004</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0.59304000000000001</v>
          </cell>
          <cell r="L1148">
            <v>0</v>
          </cell>
          <cell r="M1148">
            <v>0</v>
          </cell>
          <cell r="N1148">
            <v>0</v>
          </cell>
          <cell r="O1148">
            <v>9.36</v>
          </cell>
          <cell r="P1148">
            <v>0</v>
          </cell>
          <cell r="Q1148">
            <v>0</v>
          </cell>
          <cell r="R1148">
            <v>4.3499999999999997E-2</v>
          </cell>
          <cell r="S1148">
            <v>23</v>
          </cell>
          <cell r="T1148">
            <v>6</v>
          </cell>
          <cell r="U1148">
            <v>8</v>
          </cell>
          <cell r="V1148">
            <v>2004</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0.57042999999999999</v>
          </cell>
          <cell r="L1149">
            <v>0</v>
          </cell>
          <cell r="M1149">
            <v>0</v>
          </cell>
          <cell r="N1149">
            <v>0</v>
          </cell>
          <cell r="O1149">
            <v>9.8800000000000008</v>
          </cell>
          <cell r="P1149">
            <v>0</v>
          </cell>
          <cell r="Q1149">
            <v>0</v>
          </cell>
          <cell r="R1149">
            <v>4.3499999999999997E-2</v>
          </cell>
          <cell r="S1149">
            <v>23</v>
          </cell>
          <cell r="T1149">
            <v>6</v>
          </cell>
          <cell r="U1149">
            <v>8</v>
          </cell>
          <cell r="V1149">
            <v>2004</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0.54696</v>
          </cell>
          <cell r="L1150">
            <v>211</v>
          </cell>
          <cell r="M1150">
            <v>0</v>
          </cell>
          <cell r="N1150">
            <v>385</v>
          </cell>
          <cell r="O1150">
            <v>10.42</v>
          </cell>
          <cell r="P1150">
            <v>16.760000000000002</v>
          </cell>
          <cell r="Q1150">
            <v>4.3499999999999997E-2</v>
          </cell>
          <cell r="R1150">
            <v>4.3499999999999997E-2</v>
          </cell>
          <cell r="S1150">
            <v>23</v>
          </cell>
          <cell r="T1150">
            <v>6</v>
          </cell>
          <cell r="U1150">
            <v>8</v>
          </cell>
          <cell r="V1150">
            <v>2004</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0.52303999999999995</v>
          </cell>
          <cell r="L1151">
            <v>2785</v>
          </cell>
          <cell r="M1151">
            <v>0</v>
          </cell>
          <cell r="N1151">
            <v>5325</v>
          </cell>
          <cell r="O1151">
            <v>10.97</v>
          </cell>
          <cell r="P1151">
            <v>231.62</v>
          </cell>
          <cell r="Q1151">
            <v>4.3499999999999997E-2</v>
          </cell>
          <cell r="R1151">
            <v>4.3499999999999997E-2</v>
          </cell>
          <cell r="S1151">
            <v>23</v>
          </cell>
          <cell r="T1151">
            <v>6</v>
          </cell>
          <cell r="U1151">
            <v>8</v>
          </cell>
          <cell r="V1151">
            <v>2004</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0.49825999999999998</v>
          </cell>
          <cell r="L1152">
            <v>14012</v>
          </cell>
          <cell r="M1152">
            <v>0</v>
          </cell>
          <cell r="N1152">
            <v>28123</v>
          </cell>
          <cell r="O1152">
            <v>11.54</v>
          </cell>
          <cell r="P1152">
            <v>1223.3399999999999</v>
          </cell>
          <cell r="Q1152">
            <v>4.3499999999999997E-2</v>
          </cell>
          <cell r="R1152">
            <v>4.3499999999999997E-2</v>
          </cell>
          <cell r="S1152">
            <v>23</v>
          </cell>
          <cell r="T1152">
            <v>6</v>
          </cell>
          <cell r="U1152">
            <v>8</v>
          </cell>
          <cell r="V1152">
            <v>2004</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0.47304000000000002</v>
          </cell>
          <cell r="L1153">
            <v>16893</v>
          </cell>
          <cell r="M1153">
            <v>0</v>
          </cell>
          <cell r="N1153">
            <v>35712</v>
          </cell>
          <cell r="O1153">
            <v>12.12</v>
          </cell>
          <cell r="P1153">
            <v>1553.47</v>
          </cell>
          <cell r="Q1153">
            <v>4.3499999999999997E-2</v>
          </cell>
          <cell r="R1153">
            <v>4.3499999999999997E-2</v>
          </cell>
          <cell r="S1153">
            <v>23</v>
          </cell>
          <cell r="T1153">
            <v>6</v>
          </cell>
          <cell r="U1153">
            <v>8</v>
          </cell>
          <cell r="V1153">
            <v>2004</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0.44739000000000001</v>
          </cell>
          <cell r="L1154">
            <v>21902</v>
          </cell>
          <cell r="M1154">
            <v>0</v>
          </cell>
          <cell r="N1154">
            <v>48955</v>
          </cell>
          <cell r="O1154">
            <v>12.71</v>
          </cell>
          <cell r="P1154">
            <v>2129.5500000000002</v>
          </cell>
          <cell r="Q1154">
            <v>4.3499999999999997E-2</v>
          </cell>
          <cell r="R1154">
            <v>4.3499999999999997E-2</v>
          </cell>
          <cell r="S1154">
            <v>23</v>
          </cell>
          <cell r="T1154">
            <v>6</v>
          </cell>
          <cell r="U1154">
            <v>8</v>
          </cell>
          <cell r="V1154">
            <v>2004</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0.42087000000000002</v>
          </cell>
          <cell r="L1155">
            <v>28555</v>
          </cell>
          <cell r="M1155">
            <v>0</v>
          </cell>
          <cell r="N1155">
            <v>67848</v>
          </cell>
          <cell r="O1155">
            <v>13.32</v>
          </cell>
          <cell r="P1155">
            <v>2951.41</v>
          </cell>
          <cell r="Q1155">
            <v>4.3499999999999997E-2</v>
          </cell>
          <cell r="R1155">
            <v>4.3499999999999997E-2</v>
          </cell>
          <cell r="S1155">
            <v>23</v>
          </cell>
          <cell r="T1155">
            <v>6</v>
          </cell>
          <cell r="U1155">
            <v>8</v>
          </cell>
          <cell r="V1155">
            <v>2004</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0.39348</v>
          </cell>
          <cell r="L1156">
            <v>44018</v>
          </cell>
          <cell r="M1156">
            <v>0</v>
          </cell>
          <cell r="N1156">
            <v>111869</v>
          </cell>
          <cell r="O1156">
            <v>13.95</v>
          </cell>
          <cell r="P1156">
            <v>4866.29</v>
          </cell>
          <cell r="Q1156">
            <v>4.3499999999999997E-2</v>
          </cell>
          <cell r="R1156">
            <v>4.3499999999999997E-2</v>
          </cell>
          <cell r="S1156">
            <v>23</v>
          </cell>
          <cell r="T1156">
            <v>6</v>
          </cell>
          <cell r="U1156">
            <v>8</v>
          </cell>
          <cell r="V1156">
            <v>2004</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0.36609000000000003</v>
          </cell>
          <cell r="L1157">
            <v>6646</v>
          </cell>
          <cell r="M1157">
            <v>0</v>
          </cell>
          <cell r="N1157">
            <v>18155</v>
          </cell>
          <cell r="O1157">
            <v>14.58</v>
          </cell>
          <cell r="P1157">
            <v>789.75</v>
          </cell>
          <cell r="Q1157">
            <v>4.3499999999999997E-2</v>
          </cell>
          <cell r="R1157">
            <v>4.3499999999999997E-2</v>
          </cell>
          <cell r="S1157">
            <v>23</v>
          </cell>
          <cell r="T1157">
            <v>6</v>
          </cell>
          <cell r="U1157">
            <v>8</v>
          </cell>
          <cell r="V1157">
            <v>2004</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0.33783000000000002</v>
          </cell>
          <cell r="L1158">
            <v>27547</v>
          </cell>
          <cell r="M1158">
            <v>0</v>
          </cell>
          <cell r="N1158">
            <v>81542</v>
          </cell>
          <cell r="O1158">
            <v>15.23</v>
          </cell>
          <cell r="P1158">
            <v>3547.09</v>
          </cell>
          <cell r="Q1158">
            <v>4.3499999999999997E-2</v>
          </cell>
          <cell r="R1158">
            <v>4.3499999999999997E-2</v>
          </cell>
          <cell r="S1158">
            <v>23</v>
          </cell>
          <cell r="T1158">
            <v>6</v>
          </cell>
          <cell r="U1158">
            <v>8</v>
          </cell>
          <cell r="V1158">
            <v>2004</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0.30957000000000001</v>
          </cell>
          <cell r="L1159">
            <v>7542</v>
          </cell>
          <cell r="M1159">
            <v>0</v>
          </cell>
          <cell r="N1159">
            <v>24363</v>
          </cell>
          <cell r="O1159">
            <v>15.88</v>
          </cell>
          <cell r="P1159">
            <v>1059.8</v>
          </cell>
          <cell r="Q1159">
            <v>4.3499999999999997E-2</v>
          </cell>
          <cell r="R1159">
            <v>4.3499999999999997E-2</v>
          </cell>
          <cell r="S1159">
            <v>23</v>
          </cell>
          <cell r="T1159">
            <v>6</v>
          </cell>
          <cell r="U1159">
            <v>8</v>
          </cell>
          <cell r="V1159">
            <v>2004</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0.28043000000000001</v>
          </cell>
          <cell r="L1160">
            <v>23726</v>
          </cell>
          <cell r="M1160">
            <v>0</v>
          </cell>
          <cell r="N1160">
            <v>84607</v>
          </cell>
          <cell r="O1160">
            <v>16.55</v>
          </cell>
          <cell r="P1160">
            <v>3680.41</v>
          </cell>
          <cell r="Q1160">
            <v>4.3499999999999997E-2</v>
          </cell>
          <cell r="R1160">
            <v>4.3499999999999997E-2</v>
          </cell>
          <cell r="S1160">
            <v>23</v>
          </cell>
          <cell r="T1160">
            <v>6</v>
          </cell>
          <cell r="U1160">
            <v>8</v>
          </cell>
          <cell r="V1160">
            <v>2004</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0.25130000000000002</v>
          </cell>
          <cell r="L1161">
            <v>10611</v>
          </cell>
          <cell r="M1161">
            <v>0</v>
          </cell>
          <cell r="N1161">
            <v>42225</v>
          </cell>
          <cell r="O1161">
            <v>17.22</v>
          </cell>
          <cell r="P1161">
            <v>1836.8</v>
          </cell>
          <cell r="Q1161">
            <v>4.3499999999999997E-2</v>
          </cell>
          <cell r="R1161">
            <v>4.3499999999999997E-2</v>
          </cell>
          <cell r="S1161">
            <v>23</v>
          </cell>
          <cell r="T1161">
            <v>6</v>
          </cell>
          <cell r="U1161">
            <v>8</v>
          </cell>
          <cell r="V1161">
            <v>2004</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0.22173999999999999</v>
          </cell>
          <cell r="L1162">
            <v>12339</v>
          </cell>
          <cell r="M1162">
            <v>0</v>
          </cell>
          <cell r="N1162">
            <v>55645</v>
          </cell>
          <cell r="O1162">
            <v>17.899999999999999</v>
          </cell>
          <cell r="P1162">
            <v>2420.54</v>
          </cell>
          <cell r="Q1162">
            <v>4.3499999999999997E-2</v>
          </cell>
          <cell r="R1162">
            <v>4.3499999999999997E-2</v>
          </cell>
          <cell r="S1162">
            <v>23</v>
          </cell>
          <cell r="T1162">
            <v>6</v>
          </cell>
          <cell r="U1162">
            <v>8</v>
          </cell>
          <cell r="V1162">
            <v>2004</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0.19173999999999999</v>
          </cell>
          <cell r="L1163">
            <v>28622</v>
          </cell>
          <cell r="M1163">
            <v>0</v>
          </cell>
          <cell r="N1163">
            <v>149274</v>
          </cell>
          <cell r="O1163">
            <v>18.59</v>
          </cell>
          <cell r="P1163">
            <v>6493.43</v>
          </cell>
          <cell r="Q1163">
            <v>4.3499999999999997E-2</v>
          </cell>
          <cell r="R1163">
            <v>4.3499999999999997E-2</v>
          </cell>
          <cell r="S1163">
            <v>23</v>
          </cell>
          <cell r="T1163">
            <v>6</v>
          </cell>
          <cell r="U1163">
            <v>8</v>
          </cell>
          <cell r="V1163">
            <v>2004</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0.16173999999999999</v>
          </cell>
          <cell r="L1164">
            <v>23585</v>
          </cell>
          <cell r="M1164">
            <v>0</v>
          </cell>
          <cell r="N1164">
            <v>145823</v>
          </cell>
          <cell r="O1164">
            <v>19.28</v>
          </cell>
          <cell r="P1164">
            <v>6343.32</v>
          </cell>
          <cell r="Q1164">
            <v>4.3499999999999997E-2</v>
          </cell>
          <cell r="R1164">
            <v>4.3499999999999997E-2</v>
          </cell>
          <cell r="S1164">
            <v>23</v>
          </cell>
          <cell r="T1164">
            <v>6</v>
          </cell>
          <cell r="U1164">
            <v>8</v>
          </cell>
          <cell r="V1164">
            <v>2004</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0.13086999999999999</v>
          </cell>
          <cell r="L1165">
            <v>11009</v>
          </cell>
          <cell r="M1165">
            <v>0</v>
          </cell>
          <cell r="N1165">
            <v>84124</v>
          </cell>
          <cell r="O1165">
            <v>19.989999999999998</v>
          </cell>
          <cell r="P1165">
            <v>3659.41</v>
          </cell>
          <cell r="Q1165">
            <v>4.3499999999999997E-2</v>
          </cell>
          <cell r="R1165">
            <v>4.3499999999999997E-2</v>
          </cell>
          <cell r="S1165">
            <v>23</v>
          </cell>
          <cell r="T1165">
            <v>6</v>
          </cell>
          <cell r="U1165">
            <v>8</v>
          </cell>
          <cell r="V1165">
            <v>2004</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0.10043000000000001</v>
          </cell>
          <cell r="L1166">
            <v>4088</v>
          </cell>
          <cell r="M1166">
            <v>0</v>
          </cell>
          <cell r="N1166">
            <v>40706</v>
          </cell>
          <cell r="O1166">
            <v>20.69</v>
          </cell>
          <cell r="P1166">
            <v>1770.72</v>
          </cell>
          <cell r="Q1166">
            <v>4.3499999999999997E-2</v>
          </cell>
          <cell r="R1166">
            <v>4.3499999999999997E-2</v>
          </cell>
          <cell r="S1166">
            <v>23</v>
          </cell>
          <cell r="T1166">
            <v>6</v>
          </cell>
          <cell r="U1166">
            <v>8</v>
          </cell>
          <cell r="V1166">
            <v>2004</v>
          </cell>
          <cell r="W1166" t="str">
            <v>ASL_BG</v>
          </cell>
        </row>
      </sheetData>
      <sheetData sheetId="17">
        <row r="2">
          <cell r="A2" t="str">
            <v>030001871</v>
          </cell>
          <cell r="B2">
            <v>3000</v>
          </cell>
          <cell r="C2">
            <v>0</v>
          </cell>
          <cell r="D2">
            <v>1871</v>
          </cell>
          <cell r="E2">
            <v>12</v>
          </cell>
          <cell r="F2">
            <v>0</v>
          </cell>
          <cell r="G2">
            <v>120</v>
          </cell>
          <cell r="H2" t="str">
            <v>L2</v>
          </cell>
          <cell r="I2">
            <v>0</v>
          </cell>
          <cell r="J2">
            <v>8531.8799999999992</v>
          </cell>
          <cell r="K2">
            <v>0.65207999999999999</v>
          </cell>
          <cell r="L2">
            <v>5563</v>
          </cell>
          <cell r="M2">
            <v>0</v>
          </cell>
          <cell r="N2">
            <v>8532</v>
          </cell>
          <cell r="O2">
            <v>41.75</v>
          </cell>
          <cell r="P2">
            <v>70.81</v>
          </cell>
          <cell r="Q2">
            <v>8.3000000000000001E-3</v>
          </cell>
          <cell r="R2">
            <v>8.3000000000000001E-3</v>
          </cell>
          <cell r="S2">
            <v>120</v>
          </cell>
          <cell r="T2">
            <v>6</v>
          </cell>
          <cell r="U2">
            <v>12</v>
          </cell>
          <cell r="V2">
            <v>2011</v>
          </cell>
          <cell r="W2" t="str">
            <v>ASL_BG</v>
          </cell>
        </row>
        <row r="3">
          <cell r="A3" t="str">
            <v>030001914</v>
          </cell>
          <cell r="B3">
            <v>3000</v>
          </cell>
          <cell r="C3">
            <v>0</v>
          </cell>
          <cell r="D3">
            <v>1914</v>
          </cell>
          <cell r="E3">
            <v>12</v>
          </cell>
          <cell r="F3">
            <v>0</v>
          </cell>
          <cell r="G3">
            <v>120</v>
          </cell>
          <cell r="H3" t="str">
            <v>L2</v>
          </cell>
          <cell r="I3">
            <v>0</v>
          </cell>
          <cell r="J3">
            <v>991171688.88</v>
          </cell>
          <cell r="K3">
            <v>0.56291999999999998</v>
          </cell>
          <cell r="L3">
            <v>557950367</v>
          </cell>
          <cell r="M3">
            <v>0</v>
          </cell>
          <cell r="N3">
            <v>991171689</v>
          </cell>
          <cell r="O3">
            <v>52.45</v>
          </cell>
          <cell r="P3">
            <v>8226725.0199999996</v>
          </cell>
          <cell r="Q3">
            <v>8.3000000000000001E-3</v>
          </cell>
          <cell r="R3">
            <v>8.3000000000000001E-3</v>
          </cell>
          <cell r="S3">
            <v>120</v>
          </cell>
          <cell r="T3">
            <v>6</v>
          </cell>
          <cell r="U3">
            <v>12</v>
          </cell>
          <cell r="V3">
            <v>2011</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0.55567</v>
          </cell>
          <cell r="L4">
            <v>10026010</v>
          </cell>
          <cell r="M4">
            <v>0</v>
          </cell>
          <cell r="N4">
            <v>18043102</v>
          </cell>
          <cell r="O4">
            <v>53.32</v>
          </cell>
          <cell r="P4">
            <v>149757.75</v>
          </cell>
          <cell r="Q4">
            <v>8.3000000000000001E-3</v>
          </cell>
          <cell r="R4">
            <v>8.3000000000000001E-3</v>
          </cell>
          <cell r="S4">
            <v>120</v>
          </cell>
          <cell r="T4">
            <v>6</v>
          </cell>
          <cell r="U4">
            <v>12</v>
          </cell>
          <cell r="V4">
            <v>2011</v>
          </cell>
          <cell r="W4" t="str">
            <v>ASL_BG</v>
          </cell>
        </row>
        <row r="5">
          <cell r="A5" t="str">
            <v>030001919</v>
          </cell>
          <cell r="B5">
            <v>3000</v>
          </cell>
          <cell r="C5">
            <v>0</v>
          </cell>
          <cell r="D5">
            <v>1919</v>
          </cell>
          <cell r="E5">
            <v>12</v>
          </cell>
          <cell r="F5">
            <v>0</v>
          </cell>
          <cell r="G5">
            <v>120</v>
          </cell>
          <cell r="H5" t="str">
            <v>L2</v>
          </cell>
          <cell r="I5">
            <v>0</v>
          </cell>
          <cell r="J5">
            <v>885896.67</v>
          </cell>
          <cell r="K5">
            <v>0.55057999999999996</v>
          </cell>
          <cell r="L5">
            <v>487757</v>
          </cell>
          <cell r="M5">
            <v>0</v>
          </cell>
          <cell r="N5">
            <v>885897</v>
          </cell>
          <cell r="O5">
            <v>53.93</v>
          </cell>
          <cell r="P5">
            <v>7352.94</v>
          </cell>
          <cell r="Q5">
            <v>8.3000000000000001E-3</v>
          </cell>
          <cell r="R5">
            <v>8.3000000000000001E-3</v>
          </cell>
          <cell r="S5">
            <v>120</v>
          </cell>
          <cell r="T5">
            <v>6</v>
          </cell>
          <cell r="U5">
            <v>12</v>
          </cell>
          <cell r="V5">
            <v>2011</v>
          </cell>
          <cell r="W5" t="str">
            <v>ASL_BG</v>
          </cell>
        </row>
        <row r="6">
          <cell r="A6" t="str">
            <v>030001923</v>
          </cell>
          <cell r="B6">
            <v>3000</v>
          </cell>
          <cell r="C6">
            <v>0</v>
          </cell>
          <cell r="D6">
            <v>1923</v>
          </cell>
          <cell r="E6">
            <v>12</v>
          </cell>
          <cell r="F6">
            <v>0</v>
          </cell>
          <cell r="G6">
            <v>120</v>
          </cell>
          <cell r="H6" t="str">
            <v>L2</v>
          </cell>
          <cell r="I6">
            <v>0</v>
          </cell>
          <cell r="J6">
            <v>126513.37</v>
          </cell>
          <cell r="K6">
            <v>0.53983000000000003</v>
          </cell>
          <cell r="L6">
            <v>68296</v>
          </cell>
          <cell r="M6">
            <v>0</v>
          </cell>
          <cell r="N6">
            <v>126513</v>
          </cell>
          <cell r="O6">
            <v>55.22</v>
          </cell>
          <cell r="P6">
            <v>1050.06</v>
          </cell>
          <cell r="Q6">
            <v>8.3000000000000001E-3</v>
          </cell>
          <cell r="R6">
            <v>8.3000000000000001E-3</v>
          </cell>
          <cell r="S6">
            <v>120</v>
          </cell>
          <cell r="T6">
            <v>6</v>
          </cell>
          <cell r="U6">
            <v>12</v>
          </cell>
          <cell r="V6">
            <v>2011</v>
          </cell>
          <cell r="W6" t="str">
            <v>ASL_BG</v>
          </cell>
        </row>
        <row r="7">
          <cell r="A7" t="str">
            <v>030001925</v>
          </cell>
          <cell r="B7">
            <v>3000</v>
          </cell>
          <cell r="C7">
            <v>0</v>
          </cell>
          <cell r="D7">
            <v>1925</v>
          </cell>
          <cell r="E7">
            <v>12</v>
          </cell>
          <cell r="F7">
            <v>0</v>
          </cell>
          <cell r="G7">
            <v>120</v>
          </cell>
          <cell r="H7" t="str">
            <v>L2</v>
          </cell>
          <cell r="I7">
            <v>0</v>
          </cell>
          <cell r="J7">
            <v>17731.23</v>
          </cell>
          <cell r="K7">
            <v>0.53417000000000003</v>
          </cell>
          <cell r="L7">
            <v>9471</v>
          </cell>
          <cell r="M7">
            <v>0</v>
          </cell>
          <cell r="N7">
            <v>17731</v>
          </cell>
          <cell r="O7">
            <v>55.9</v>
          </cell>
          <cell r="P7">
            <v>147.16999999999999</v>
          </cell>
          <cell r="Q7">
            <v>8.3000000000000001E-3</v>
          </cell>
          <cell r="R7">
            <v>8.3000000000000001E-3</v>
          </cell>
          <cell r="S7">
            <v>120</v>
          </cell>
          <cell r="T7">
            <v>6</v>
          </cell>
          <cell r="U7">
            <v>12</v>
          </cell>
          <cell r="V7">
            <v>2011</v>
          </cell>
          <cell r="W7" t="str">
            <v>ASL_BG</v>
          </cell>
        </row>
        <row r="8">
          <cell r="A8" t="str">
            <v>030001927</v>
          </cell>
          <cell r="B8">
            <v>3000</v>
          </cell>
          <cell r="C8">
            <v>0</v>
          </cell>
          <cell r="D8">
            <v>1927</v>
          </cell>
          <cell r="E8">
            <v>12</v>
          </cell>
          <cell r="F8">
            <v>0</v>
          </cell>
          <cell r="G8">
            <v>120</v>
          </cell>
          <cell r="H8" t="str">
            <v>L2</v>
          </cell>
          <cell r="I8">
            <v>0</v>
          </cell>
          <cell r="J8">
            <v>33446599.57</v>
          </cell>
          <cell r="K8">
            <v>0.52825</v>
          </cell>
          <cell r="L8">
            <v>17668166</v>
          </cell>
          <cell r="M8">
            <v>0</v>
          </cell>
          <cell r="N8">
            <v>33446600</v>
          </cell>
          <cell r="O8">
            <v>56.61</v>
          </cell>
          <cell r="P8">
            <v>277606.78000000003</v>
          </cell>
          <cell r="Q8">
            <v>8.3000000000000001E-3</v>
          </cell>
          <cell r="R8">
            <v>8.3000000000000001E-3</v>
          </cell>
          <cell r="S8">
            <v>120</v>
          </cell>
          <cell r="T8">
            <v>6</v>
          </cell>
          <cell r="U8">
            <v>12</v>
          </cell>
          <cell r="V8">
            <v>2011</v>
          </cell>
          <cell r="W8" t="str">
            <v>ASL_BG</v>
          </cell>
        </row>
        <row r="9">
          <cell r="A9" t="str">
            <v>030001930</v>
          </cell>
          <cell r="B9">
            <v>3000</v>
          </cell>
          <cell r="C9">
            <v>0</v>
          </cell>
          <cell r="D9">
            <v>1930</v>
          </cell>
          <cell r="E9">
            <v>12</v>
          </cell>
          <cell r="F9">
            <v>0</v>
          </cell>
          <cell r="G9">
            <v>120</v>
          </cell>
          <cell r="H9" t="str">
            <v>L2</v>
          </cell>
          <cell r="I9">
            <v>0</v>
          </cell>
          <cell r="J9">
            <v>1733.11</v>
          </cell>
          <cell r="K9">
            <v>0.51900000000000002</v>
          </cell>
          <cell r="L9">
            <v>899</v>
          </cell>
          <cell r="M9">
            <v>0</v>
          </cell>
          <cell r="N9">
            <v>1733</v>
          </cell>
          <cell r="O9">
            <v>57.72</v>
          </cell>
          <cell r="P9">
            <v>14.38</v>
          </cell>
          <cell r="Q9">
            <v>8.3000000000000001E-3</v>
          </cell>
          <cell r="R9">
            <v>8.3000000000000001E-3</v>
          </cell>
          <cell r="S9">
            <v>120</v>
          </cell>
          <cell r="T9">
            <v>6</v>
          </cell>
          <cell r="U9">
            <v>12</v>
          </cell>
          <cell r="V9">
            <v>2011</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0.49467</v>
          </cell>
          <cell r="L10">
            <v>6646</v>
          </cell>
          <cell r="M10">
            <v>0</v>
          </cell>
          <cell r="N10">
            <v>13435</v>
          </cell>
          <cell r="O10">
            <v>60.64</v>
          </cell>
          <cell r="P10">
            <v>111.51</v>
          </cell>
          <cell r="Q10">
            <v>8.3000000000000001E-3</v>
          </cell>
          <cell r="R10">
            <v>8.3000000000000001E-3</v>
          </cell>
          <cell r="S10">
            <v>120</v>
          </cell>
          <cell r="T10">
            <v>6</v>
          </cell>
          <cell r="U10">
            <v>12</v>
          </cell>
          <cell r="V10">
            <v>2011</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0.45733000000000001</v>
          </cell>
          <cell r="L11">
            <v>13591</v>
          </cell>
          <cell r="M11">
            <v>0</v>
          </cell>
          <cell r="N11">
            <v>29719</v>
          </cell>
          <cell r="O11">
            <v>65.12</v>
          </cell>
          <cell r="P11">
            <v>246.67</v>
          </cell>
          <cell r="Q11">
            <v>8.3000000000000001E-3</v>
          </cell>
          <cell r="R11">
            <v>8.3000000000000001E-3</v>
          </cell>
          <cell r="S11">
            <v>120</v>
          </cell>
          <cell r="T11">
            <v>6</v>
          </cell>
          <cell r="U11">
            <v>12</v>
          </cell>
          <cell r="V11">
            <v>2011</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0.44317000000000001</v>
          </cell>
          <cell r="L12">
            <v>7851</v>
          </cell>
          <cell r="M12">
            <v>0</v>
          </cell>
          <cell r="N12">
            <v>17715</v>
          </cell>
          <cell r="O12">
            <v>66.819999999999993</v>
          </cell>
          <cell r="P12">
            <v>147.03</v>
          </cell>
          <cell r="Q12">
            <v>8.3000000000000001E-3</v>
          </cell>
          <cell r="R12">
            <v>8.3000000000000001E-3</v>
          </cell>
          <cell r="S12">
            <v>120</v>
          </cell>
          <cell r="T12">
            <v>6</v>
          </cell>
          <cell r="U12">
            <v>12</v>
          </cell>
          <cell r="V12">
            <v>2011</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0.42799999999999999</v>
          </cell>
          <cell r="L13">
            <v>1234</v>
          </cell>
          <cell r="M13">
            <v>0</v>
          </cell>
          <cell r="N13">
            <v>2884</v>
          </cell>
          <cell r="O13">
            <v>68.64</v>
          </cell>
          <cell r="P13">
            <v>23.94</v>
          </cell>
          <cell r="Q13">
            <v>8.3000000000000001E-3</v>
          </cell>
          <cell r="R13">
            <v>8.3000000000000001E-3</v>
          </cell>
          <cell r="S13">
            <v>120</v>
          </cell>
          <cell r="T13">
            <v>6</v>
          </cell>
          <cell r="U13">
            <v>12</v>
          </cell>
          <cell r="V13">
            <v>2011</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0.38317000000000001</v>
          </cell>
          <cell r="L14">
            <v>941495</v>
          </cell>
          <cell r="M14">
            <v>0</v>
          </cell>
          <cell r="N14">
            <v>2457120</v>
          </cell>
          <cell r="O14">
            <v>74.02</v>
          </cell>
          <cell r="P14">
            <v>20394.099999999999</v>
          </cell>
          <cell r="Q14">
            <v>8.3000000000000001E-3</v>
          </cell>
          <cell r="R14">
            <v>8.3000000000000001E-3</v>
          </cell>
          <cell r="S14">
            <v>120</v>
          </cell>
          <cell r="T14">
            <v>6</v>
          </cell>
          <cell r="U14">
            <v>12</v>
          </cell>
          <cell r="V14">
            <v>2011</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0.37708000000000003</v>
          </cell>
          <cell r="L15">
            <v>71185</v>
          </cell>
          <cell r="M15">
            <v>0</v>
          </cell>
          <cell r="N15">
            <v>188780</v>
          </cell>
          <cell r="O15">
            <v>74.75</v>
          </cell>
          <cell r="P15">
            <v>1566.88</v>
          </cell>
          <cell r="Q15">
            <v>8.3000000000000001E-3</v>
          </cell>
          <cell r="R15">
            <v>8.3000000000000001E-3</v>
          </cell>
          <cell r="S15">
            <v>120</v>
          </cell>
          <cell r="T15">
            <v>6</v>
          </cell>
          <cell r="U15">
            <v>12</v>
          </cell>
          <cell r="V15">
            <v>2011</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0.371</v>
          </cell>
          <cell r="L16">
            <v>58295</v>
          </cell>
          <cell r="M16">
            <v>0</v>
          </cell>
          <cell r="N16">
            <v>157129</v>
          </cell>
          <cell r="O16">
            <v>75.48</v>
          </cell>
          <cell r="P16">
            <v>1304.17</v>
          </cell>
          <cell r="Q16">
            <v>8.3000000000000001E-3</v>
          </cell>
          <cell r="R16">
            <v>8.3000000000000001E-3</v>
          </cell>
          <cell r="S16">
            <v>120</v>
          </cell>
          <cell r="T16">
            <v>6</v>
          </cell>
          <cell r="U16">
            <v>12</v>
          </cell>
          <cell r="V16">
            <v>2011</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0.35842000000000002</v>
          </cell>
          <cell r="L17">
            <v>6946</v>
          </cell>
          <cell r="M17">
            <v>0</v>
          </cell>
          <cell r="N17">
            <v>19381</v>
          </cell>
          <cell r="O17">
            <v>76.989999999999995</v>
          </cell>
          <cell r="P17">
            <v>160.86000000000001</v>
          </cell>
          <cell r="Q17">
            <v>8.3000000000000001E-3</v>
          </cell>
          <cell r="R17">
            <v>8.3000000000000001E-3</v>
          </cell>
          <cell r="S17">
            <v>120</v>
          </cell>
          <cell r="T17">
            <v>6</v>
          </cell>
          <cell r="U17">
            <v>12</v>
          </cell>
          <cell r="V17">
            <v>2011</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0.28442000000000001</v>
          </cell>
          <cell r="L18">
            <v>35151709</v>
          </cell>
          <cell r="M18">
            <v>0</v>
          </cell>
          <cell r="N18">
            <v>123590847</v>
          </cell>
          <cell r="O18">
            <v>85.87</v>
          </cell>
          <cell r="P18">
            <v>1025804.03</v>
          </cell>
          <cell r="Q18">
            <v>8.3000000000000001E-3</v>
          </cell>
          <cell r="R18">
            <v>8.3000000000000001E-3</v>
          </cell>
          <cell r="S18">
            <v>120</v>
          </cell>
          <cell r="T18">
            <v>6</v>
          </cell>
          <cell r="U18">
            <v>12</v>
          </cell>
          <cell r="V18">
            <v>2011</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0.26317000000000002</v>
          </cell>
          <cell r="L19">
            <v>4689809</v>
          </cell>
          <cell r="M19">
            <v>0</v>
          </cell>
          <cell r="N19">
            <v>17820456</v>
          </cell>
          <cell r="O19">
            <v>88.42</v>
          </cell>
          <cell r="P19">
            <v>147909.78</v>
          </cell>
          <cell r="Q19">
            <v>8.3000000000000001E-3</v>
          </cell>
          <cell r="R19">
            <v>8.3000000000000001E-3</v>
          </cell>
          <cell r="S19">
            <v>120</v>
          </cell>
          <cell r="T19">
            <v>6</v>
          </cell>
          <cell r="U19">
            <v>12</v>
          </cell>
          <cell r="V19">
            <v>2011</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0.24883</v>
          </cell>
          <cell r="L20">
            <v>3172450</v>
          </cell>
          <cell r="M20">
            <v>0</v>
          </cell>
          <cell r="N20">
            <v>12749468</v>
          </cell>
          <cell r="O20">
            <v>90.14</v>
          </cell>
          <cell r="P20">
            <v>105820.59</v>
          </cell>
          <cell r="Q20">
            <v>8.3000000000000001E-3</v>
          </cell>
          <cell r="R20">
            <v>8.3000000000000001E-3</v>
          </cell>
          <cell r="S20">
            <v>120</v>
          </cell>
          <cell r="T20">
            <v>6</v>
          </cell>
          <cell r="U20">
            <v>12</v>
          </cell>
          <cell r="V20">
            <v>2011</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0.24157999999999999</v>
          </cell>
          <cell r="L21">
            <v>1516488</v>
          </cell>
          <cell r="M21">
            <v>0</v>
          </cell>
          <cell r="N21">
            <v>6277375</v>
          </cell>
          <cell r="O21">
            <v>91.01</v>
          </cell>
          <cell r="P21">
            <v>52102.21</v>
          </cell>
          <cell r="Q21">
            <v>8.3000000000000001E-3</v>
          </cell>
          <cell r="R21">
            <v>8.3000000000000001E-3</v>
          </cell>
          <cell r="S21">
            <v>120</v>
          </cell>
          <cell r="T21">
            <v>6</v>
          </cell>
          <cell r="U21">
            <v>12</v>
          </cell>
          <cell r="V21">
            <v>2011</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0.23425000000000001</v>
          </cell>
          <cell r="L22">
            <v>1872215</v>
          </cell>
          <cell r="M22">
            <v>0</v>
          </cell>
          <cell r="N22">
            <v>7992382</v>
          </cell>
          <cell r="O22">
            <v>91.89</v>
          </cell>
          <cell r="P22">
            <v>66336.77</v>
          </cell>
          <cell r="Q22">
            <v>8.3000000000000001E-3</v>
          </cell>
          <cell r="R22">
            <v>8.3000000000000001E-3</v>
          </cell>
          <cell r="S22">
            <v>120</v>
          </cell>
          <cell r="T22">
            <v>6</v>
          </cell>
          <cell r="U22">
            <v>12</v>
          </cell>
          <cell r="V22">
            <v>2011</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0.22692000000000001</v>
          </cell>
          <cell r="L23">
            <v>3364530</v>
          </cell>
          <cell r="M23">
            <v>0</v>
          </cell>
          <cell r="N23">
            <v>14826945</v>
          </cell>
          <cell r="O23">
            <v>92.77</v>
          </cell>
          <cell r="P23">
            <v>123063.65</v>
          </cell>
          <cell r="Q23">
            <v>8.3000000000000001E-3</v>
          </cell>
          <cell r="R23">
            <v>8.3000000000000001E-3</v>
          </cell>
          <cell r="S23">
            <v>120</v>
          </cell>
          <cell r="T23">
            <v>6</v>
          </cell>
          <cell r="U23">
            <v>12</v>
          </cell>
          <cell r="V23">
            <v>2011</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0.2195</v>
          </cell>
          <cell r="L24">
            <v>211080</v>
          </cell>
          <cell r="M24">
            <v>0</v>
          </cell>
          <cell r="N24">
            <v>961640</v>
          </cell>
          <cell r="O24">
            <v>93.66</v>
          </cell>
          <cell r="P24">
            <v>7981.62</v>
          </cell>
          <cell r="Q24">
            <v>8.3000000000000001E-3</v>
          </cell>
          <cell r="R24">
            <v>8.3000000000000001E-3</v>
          </cell>
          <cell r="S24">
            <v>120</v>
          </cell>
          <cell r="T24">
            <v>6</v>
          </cell>
          <cell r="U24">
            <v>12</v>
          </cell>
          <cell r="V24">
            <v>2011</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0.21199999999999999</v>
          </cell>
          <cell r="L25">
            <v>5993347</v>
          </cell>
          <cell r="M25">
            <v>0</v>
          </cell>
          <cell r="N25">
            <v>28270503</v>
          </cell>
          <cell r="O25">
            <v>94.56</v>
          </cell>
          <cell r="P25">
            <v>234645.18</v>
          </cell>
          <cell r="Q25">
            <v>8.3000000000000001E-3</v>
          </cell>
          <cell r="R25">
            <v>8.3000000000000001E-3</v>
          </cell>
          <cell r="S25">
            <v>120</v>
          </cell>
          <cell r="T25">
            <v>6</v>
          </cell>
          <cell r="U25">
            <v>12</v>
          </cell>
          <cell r="V25">
            <v>2011</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0.20449999999999999</v>
          </cell>
          <cell r="L26">
            <v>4387724</v>
          </cell>
          <cell r="M26">
            <v>0</v>
          </cell>
          <cell r="N26">
            <v>21455861</v>
          </cell>
          <cell r="O26">
            <v>95.46</v>
          </cell>
          <cell r="P26">
            <v>178083.65</v>
          </cell>
          <cell r="Q26">
            <v>8.3000000000000001E-3</v>
          </cell>
          <cell r="R26">
            <v>8.3000000000000001E-3</v>
          </cell>
          <cell r="S26">
            <v>120</v>
          </cell>
          <cell r="T26">
            <v>6</v>
          </cell>
          <cell r="U26">
            <v>12</v>
          </cell>
          <cell r="V26">
            <v>2011</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0.19700000000000001</v>
          </cell>
          <cell r="L27">
            <v>256054</v>
          </cell>
          <cell r="M27">
            <v>0</v>
          </cell>
          <cell r="N27">
            <v>1299767</v>
          </cell>
          <cell r="O27">
            <v>96.36</v>
          </cell>
          <cell r="P27">
            <v>10788.06</v>
          </cell>
          <cell r="Q27">
            <v>8.3000000000000001E-3</v>
          </cell>
          <cell r="R27">
            <v>8.3000000000000001E-3</v>
          </cell>
          <cell r="S27">
            <v>120</v>
          </cell>
          <cell r="T27">
            <v>6</v>
          </cell>
          <cell r="U27">
            <v>12</v>
          </cell>
          <cell r="V27">
            <v>2011</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0.18942000000000001</v>
          </cell>
          <cell r="L28">
            <v>2578931</v>
          </cell>
          <cell r="M28">
            <v>0</v>
          </cell>
          <cell r="N28">
            <v>13614880</v>
          </cell>
          <cell r="O28">
            <v>97.27</v>
          </cell>
          <cell r="P28">
            <v>113003.51</v>
          </cell>
          <cell r="Q28">
            <v>8.3000000000000001E-3</v>
          </cell>
          <cell r="R28">
            <v>8.3000000000000001E-3</v>
          </cell>
          <cell r="S28">
            <v>120</v>
          </cell>
          <cell r="T28">
            <v>6</v>
          </cell>
          <cell r="U28">
            <v>12</v>
          </cell>
          <cell r="V28">
            <v>2011</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0.18174999999999999</v>
          </cell>
          <cell r="L29">
            <v>4528048</v>
          </cell>
          <cell r="M29">
            <v>0</v>
          </cell>
          <cell r="N29">
            <v>24913604</v>
          </cell>
          <cell r="O29">
            <v>98.19</v>
          </cell>
          <cell r="P29">
            <v>206782.92</v>
          </cell>
          <cell r="Q29">
            <v>8.3000000000000001E-3</v>
          </cell>
          <cell r="R29">
            <v>8.3000000000000001E-3</v>
          </cell>
          <cell r="S29">
            <v>120</v>
          </cell>
          <cell r="T29">
            <v>6</v>
          </cell>
          <cell r="U29">
            <v>12</v>
          </cell>
          <cell r="V29">
            <v>2011</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0.17408000000000001</v>
          </cell>
          <cell r="L30">
            <v>7059990</v>
          </cell>
          <cell r="M30">
            <v>0</v>
          </cell>
          <cell r="N30">
            <v>40556011</v>
          </cell>
          <cell r="O30">
            <v>99.11</v>
          </cell>
          <cell r="P30">
            <v>336614.89</v>
          </cell>
          <cell r="Q30">
            <v>8.3000000000000001E-3</v>
          </cell>
          <cell r="R30">
            <v>8.3000000000000001E-3</v>
          </cell>
          <cell r="S30">
            <v>120</v>
          </cell>
          <cell r="T30">
            <v>6</v>
          </cell>
          <cell r="U30">
            <v>12</v>
          </cell>
          <cell r="V30">
            <v>2011</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0.16633000000000001</v>
          </cell>
          <cell r="L31">
            <v>340933</v>
          </cell>
          <cell r="M31">
            <v>0</v>
          </cell>
          <cell r="N31">
            <v>2049738</v>
          </cell>
          <cell r="O31">
            <v>100.04</v>
          </cell>
          <cell r="P31">
            <v>17012.830000000002</v>
          </cell>
          <cell r="Q31">
            <v>8.3000000000000001E-3</v>
          </cell>
          <cell r="R31">
            <v>8.3000000000000001E-3</v>
          </cell>
          <cell r="S31">
            <v>120</v>
          </cell>
          <cell r="T31">
            <v>6</v>
          </cell>
          <cell r="U31">
            <v>12</v>
          </cell>
          <cell r="V31">
            <v>2011</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0.15858</v>
          </cell>
          <cell r="L32">
            <v>1087270</v>
          </cell>
          <cell r="M32">
            <v>0</v>
          </cell>
          <cell r="N32">
            <v>6856290</v>
          </cell>
          <cell r="O32">
            <v>100.97</v>
          </cell>
          <cell r="P32">
            <v>56907.21</v>
          </cell>
          <cell r="Q32">
            <v>8.3000000000000001E-3</v>
          </cell>
          <cell r="R32">
            <v>8.3000000000000001E-3</v>
          </cell>
          <cell r="S32">
            <v>120</v>
          </cell>
          <cell r="T32">
            <v>6</v>
          </cell>
          <cell r="U32">
            <v>12</v>
          </cell>
          <cell r="V32">
            <v>2011</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0.15075</v>
          </cell>
          <cell r="L33">
            <v>2597613</v>
          </cell>
          <cell r="M33">
            <v>0</v>
          </cell>
          <cell r="N33">
            <v>17231264</v>
          </cell>
          <cell r="O33">
            <v>101.91</v>
          </cell>
          <cell r="P33">
            <v>143019.49</v>
          </cell>
          <cell r="Q33">
            <v>8.3000000000000001E-3</v>
          </cell>
          <cell r="R33">
            <v>8.3000000000000001E-3</v>
          </cell>
          <cell r="S33">
            <v>120</v>
          </cell>
          <cell r="T33">
            <v>6</v>
          </cell>
          <cell r="U33">
            <v>12</v>
          </cell>
          <cell r="V33">
            <v>2011</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0.14291999999999999</v>
          </cell>
          <cell r="L34">
            <v>4473763</v>
          </cell>
          <cell r="M34">
            <v>0</v>
          </cell>
          <cell r="N34">
            <v>31302568</v>
          </cell>
          <cell r="O34">
            <v>102.85</v>
          </cell>
          <cell r="P34">
            <v>259811.32</v>
          </cell>
          <cell r="Q34">
            <v>8.3000000000000001E-3</v>
          </cell>
          <cell r="R34">
            <v>8.3000000000000001E-3</v>
          </cell>
          <cell r="S34">
            <v>120</v>
          </cell>
          <cell r="T34">
            <v>6</v>
          </cell>
          <cell r="U34">
            <v>12</v>
          </cell>
          <cell r="V34">
            <v>2011</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0.13500000000000001</v>
          </cell>
          <cell r="L35">
            <v>1931237</v>
          </cell>
          <cell r="M35">
            <v>0</v>
          </cell>
          <cell r="N35">
            <v>14305459</v>
          </cell>
          <cell r="O35">
            <v>103.8</v>
          </cell>
          <cell r="P35">
            <v>118735.31</v>
          </cell>
          <cell r="Q35">
            <v>8.3000000000000001E-3</v>
          </cell>
          <cell r="R35">
            <v>8.3000000000000001E-3</v>
          </cell>
          <cell r="S35">
            <v>120</v>
          </cell>
          <cell r="T35">
            <v>6</v>
          </cell>
          <cell r="U35">
            <v>12</v>
          </cell>
          <cell r="V35">
            <v>2011</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0.12708</v>
          </cell>
          <cell r="L36">
            <v>1379706</v>
          </cell>
          <cell r="M36">
            <v>0</v>
          </cell>
          <cell r="N36">
            <v>10856988</v>
          </cell>
          <cell r="O36">
            <v>104.75</v>
          </cell>
          <cell r="P36">
            <v>90113</v>
          </cell>
          <cell r="Q36">
            <v>8.3000000000000001E-3</v>
          </cell>
          <cell r="R36">
            <v>8.3000000000000001E-3</v>
          </cell>
          <cell r="S36">
            <v>120</v>
          </cell>
          <cell r="T36">
            <v>6</v>
          </cell>
          <cell r="U36">
            <v>12</v>
          </cell>
          <cell r="V36">
            <v>2011</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0.11908000000000001</v>
          </cell>
          <cell r="L37">
            <v>398742</v>
          </cell>
          <cell r="M37">
            <v>0</v>
          </cell>
          <cell r="N37">
            <v>3348525</v>
          </cell>
          <cell r="O37">
            <v>105.71</v>
          </cell>
          <cell r="P37">
            <v>27792.76</v>
          </cell>
          <cell r="Q37">
            <v>8.3000000000000001E-3</v>
          </cell>
          <cell r="R37">
            <v>8.3000000000000001E-3</v>
          </cell>
          <cell r="S37">
            <v>120</v>
          </cell>
          <cell r="T37">
            <v>6</v>
          </cell>
          <cell r="U37">
            <v>12</v>
          </cell>
          <cell r="V37">
            <v>2011</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0.11108</v>
          </cell>
          <cell r="L38">
            <v>860529</v>
          </cell>
          <cell r="M38">
            <v>0</v>
          </cell>
          <cell r="N38">
            <v>7746926</v>
          </cell>
          <cell r="O38">
            <v>106.67</v>
          </cell>
          <cell r="P38">
            <v>64299.48</v>
          </cell>
          <cell r="Q38">
            <v>8.3000000000000001E-3</v>
          </cell>
          <cell r="R38">
            <v>8.3000000000000001E-3</v>
          </cell>
          <cell r="S38">
            <v>120</v>
          </cell>
          <cell r="T38">
            <v>6</v>
          </cell>
          <cell r="U38">
            <v>12</v>
          </cell>
          <cell r="V38">
            <v>2011</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0.10299999999999999</v>
          </cell>
          <cell r="L39">
            <v>3033634</v>
          </cell>
          <cell r="M39">
            <v>0</v>
          </cell>
          <cell r="N39">
            <v>29452761</v>
          </cell>
          <cell r="O39">
            <v>107.64</v>
          </cell>
          <cell r="P39">
            <v>244457.92</v>
          </cell>
          <cell r="Q39">
            <v>8.3000000000000001E-3</v>
          </cell>
          <cell r="R39">
            <v>8.3000000000000001E-3</v>
          </cell>
          <cell r="S39">
            <v>120</v>
          </cell>
          <cell r="T39">
            <v>6</v>
          </cell>
          <cell r="U39">
            <v>12</v>
          </cell>
          <cell r="V39">
            <v>2011</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9.4920000000000004E-2</v>
          </cell>
          <cell r="L40">
            <v>1424280</v>
          </cell>
          <cell r="M40">
            <v>0</v>
          </cell>
          <cell r="N40">
            <v>15005053</v>
          </cell>
          <cell r="O40">
            <v>108.61</v>
          </cell>
          <cell r="P40">
            <v>124541.94</v>
          </cell>
          <cell r="Q40">
            <v>8.3000000000000001E-3</v>
          </cell>
          <cell r="R40">
            <v>8.3000000000000001E-3</v>
          </cell>
          <cell r="S40">
            <v>120</v>
          </cell>
          <cell r="T40">
            <v>6</v>
          </cell>
          <cell r="U40">
            <v>12</v>
          </cell>
          <cell r="V40">
            <v>2011</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8.6749999999999994E-2</v>
          </cell>
          <cell r="L41">
            <v>97361</v>
          </cell>
          <cell r="M41">
            <v>0</v>
          </cell>
          <cell r="N41">
            <v>1122316</v>
          </cell>
          <cell r="O41">
            <v>109.59</v>
          </cell>
          <cell r="P41">
            <v>9315.2199999999993</v>
          </cell>
          <cell r="Q41">
            <v>8.3000000000000001E-3</v>
          </cell>
          <cell r="R41">
            <v>8.3000000000000001E-3</v>
          </cell>
          <cell r="S41">
            <v>120</v>
          </cell>
          <cell r="T41">
            <v>6</v>
          </cell>
          <cell r="U41">
            <v>12</v>
          </cell>
          <cell r="V41">
            <v>2011</v>
          </cell>
          <cell r="W41" t="str">
            <v>ASL_BG</v>
          </cell>
        </row>
        <row r="42">
          <cell r="A42" t="str">
            <v>040001906</v>
          </cell>
          <cell r="B42">
            <v>4000</v>
          </cell>
          <cell r="C42">
            <v>0</v>
          </cell>
          <cell r="D42">
            <v>1906</v>
          </cell>
          <cell r="E42">
            <v>12</v>
          </cell>
          <cell r="F42">
            <v>0</v>
          </cell>
          <cell r="G42">
            <v>60</v>
          </cell>
          <cell r="H42" t="str">
            <v>R2</v>
          </cell>
          <cell r="I42">
            <v>0</v>
          </cell>
          <cell r="J42">
            <v>0</v>
          </cell>
          <cell r="K42">
            <v>0.97450000000000003</v>
          </cell>
          <cell r="L42">
            <v>0</v>
          </cell>
          <cell r="M42">
            <v>0</v>
          </cell>
          <cell r="N42">
            <v>0</v>
          </cell>
          <cell r="O42">
            <v>1.53</v>
          </cell>
          <cell r="P42">
            <v>0</v>
          </cell>
          <cell r="Q42">
            <v>0</v>
          </cell>
          <cell r="R42">
            <v>1.67E-2</v>
          </cell>
          <cell r="S42">
            <v>60</v>
          </cell>
          <cell r="T42">
            <v>6</v>
          </cell>
          <cell r="U42">
            <v>12</v>
          </cell>
          <cell r="V42">
            <v>2011</v>
          </cell>
          <cell r="W42" t="str">
            <v>ASL_BG</v>
          </cell>
        </row>
        <row r="43">
          <cell r="A43" t="str">
            <v>040001914</v>
          </cell>
          <cell r="B43">
            <v>4000</v>
          </cell>
          <cell r="C43">
            <v>0</v>
          </cell>
          <cell r="D43">
            <v>1914</v>
          </cell>
          <cell r="E43">
            <v>12</v>
          </cell>
          <cell r="F43">
            <v>0</v>
          </cell>
          <cell r="G43">
            <v>60</v>
          </cell>
          <cell r="H43" t="str">
            <v>R2</v>
          </cell>
          <cell r="I43">
            <v>0</v>
          </cell>
          <cell r="J43">
            <v>0</v>
          </cell>
          <cell r="K43">
            <v>0.93767</v>
          </cell>
          <cell r="L43">
            <v>0</v>
          </cell>
          <cell r="M43">
            <v>0</v>
          </cell>
          <cell r="N43">
            <v>0</v>
          </cell>
          <cell r="O43">
            <v>3.74</v>
          </cell>
          <cell r="P43">
            <v>0</v>
          </cell>
          <cell r="Q43">
            <v>0</v>
          </cell>
          <cell r="R43">
            <v>1.67E-2</v>
          </cell>
          <cell r="S43">
            <v>60</v>
          </cell>
          <cell r="T43">
            <v>6</v>
          </cell>
          <cell r="U43">
            <v>12</v>
          </cell>
          <cell r="V43">
            <v>2011</v>
          </cell>
          <cell r="W43" t="str">
            <v>ASL_BG</v>
          </cell>
        </row>
        <row r="44">
          <cell r="A44" t="str">
            <v>040001925</v>
          </cell>
          <cell r="B44">
            <v>4000</v>
          </cell>
          <cell r="C44">
            <v>0</v>
          </cell>
          <cell r="D44">
            <v>1925</v>
          </cell>
          <cell r="E44">
            <v>12</v>
          </cell>
          <cell r="F44">
            <v>0</v>
          </cell>
          <cell r="G44">
            <v>60</v>
          </cell>
          <cell r="H44" t="str">
            <v>R2</v>
          </cell>
          <cell r="I44">
            <v>0</v>
          </cell>
          <cell r="J44">
            <v>0</v>
          </cell>
          <cell r="K44">
            <v>0.88449999999999995</v>
          </cell>
          <cell r="L44">
            <v>0</v>
          </cell>
          <cell r="M44">
            <v>0</v>
          </cell>
          <cell r="N44">
            <v>0</v>
          </cell>
          <cell r="O44">
            <v>6.93</v>
          </cell>
          <cell r="P44">
            <v>0</v>
          </cell>
          <cell r="Q44">
            <v>0</v>
          </cell>
          <cell r="R44">
            <v>1.67E-2</v>
          </cell>
          <cell r="S44">
            <v>60</v>
          </cell>
          <cell r="T44">
            <v>6</v>
          </cell>
          <cell r="U44">
            <v>12</v>
          </cell>
          <cell r="V44">
            <v>2011</v>
          </cell>
          <cell r="W44" t="str">
            <v>ASL_BG</v>
          </cell>
        </row>
        <row r="45">
          <cell r="A45" t="str">
            <v>040001926</v>
          </cell>
          <cell r="B45">
            <v>4000</v>
          </cell>
          <cell r="C45">
            <v>0</v>
          </cell>
          <cell r="D45">
            <v>1926</v>
          </cell>
          <cell r="E45">
            <v>12</v>
          </cell>
          <cell r="F45">
            <v>0</v>
          </cell>
          <cell r="G45">
            <v>60</v>
          </cell>
          <cell r="H45" t="str">
            <v>R2</v>
          </cell>
          <cell r="I45">
            <v>0</v>
          </cell>
          <cell r="J45">
            <v>0</v>
          </cell>
          <cell r="K45">
            <v>0.87966999999999995</v>
          </cell>
          <cell r="L45">
            <v>0</v>
          </cell>
          <cell r="M45">
            <v>0</v>
          </cell>
          <cell r="N45">
            <v>0</v>
          </cell>
          <cell r="O45">
            <v>7.22</v>
          </cell>
          <cell r="P45">
            <v>0</v>
          </cell>
          <cell r="Q45">
            <v>0</v>
          </cell>
          <cell r="R45">
            <v>1.67E-2</v>
          </cell>
          <cell r="S45">
            <v>60</v>
          </cell>
          <cell r="T45">
            <v>6</v>
          </cell>
          <cell r="U45">
            <v>12</v>
          </cell>
          <cell r="V45">
            <v>2011</v>
          </cell>
          <cell r="W45" t="str">
            <v>ASL_BG</v>
          </cell>
        </row>
        <row r="46">
          <cell r="A46" t="str">
            <v>040001936</v>
          </cell>
          <cell r="B46">
            <v>4000</v>
          </cell>
          <cell r="C46">
            <v>0</v>
          </cell>
          <cell r="D46">
            <v>1936</v>
          </cell>
          <cell r="E46">
            <v>12</v>
          </cell>
          <cell r="F46">
            <v>0</v>
          </cell>
          <cell r="G46">
            <v>60</v>
          </cell>
          <cell r="H46" t="str">
            <v>R2</v>
          </cell>
          <cell r="I46">
            <v>0</v>
          </cell>
          <cell r="J46">
            <v>0</v>
          </cell>
          <cell r="K46">
            <v>0.82750000000000001</v>
          </cell>
          <cell r="L46">
            <v>0</v>
          </cell>
          <cell r="M46">
            <v>0</v>
          </cell>
          <cell r="N46">
            <v>0</v>
          </cell>
          <cell r="O46">
            <v>10.35</v>
          </cell>
          <cell r="P46">
            <v>0</v>
          </cell>
          <cell r="Q46">
            <v>0</v>
          </cell>
          <cell r="R46">
            <v>1.67E-2</v>
          </cell>
          <cell r="S46">
            <v>60</v>
          </cell>
          <cell r="T46">
            <v>6</v>
          </cell>
          <cell r="U46">
            <v>12</v>
          </cell>
          <cell r="V46">
            <v>2011</v>
          </cell>
          <cell r="W46" t="str">
            <v>ASL_BG</v>
          </cell>
        </row>
        <row r="47">
          <cell r="A47" t="str">
            <v>040001938</v>
          </cell>
          <cell r="B47">
            <v>4000</v>
          </cell>
          <cell r="C47">
            <v>0</v>
          </cell>
          <cell r="D47">
            <v>1938</v>
          </cell>
          <cell r="E47">
            <v>12</v>
          </cell>
          <cell r="F47">
            <v>0</v>
          </cell>
          <cell r="G47">
            <v>60</v>
          </cell>
          <cell r="H47" t="str">
            <v>R2</v>
          </cell>
          <cell r="I47">
            <v>0</v>
          </cell>
          <cell r="J47">
            <v>0</v>
          </cell>
          <cell r="K47">
            <v>0.81599999999999995</v>
          </cell>
          <cell r="L47">
            <v>0</v>
          </cell>
          <cell r="M47">
            <v>0</v>
          </cell>
          <cell r="N47">
            <v>0</v>
          </cell>
          <cell r="O47">
            <v>11.04</v>
          </cell>
          <cell r="P47">
            <v>0</v>
          </cell>
          <cell r="Q47">
            <v>0</v>
          </cell>
          <cell r="R47">
            <v>1.67E-2</v>
          </cell>
          <cell r="S47">
            <v>60</v>
          </cell>
          <cell r="T47">
            <v>6</v>
          </cell>
          <cell r="U47">
            <v>12</v>
          </cell>
          <cell r="V47">
            <v>2011</v>
          </cell>
          <cell r="W47" t="str">
            <v>ASL_BG</v>
          </cell>
        </row>
        <row r="48">
          <cell r="A48" t="str">
            <v>040001944</v>
          </cell>
          <cell r="B48">
            <v>4000</v>
          </cell>
          <cell r="C48">
            <v>0</v>
          </cell>
          <cell r="D48">
            <v>1944</v>
          </cell>
          <cell r="E48">
            <v>12</v>
          </cell>
          <cell r="F48">
            <v>0</v>
          </cell>
          <cell r="G48">
            <v>60</v>
          </cell>
          <cell r="H48" t="str">
            <v>R2</v>
          </cell>
          <cell r="I48">
            <v>0</v>
          </cell>
          <cell r="J48">
            <v>0</v>
          </cell>
          <cell r="K48">
            <v>0.77817000000000003</v>
          </cell>
          <cell r="L48">
            <v>0</v>
          </cell>
          <cell r="M48">
            <v>0</v>
          </cell>
          <cell r="N48">
            <v>0</v>
          </cell>
          <cell r="O48">
            <v>13.31</v>
          </cell>
          <cell r="P48">
            <v>0</v>
          </cell>
          <cell r="Q48">
            <v>0</v>
          </cell>
          <cell r="R48">
            <v>1.67E-2</v>
          </cell>
          <cell r="S48">
            <v>60</v>
          </cell>
          <cell r="T48">
            <v>6</v>
          </cell>
          <cell r="U48">
            <v>12</v>
          </cell>
          <cell r="V48">
            <v>2011</v>
          </cell>
          <cell r="W48" t="str">
            <v>ASL_BG</v>
          </cell>
        </row>
        <row r="49">
          <cell r="A49" t="str">
            <v>040001945</v>
          </cell>
          <cell r="B49">
            <v>4000</v>
          </cell>
          <cell r="C49">
            <v>0</v>
          </cell>
          <cell r="D49">
            <v>1945</v>
          </cell>
          <cell r="E49">
            <v>12</v>
          </cell>
          <cell r="F49">
            <v>0</v>
          </cell>
          <cell r="G49">
            <v>60</v>
          </cell>
          <cell r="H49" t="str">
            <v>R2</v>
          </cell>
          <cell r="I49">
            <v>0</v>
          </cell>
          <cell r="J49">
            <v>0</v>
          </cell>
          <cell r="K49">
            <v>0.77149999999999996</v>
          </cell>
          <cell r="L49">
            <v>0</v>
          </cell>
          <cell r="M49">
            <v>0</v>
          </cell>
          <cell r="N49">
            <v>0</v>
          </cell>
          <cell r="O49">
            <v>13.71</v>
          </cell>
          <cell r="P49">
            <v>0</v>
          </cell>
          <cell r="Q49">
            <v>0</v>
          </cell>
          <cell r="R49">
            <v>1.67E-2</v>
          </cell>
          <cell r="S49">
            <v>60</v>
          </cell>
          <cell r="T49">
            <v>6</v>
          </cell>
          <cell r="U49">
            <v>12</v>
          </cell>
          <cell r="V49">
            <v>2011</v>
          </cell>
          <cell r="W49" t="str">
            <v>ASL_BG</v>
          </cell>
        </row>
        <row r="50">
          <cell r="A50" t="str">
            <v>040001946</v>
          </cell>
          <cell r="B50">
            <v>4000</v>
          </cell>
          <cell r="C50">
            <v>0</v>
          </cell>
          <cell r="D50">
            <v>1946</v>
          </cell>
          <cell r="E50">
            <v>12</v>
          </cell>
          <cell r="F50">
            <v>0</v>
          </cell>
          <cell r="G50">
            <v>60</v>
          </cell>
          <cell r="H50" t="str">
            <v>R2</v>
          </cell>
          <cell r="I50">
            <v>0</v>
          </cell>
          <cell r="J50">
            <v>0</v>
          </cell>
          <cell r="K50">
            <v>0.76449999999999996</v>
          </cell>
          <cell r="L50">
            <v>0</v>
          </cell>
          <cell r="M50">
            <v>0</v>
          </cell>
          <cell r="N50">
            <v>0</v>
          </cell>
          <cell r="O50">
            <v>14.13</v>
          </cell>
          <cell r="P50">
            <v>0</v>
          </cell>
          <cell r="Q50">
            <v>0</v>
          </cell>
          <cell r="R50">
            <v>1.67E-2</v>
          </cell>
          <cell r="S50">
            <v>60</v>
          </cell>
          <cell r="T50">
            <v>6</v>
          </cell>
          <cell r="U50">
            <v>12</v>
          </cell>
          <cell r="V50">
            <v>2011</v>
          </cell>
          <cell r="W50" t="str">
            <v>ASL_BG</v>
          </cell>
        </row>
        <row r="51">
          <cell r="A51" t="str">
            <v>040001947</v>
          </cell>
          <cell r="B51">
            <v>4000</v>
          </cell>
          <cell r="C51">
            <v>0</v>
          </cell>
          <cell r="D51">
            <v>1947</v>
          </cell>
          <cell r="E51">
            <v>12</v>
          </cell>
          <cell r="F51">
            <v>0</v>
          </cell>
          <cell r="G51">
            <v>60</v>
          </cell>
          <cell r="H51" t="str">
            <v>R2</v>
          </cell>
          <cell r="I51">
            <v>0</v>
          </cell>
          <cell r="J51">
            <v>0</v>
          </cell>
          <cell r="K51">
            <v>0.75732999999999995</v>
          </cell>
          <cell r="L51">
            <v>0</v>
          </cell>
          <cell r="M51">
            <v>0</v>
          </cell>
          <cell r="N51">
            <v>0</v>
          </cell>
          <cell r="O51">
            <v>14.56</v>
          </cell>
          <cell r="P51">
            <v>0</v>
          </cell>
          <cell r="Q51">
            <v>0</v>
          </cell>
          <cell r="R51">
            <v>1.67E-2</v>
          </cell>
          <cell r="S51">
            <v>60</v>
          </cell>
          <cell r="T51">
            <v>6</v>
          </cell>
          <cell r="U51">
            <v>12</v>
          </cell>
          <cell r="V51">
            <v>2011</v>
          </cell>
          <cell r="W51" t="str">
            <v>ASL_BG</v>
          </cell>
        </row>
        <row r="52">
          <cell r="A52" t="str">
            <v>040001950</v>
          </cell>
          <cell r="B52">
            <v>4000</v>
          </cell>
          <cell r="C52">
            <v>0</v>
          </cell>
          <cell r="D52">
            <v>1950</v>
          </cell>
          <cell r="E52">
            <v>12</v>
          </cell>
          <cell r="F52">
            <v>0</v>
          </cell>
          <cell r="G52">
            <v>60</v>
          </cell>
          <cell r="H52" t="str">
            <v>R2</v>
          </cell>
          <cell r="I52">
            <v>0</v>
          </cell>
          <cell r="J52">
            <v>0</v>
          </cell>
          <cell r="K52">
            <v>0.73499999999999999</v>
          </cell>
          <cell r="L52">
            <v>0</v>
          </cell>
          <cell r="M52">
            <v>0</v>
          </cell>
          <cell r="N52">
            <v>0</v>
          </cell>
          <cell r="O52">
            <v>15.9</v>
          </cell>
          <cell r="P52">
            <v>0</v>
          </cell>
          <cell r="Q52">
            <v>0</v>
          </cell>
          <cell r="R52">
            <v>1.67E-2</v>
          </cell>
          <cell r="S52">
            <v>60</v>
          </cell>
          <cell r="T52">
            <v>6</v>
          </cell>
          <cell r="U52">
            <v>12</v>
          </cell>
          <cell r="V52">
            <v>2011</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0.72733000000000003</v>
          </cell>
          <cell r="L53">
            <v>829</v>
          </cell>
          <cell r="M53">
            <v>0</v>
          </cell>
          <cell r="N53">
            <v>1140</v>
          </cell>
          <cell r="O53">
            <v>16.36</v>
          </cell>
          <cell r="P53">
            <v>19.04</v>
          </cell>
          <cell r="Q53">
            <v>1.67E-2</v>
          </cell>
          <cell r="R53">
            <v>1.67E-2</v>
          </cell>
          <cell r="S53">
            <v>60</v>
          </cell>
          <cell r="T53">
            <v>6</v>
          </cell>
          <cell r="U53">
            <v>12</v>
          </cell>
          <cell r="V53">
            <v>2011</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0.71933000000000002</v>
          </cell>
          <cell r="L54">
            <v>34</v>
          </cell>
          <cell r="M54">
            <v>0</v>
          </cell>
          <cell r="N54">
            <v>47</v>
          </cell>
          <cell r="O54">
            <v>16.84</v>
          </cell>
          <cell r="P54">
            <v>0.79</v>
          </cell>
          <cell r="Q54">
            <v>1.67E-2</v>
          </cell>
          <cell r="R54">
            <v>1.67E-2</v>
          </cell>
          <cell r="S54">
            <v>60</v>
          </cell>
          <cell r="T54">
            <v>6</v>
          </cell>
          <cell r="U54">
            <v>12</v>
          </cell>
          <cell r="V54">
            <v>2011</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0.68600000000000005</v>
          </cell>
          <cell r="L55">
            <v>1</v>
          </cell>
          <cell r="M55">
            <v>0</v>
          </cell>
          <cell r="N55">
            <v>2</v>
          </cell>
          <cell r="O55">
            <v>18.84</v>
          </cell>
          <cell r="P55">
            <v>0.04</v>
          </cell>
          <cell r="Q55">
            <v>1.8599999999999998E-2</v>
          </cell>
          <cell r="R55">
            <v>1.67E-2</v>
          </cell>
          <cell r="S55">
            <v>60</v>
          </cell>
          <cell r="T55">
            <v>6</v>
          </cell>
          <cell r="U55">
            <v>12</v>
          </cell>
          <cell r="V55">
            <v>2011</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0.65</v>
          </cell>
          <cell r="L56">
            <v>3098</v>
          </cell>
          <cell r="M56">
            <v>0</v>
          </cell>
          <cell r="N56">
            <v>4766</v>
          </cell>
          <cell r="O56">
            <v>21</v>
          </cell>
          <cell r="P56">
            <v>79.59</v>
          </cell>
          <cell r="Q56">
            <v>1.67E-2</v>
          </cell>
          <cell r="R56">
            <v>1.67E-2</v>
          </cell>
          <cell r="S56">
            <v>60</v>
          </cell>
          <cell r="T56">
            <v>6</v>
          </cell>
          <cell r="U56">
            <v>12</v>
          </cell>
          <cell r="V56">
            <v>2011</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0.64066999999999996</v>
          </cell>
          <cell r="L57">
            <v>81</v>
          </cell>
          <cell r="M57">
            <v>0</v>
          </cell>
          <cell r="N57">
            <v>127</v>
          </cell>
          <cell r="O57">
            <v>21.56</v>
          </cell>
          <cell r="P57">
            <v>2.12</v>
          </cell>
          <cell r="Q57">
            <v>1.67E-2</v>
          </cell>
          <cell r="R57">
            <v>1.67E-2</v>
          </cell>
          <cell r="S57">
            <v>60</v>
          </cell>
          <cell r="T57">
            <v>6</v>
          </cell>
          <cell r="U57">
            <v>12</v>
          </cell>
          <cell r="V57">
            <v>2011</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0.62133000000000005</v>
          </cell>
          <cell r="L58">
            <v>873</v>
          </cell>
          <cell r="M58">
            <v>0</v>
          </cell>
          <cell r="N58">
            <v>1406</v>
          </cell>
          <cell r="O58">
            <v>22.72</v>
          </cell>
          <cell r="P58">
            <v>23.47</v>
          </cell>
          <cell r="Q58">
            <v>1.67E-2</v>
          </cell>
          <cell r="R58">
            <v>1.67E-2</v>
          </cell>
          <cell r="S58">
            <v>60</v>
          </cell>
          <cell r="T58">
            <v>6</v>
          </cell>
          <cell r="U58">
            <v>12</v>
          </cell>
          <cell r="V58">
            <v>2011</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0.61150000000000004</v>
          </cell>
          <cell r="L59">
            <v>42</v>
          </cell>
          <cell r="M59">
            <v>0</v>
          </cell>
          <cell r="N59">
            <v>68</v>
          </cell>
          <cell r="O59">
            <v>23.31</v>
          </cell>
          <cell r="P59">
            <v>1.1399999999999999</v>
          </cell>
          <cell r="Q59">
            <v>1.67E-2</v>
          </cell>
          <cell r="R59">
            <v>1.67E-2</v>
          </cell>
          <cell r="S59">
            <v>60</v>
          </cell>
          <cell r="T59">
            <v>6</v>
          </cell>
          <cell r="U59">
            <v>12</v>
          </cell>
          <cell r="V59">
            <v>2011</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0.60133000000000003</v>
          </cell>
          <cell r="L60">
            <v>2711</v>
          </cell>
          <cell r="M60">
            <v>0</v>
          </cell>
          <cell r="N60">
            <v>4508</v>
          </cell>
          <cell r="O60">
            <v>23.92</v>
          </cell>
          <cell r="P60">
            <v>75.28</v>
          </cell>
          <cell r="Q60">
            <v>1.67E-2</v>
          </cell>
          <cell r="R60">
            <v>1.67E-2</v>
          </cell>
          <cell r="S60">
            <v>60</v>
          </cell>
          <cell r="T60">
            <v>6</v>
          </cell>
          <cell r="U60">
            <v>12</v>
          </cell>
          <cell r="V60">
            <v>2011</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0.58082999999999996</v>
          </cell>
          <cell r="L61">
            <v>30</v>
          </cell>
          <cell r="M61">
            <v>0</v>
          </cell>
          <cell r="N61">
            <v>51</v>
          </cell>
          <cell r="O61">
            <v>25.15</v>
          </cell>
          <cell r="P61">
            <v>0.85</v>
          </cell>
          <cell r="Q61">
            <v>1.66E-2</v>
          </cell>
          <cell r="R61">
            <v>1.67E-2</v>
          </cell>
          <cell r="S61">
            <v>60</v>
          </cell>
          <cell r="T61">
            <v>6</v>
          </cell>
          <cell r="U61">
            <v>12</v>
          </cell>
          <cell r="V61">
            <v>2011</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0.57033</v>
          </cell>
          <cell r="L62">
            <v>968</v>
          </cell>
          <cell r="M62">
            <v>0</v>
          </cell>
          <cell r="N62">
            <v>1698</v>
          </cell>
          <cell r="O62">
            <v>25.78</v>
          </cell>
          <cell r="P62">
            <v>28.36</v>
          </cell>
          <cell r="Q62">
            <v>1.67E-2</v>
          </cell>
          <cell r="R62">
            <v>1.67E-2</v>
          </cell>
          <cell r="S62">
            <v>60</v>
          </cell>
          <cell r="T62">
            <v>6</v>
          </cell>
          <cell r="U62">
            <v>12</v>
          </cell>
          <cell r="V62">
            <v>2011</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0.55983000000000005</v>
          </cell>
          <cell r="L63">
            <v>9213</v>
          </cell>
          <cell r="M63">
            <v>0</v>
          </cell>
          <cell r="N63">
            <v>16457</v>
          </cell>
          <cell r="O63">
            <v>26.41</v>
          </cell>
          <cell r="P63">
            <v>274.83</v>
          </cell>
          <cell r="Q63">
            <v>1.67E-2</v>
          </cell>
          <cell r="R63">
            <v>1.67E-2</v>
          </cell>
          <cell r="S63">
            <v>60</v>
          </cell>
          <cell r="T63">
            <v>6</v>
          </cell>
          <cell r="U63">
            <v>12</v>
          </cell>
          <cell r="V63">
            <v>2011</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0.54900000000000004</v>
          </cell>
          <cell r="L64">
            <v>2351</v>
          </cell>
          <cell r="M64">
            <v>0</v>
          </cell>
          <cell r="N64">
            <v>4283</v>
          </cell>
          <cell r="O64">
            <v>27.06</v>
          </cell>
          <cell r="P64">
            <v>71.52</v>
          </cell>
          <cell r="Q64">
            <v>1.67E-2</v>
          </cell>
          <cell r="R64">
            <v>1.67E-2</v>
          </cell>
          <cell r="S64">
            <v>60</v>
          </cell>
          <cell r="T64">
            <v>6</v>
          </cell>
          <cell r="U64">
            <v>12</v>
          </cell>
          <cell r="V64">
            <v>2011</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0.52700000000000002</v>
          </cell>
          <cell r="L65">
            <v>105931</v>
          </cell>
          <cell r="M65">
            <v>0</v>
          </cell>
          <cell r="N65">
            <v>201007</v>
          </cell>
          <cell r="O65">
            <v>28.38</v>
          </cell>
          <cell r="P65">
            <v>3356.82</v>
          </cell>
          <cell r="Q65">
            <v>1.67E-2</v>
          </cell>
          <cell r="R65">
            <v>1.67E-2</v>
          </cell>
          <cell r="S65">
            <v>60</v>
          </cell>
          <cell r="T65">
            <v>6</v>
          </cell>
          <cell r="U65">
            <v>12</v>
          </cell>
          <cell r="V65">
            <v>2011</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0.51583000000000001</v>
          </cell>
          <cell r="L66">
            <v>4322</v>
          </cell>
          <cell r="M66">
            <v>0</v>
          </cell>
          <cell r="N66">
            <v>8379</v>
          </cell>
          <cell r="O66">
            <v>29.05</v>
          </cell>
          <cell r="P66">
            <v>139.91999999999999</v>
          </cell>
          <cell r="Q66">
            <v>1.67E-2</v>
          </cell>
          <cell r="R66">
            <v>1.67E-2</v>
          </cell>
          <cell r="S66">
            <v>60</v>
          </cell>
          <cell r="T66">
            <v>6</v>
          </cell>
          <cell r="U66">
            <v>12</v>
          </cell>
          <cell r="V66">
            <v>2011</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0.49299999999999999</v>
          </cell>
          <cell r="L67">
            <v>915</v>
          </cell>
          <cell r="M67">
            <v>0</v>
          </cell>
          <cell r="N67">
            <v>1855</v>
          </cell>
          <cell r="O67">
            <v>30.42</v>
          </cell>
          <cell r="P67">
            <v>30.98</v>
          </cell>
          <cell r="Q67">
            <v>1.67E-2</v>
          </cell>
          <cell r="R67">
            <v>1.67E-2</v>
          </cell>
          <cell r="S67">
            <v>60</v>
          </cell>
          <cell r="T67">
            <v>6</v>
          </cell>
          <cell r="U67">
            <v>12</v>
          </cell>
          <cell r="V67">
            <v>2011</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0.43382999999999999</v>
          </cell>
          <cell r="L68">
            <v>287</v>
          </cell>
          <cell r="M68">
            <v>0</v>
          </cell>
          <cell r="N68">
            <v>661</v>
          </cell>
          <cell r="O68">
            <v>33.97</v>
          </cell>
          <cell r="P68">
            <v>11.04</v>
          </cell>
          <cell r="Q68">
            <v>1.67E-2</v>
          </cell>
          <cell r="R68">
            <v>1.67E-2</v>
          </cell>
          <cell r="S68">
            <v>60</v>
          </cell>
          <cell r="T68">
            <v>6</v>
          </cell>
          <cell r="U68">
            <v>12</v>
          </cell>
          <cell r="V68">
            <v>2011</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0.35882999999999998</v>
          </cell>
          <cell r="L69">
            <v>164490</v>
          </cell>
          <cell r="M69">
            <v>0</v>
          </cell>
          <cell r="N69">
            <v>458406</v>
          </cell>
          <cell r="O69">
            <v>38.47</v>
          </cell>
          <cell r="P69">
            <v>7655.37</v>
          </cell>
          <cell r="Q69">
            <v>1.67E-2</v>
          </cell>
          <cell r="R69">
            <v>1.67E-2</v>
          </cell>
          <cell r="S69">
            <v>60</v>
          </cell>
          <cell r="T69">
            <v>6</v>
          </cell>
          <cell r="U69">
            <v>12</v>
          </cell>
          <cell r="V69">
            <v>2011</v>
          </cell>
          <cell r="W69" t="str">
            <v>ASL_BG</v>
          </cell>
        </row>
        <row r="70">
          <cell r="A70" t="str">
            <v>040001987</v>
          </cell>
          <cell r="B70">
            <v>4000</v>
          </cell>
          <cell r="C70">
            <v>0</v>
          </cell>
          <cell r="D70">
            <v>1987</v>
          </cell>
          <cell r="E70">
            <v>12</v>
          </cell>
          <cell r="F70">
            <v>0</v>
          </cell>
          <cell r="G70">
            <v>60</v>
          </cell>
          <cell r="H70" t="str">
            <v>R2</v>
          </cell>
          <cell r="I70">
            <v>0</v>
          </cell>
          <cell r="J70">
            <v>0</v>
          </cell>
          <cell r="K70">
            <v>0.34583000000000003</v>
          </cell>
          <cell r="L70">
            <v>0</v>
          </cell>
          <cell r="M70">
            <v>0</v>
          </cell>
          <cell r="N70">
            <v>0</v>
          </cell>
          <cell r="O70">
            <v>39.25</v>
          </cell>
          <cell r="P70">
            <v>0</v>
          </cell>
          <cell r="Q70">
            <v>0</v>
          </cell>
          <cell r="R70">
            <v>1.67E-2</v>
          </cell>
          <cell r="S70">
            <v>60</v>
          </cell>
          <cell r="T70">
            <v>6</v>
          </cell>
          <cell r="U70">
            <v>12</v>
          </cell>
          <cell r="V70">
            <v>2011</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0.33283000000000001</v>
          </cell>
          <cell r="L71">
            <v>8902</v>
          </cell>
          <cell r="M71">
            <v>0</v>
          </cell>
          <cell r="N71">
            <v>26745</v>
          </cell>
          <cell r="O71">
            <v>40.03</v>
          </cell>
          <cell r="P71">
            <v>446.64</v>
          </cell>
          <cell r="Q71">
            <v>1.67E-2</v>
          </cell>
          <cell r="R71">
            <v>1.67E-2</v>
          </cell>
          <cell r="S71">
            <v>60</v>
          </cell>
          <cell r="T71">
            <v>6</v>
          </cell>
          <cell r="U71">
            <v>12</v>
          </cell>
          <cell r="V71">
            <v>2011</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0.31983</v>
          </cell>
          <cell r="L72">
            <v>205</v>
          </cell>
          <cell r="M72">
            <v>0</v>
          </cell>
          <cell r="N72">
            <v>641</v>
          </cell>
          <cell r="O72">
            <v>40.81</v>
          </cell>
          <cell r="P72">
            <v>10.7</v>
          </cell>
          <cell r="Q72">
            <v>1.67E-2</v>
          </cell>
          <cell r="R72">
            <v>1.67E-2</v>
          </cell>
          <cell r="S72">
            <v>60</v>
          </cell>
          <cell r="T72">
            <v>6</v>
          </cell>
          <cell r="U72">
            <v>12</v>
          </cell>
          <cell r="V72">
            <v>2011</v>
          </cell>
          <cell r="W72" t="str">
            <v>ASL_BG</v>
          </cell>
        </row>
        <row r="73">
          <cell r="A73" t="str">
            <v>040001992</v>
          </cell>
          <cell r="B73">
            <v>4000</v>
          </cell>
          <cell r="C73">
            <v>0</v>
          </cell>
          <cell r="D73">
            <v>1992</v>
          </cell>
          <cell r="E73">
            <v>12</v>
          </cell>
          <cell r="F73">
            <v>0</v>
          </cell>
          <cell r="G73">
            <v>60</v>
          </cell>
          <cell r="H73" t="str">
            <v>R2</v>
          </cell>
          <cell r="I73">
            <v>0</v>
          </cell>
          <cell r="J73">
            <v>0</v>
          </cell>
          <cell r="K73">
            <v>0.27983000000000002</v>
          </cell>
          <cell r="L73">
            <v>0</v>
          </cell>
          <cell r="M73">
            <v>0</v>
          </cell>
          <cell r="N73">
            <v>0</v>
          </cell>
          <cell r="O73">
            <v>43.21</v>
          </cell>
          <cell r="P73">
            <v>0</v>
          </cell>
          <cell r="Q73">
            <v>0</v>
          </cell>
          <cell r="R73">
            <v>1.67E-2</v>
          </cell>
          <cell r="S73">
            <v>60</v>
          </cell>
          <cell r="T73">
            <v>6</v>
          </cell>
          <cell r="U73">
            <v>12</v>
          </cell>
          <cell r="V73">
            <v>2011</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0.18317</v>
          </cell>
          <cell r="L74">
            <v>6302</v>
          </cell>
          <cell r="M74">
            <v>0</v>
          </cell>
          <cell r="N74">
            <v>34405</v>
          </cell>
          <cell r="O74">
            <v>49.01</v>
          </cell>
          <cell r="P74">
            <v>574.55999999999995</v>
          </cell>
          <cell r="Q74">
            <v>1.67E-2</v>
          </cell>
          <cell r="R74">
            <v>1.67E-2</v>
          </cell>
          <cell r="S74">
            <v>60</v>
          </cell>
          <cell r="T74">
            <v>6</v>
          </cell>
          <cell r="U74">
            <v>12</v>
          </cell>
          <cell r="V74">
            <v>2011</v>
          </cell>
          <cell r="W74" t="str">
            <v>ASL_BG</v>
          </cell>
        </row>
        <row r="75">
          <cell r="A75" t="str">
            <v>040002000</v>
          </cell>
          <cell r="B75">
            <v>4000</v>
          </cell>
          <cell r="C75">
            <v>0</v>
          </cell>
          <cell r="D75">
            <v>2000</v>
          </cell>
          <cell r="E75">
            <v>12</v>
          </cell>
          <cell r="F75">
            <v>0</v>
          </cell>
          <cell r="G75">
            <v>60</v>
          </cell>
          <cell r="H75" t="str">
            <v>R2</v>
          </cell>
          <cell r="I75">
            <v>0</v>
          </cell>
          <cell r="J75">
            <v>0</v>
          </cell>
          <cell r="K75">
            <v>0.16883000000000001</v>
          </cell>
          <cell r="L75">
            <v>0</v>
          </cell>
          <cell r="M75">
            <v>0</v>
          </cell>
          <cell r="N75">
            <v>0</v>
          </cell>
          <cell r="O75">
            <v>49.87</v>
          </cell>
          <cell r="P75">
            <v>0</v>
          </cell>
          <cell r="Q75">
            <v>0</v>
          </cell>
          <cell r="R75">
            <v>1.67E-2</v>
          </cell>
          <cell r="S75">
            <v>60</v>
          </cell>
          <cell r="T75">
            <v>6</v>
          </cell>
          <cell r="U75">
            <v>12</v>
          </cell>
          <cell r="V75">
            <v>2011</v>
          </cell>
          <cell r="W75" t="str">
            <v>ASL_BG</v>
          </cell>
        </row>
        <row r="76">
          <cell r="A76" t="str">
            <v>040002001</v>
          </cell>
          <cell r="B76">
            <v>4000</v>
          </cell>
          <cell r="C76">
            <v>0</v>
          </cell>
          <cell r="D76">
            <v>2001</v>
          </cell>
          <cell r="E76">
            <v>12</v>
          </cell>
          <cell r="F76">
            <v>0</v>
          </cell>
          <cell r="G76">
            <v>60</v>
          </cell>
          <cell r="H76" t="str">
            <v>R2</v>
          </cell>
          <cell r="I76">
            <v>0</v>
          </cell>
          <cell r="J76">
            <v>0</v>
          </cell>
          <cell r="K76">
            <v>0.15467</v>
          </cell>
          <cell r="L76">
            <v>0</v>
          </cell>
          <cell r="M76">
            <v>0</v>
          </cell>
          <cell r="N76">
            <v>0</v>
          </cell>
          <cell r="O76">
            <v>50.72</v>
          </cell>
          <cell r="P76">
            <v>0</v>
          </cell>
          <cell r="Q76">
            <v>0</v>
          </cell>
          <cell r="R76">
            <v>1.67E-2</v>
          </cell>
          <cell r="S76">
            <v>60</v>
          </cell>
          <cell r="T76">
            <v>6</v>
          </cell>
          <cell r="U76">
            <v>12</v>
          </cell>
          <cell r="V76">
            <v>2011</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0.87307999999999997</v>
          </cell>
          <cell r="L77">
            <v>0</v>
          </cell>
          <cell r="M77">
            <v>0</v>
          </cell>
          <cell r="N77">
            <v>0</v>
          </cell>
          <cell r="O77">
            <v>15.23</v>
          </cell>
          <cell r="P77">
            <v>0</v>
          </cell>
          <cell r="Q77">
            <v>0</v>
          </cell>
          <cell r="R77">
            <v>8.3000000000000001E-3</v>
          </cell>
          <cell r="S77">
            <v>120</v>
          </cell>
          <cell r="T77">
            <v>6</v>
          </cell>
          <cell r="U77">
            <v>12</v>
          </cell>
          <cell r="V77">
            <v>2011</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0.78466999999999998</v>
          </cell>
          <cell r="L78">
            <v>1564772</v>
          </cell>
          <cell r="M78">
            <v>0</v>
          </cell>
          <cell r="N78">
            <v>1994178</v>
          </cell>
          <cell r="O78">
            <v>25.84</v>
          </cell>
          <cell r="P78">
            <v>16551.68</v>
          </cell>
          <cell r="Q78">
            <v>8.3000000000000001E-3</v>
          </cell>
          <cell r="R78">
            <v>8.3000000000000001E-3</v>
          </cell>
          <cell r="S78">
            <v>120</v>
          </cell>
          <cell r="T78">
            <v>6</v>
          </cell>
          <cell r="U78">
            <v>12</v>
          </cell>
          <cell r="V78">
            <v>2011</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0.74733000000000005</v>
          </cell>
          <cell r="L79">
            <v>141293</v>
          </cell>
          <cell r="M79">
            <v>0</v>
          </cell>
          <cell r="N79">
            <v>189064</v>
          </cell>
          <cell r="O79">
            <v>30.32</v>
          </cell>
          <cell r="P79">
            <v>1569.23</v>
          </cell>
          <cell r="Q79">
            <v>8.3000000000000001E-3</v>
          </cell>
          <cell r="R79">
            <v>8.3000000000000001E-3</v>
          </cell>
          <cell r="S79">
            <v>120</v>
          </cell>
          <cell r="T79">
            <v>6</v>
          </cell>
          <cell r="U79">
            <v>12</v>
          </cell>
          <cell r="V79">
            <v>2011</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0.72633000000000003</v>
          </cell>
          <cell r="L80">
            <v>733960</v>
          </cell>
          <cell r="M80">
            <v>0</v>
          </cell>
          <cell r="N80">
            <v>1010504</v>
          </cell>
          <cell r="O80">
            <v>32.840000000000003</v>
          </cell>
          <cell r="P80">
            <v>8387.19</v>
          </cell>
          <cell r="Q80">
            <v>8.3000000000000001E-3</v>
          </cell>
          <cell r="R80">
            <v>8.3000000000000001E-3</v>
          </cell>
          <cell r="S80">
            <v>120</v>
          </cell>
          <cell r="T80">
            <v>6</v>
          </cell>
          <cell r="U80">
            <v>12</v>
          </cell>
          <cell r="V80">
            <v>2011</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0.71758</v>
          </cell>
          <cell r="L81">
            <v>383237</v>
          </cell>
          <cell r="M81">
            <v>0</v>
          </cell>
          <cell r="N81">
            <v>534068</v>
          </cell>
          <cell r="O81">
            <v>33.89</v>
          </cell>
          <cell r="P81">
            <v>4432.76</v>
          </cell>
          <cell r="Q81">
            <v>8.3000000000000001E-3</v>
          </cell>
          <cell r="R81">
            <v>8.3000000000000001E-3</v>
          </cell>
          <cell r="S81">
            <v>120</v>
          </cell>
          <cell r="T81">
            <v>6</v>
          </cell>
          <cell r="U81">
            <v>12</v>
          </cell>
          <cell r="V81">
            <v>2011</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0.68983000000000005</v>
          </cell>
          <cell r="L82">
            <v>799372</v>
          </cell>
          <cell r="M82">
            <v>0</v>
          </cell>
          <cell r="N82">
            <v>1158795</v>
          </cell>
          <cell r="O82">
            <v>37.22</v>
          </cell>
          <cell r="P82">
            <v>9618</v>
          </cell>
          <cell r="Q82">
            <v>8.3000000000000001E-3</v>
          </cell>
          <cell r="R82">
            <v>8.3000000000000001E-3</v>
          </cell>
          <cell r="S82">
            <v>120</v>
          </cell>
          <cell r="T82">
            <v>6</v>
          </cell>
          <cell r="U82">
            <v>12</v>
          </cell>
          <cell r="V82">
            <v>2011</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0.68017000000000005</v>
          </cell>
          <cell r="L83">
            <v>2144326</v>
          </cell>
          <cell r="M83">
            <v>0</v>
          </cell>
          <cell r="N83">
            <v>3152632</v>
          </cell>
          <cell r="O83">
            <v>38.380000000000003</v>
          </cell>
          <cell r="P83">
            <v>26166.84</v>
          </cell>
          <cell r="Q83">
            <v>8.3000000000000001E-3</v>
          </cell>
          <cell r="R83">
            <v>8.3000000000000001E-3</v>
          </cell>
          <cell r="S83">
            <v>120</v>
          </cell>
          <cell r="T83">
            <v>6</v>
          </cell>
          <cell r="U83">
            <v>12</v>
          </cell>
          <cell r="V83">
            <v>2011</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0.67525000000000002</v>
          </cell>
          <cell r="L84">
            <v>237396</v>
          </cell>
          <cell r="M84">
            <v>0</v>
          </cell>
          <cell r="N84">
            <v>351568</v>
          </cell>
          <cell r="O84">
            <v>38.97</v>
          </cell>
          <cell r="P84">
            <v>2918.01</v>
          </cell>
          <cell r="Q84">
            <v>8.3000000000000001E-3</v>
          </cell>
          <cell r="R84">
            <v>8.3000000000000001E-3</v>
          </cell>
          <cell r="S84">
            <v>120</v>
          </cell>
          <cell r="T84">
            <v>6</v>
          </cell>
          <cell r="U84">
            <v>12</v>
          </cell>
          <cell r="V84">
            <v>2011</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0.66525000000000001</v>
          </cell>
          <cell r="L85">
            <v>71356</v>
          </cell>
          <cell r="M85">
            <v>0</v>
          </cell>
          <cell r="N85">
            <v>107261</v>
          </cell>
          <cell r="O85">
            <v>40.17</v>
          </cell>
          <cell r="P85">
            <v>890.27</v>
          </cell>
          <cell r="Q85">
            <v>8.3000000000000001E-3</v>
          </cell>
          <cell r="R85">
            <v>8.3000000000000001E-3</v>
          </cell>
          <cell r="S85">
            <v>120</v>
          </cell>
          <cell r="T85">
            <v>6</v>
          </cell>
          <cell r="U85">
            <v>12</v>
          </cell>
          <cell r="V85">
            <v>2011</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0.66017000000000003</v>
          </cell>
          <cell r="L86">
            <v>2699643</v>
          </cell>
          <cell r="M86">
            <v>0</v>
          </cell>
          <cell r="N86">
            <v>4089315</v>
          </cell>
          <cell r="O86">
            <v>40.78</v>
          </cell>
          <cell r="P86">
            <v>33941.32</v>
          </cell>
          <cell r="Q86">
            <v>8.3000000000000001E-3</v>
          </cell>
          <cell r="R86">
            <v>8.3000000000000001E-3</v>
          </cell>
          <cell r="S86">
            <v>120</v>
          </cell>
          <cell r="T86">
            <v>6</v>
          </cell>
          <cell r="U86">
            <v>12</v>
          </cell>
          <cell r="V86">
            <v>2011</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0.64992000000000005</v>
          </cell>
          <cell r="L87">
            <v>708867</v>
          </cell>
          <cell r="M87">
            <v>0</v>
          </cell>
          <cell r="N87">
            <v>1090699</v>
          </cell>
          <cell r="O87">
            <v>42.01</v>
          </cell>
          <cell r="P87">
            <v>9052.7999999999993</v>
          </cell>
          <cell r="Q87">
            <v>8.3000000000000001E-3</v>
          </cell>
          <cell r="R87">
            <v>8.3000000000000001E-3</v>
          </cell>
          <cell r="S87">
            <v>120</v>
          </cell>
          <cell r="T87">
            <v>6</v>
          </cell>
          <cell r="U87">
            <v>12</v>
          </cell>
          <cell r="V87">
            <v>2011</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0.64466999999999997</v>
          </cell>
          <cell r="L88">
            <v>2165986</v>
          </cell>
          <cell r="M88">
            <v>0</v>
          </cell>
          <cell r="N88">
            <v>3359837</v>
          </cell>
          <cell r="O88">
            <v>42.64</v>
          </cell>
          <cell r="P88">
            <v>27886.639999999999</v>
          </cell>
          <cell r="Q88">
            <v>8.3000000000000001E-3</v>
          </cell>
          <cell r="R88">
            <v>8.3000000000000001E-3</v>
          </cell>
          <cell r="S88">
            <v>120</v>
          </cell>
          <cell r="T88">
            <v>6</v>
          </cell>
          <cell r="U88">
            <v>12</v>
          </cell>
          <cell r="V88">
            <v>2011</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0.58425000000000005</v>
          </cell>
          <cell r="L89">
            <v>18583</v>
          </cell>
          <cell r="M89">
            <v>0</v>
          </cell>
          <cell r="N89">
            <v>31806</v>
          </cell>
          <cell r="O89">
            <v>49.89</v>
          </cell>
          <cell r="P89">
            <v>263.99</v>
          </cell>
          <cell r="Q89">
            <v>8.3000000000000001E-3</v>
          </cell>
          <cell r="R89">
            <v>8.3000000000000001E-3</v>
          </cell>
          <cell r="S89">
            <v>120</v>
          </cell>
          <cell r="T89">
            <v>6</v>
          </cell>
          <cell r="U89">
            <v>12</v>
          </cell>
          <cell r="V89">
            <v>2011</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0.44924999999999998</v>
          </cell>
          <cell r="L90">
            <v>102802</v>
          </cell>
          <cell r="M90">
            <v>0</v>
          </cell>
          <cell r="N90">
            <v>228829</v>
          </cell>
          <cell r="O90">
            <v>66.09</v>
          </cell>
          <cell r="P90">
            <v>1899.28</v>
          </cell>
          <cell r="Q90">
            <v>8.3000000000000001E-3</v>
          </cell>
          <cell r="R90">
            <v>8.3000000000000001E-3</v>
          </cell>
          <cell r="S90">
            <v>120</v>
          </cell>
          <cell r="T90">
            <v>6</v>
          </cell>
          <cell r="U90">
            <v>12</v>
          </cell>
          <cell r="V90">
            <v>2011</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0.37567</v>
          </cell>
          <cell r="L91">
            <v>121115</v>
          </cell>
          <cell r="M91">
            <v>0</v>
          </cell>
          <cell r="N91">
            <v>322398</v>
          </cell>
          <cell r="O91">
            <v>74.92</v>
          </cell>
          <cell r="P91">
            <v>2675.9</v>
          </cell>
          <cell r="Q91">
            <v>8.3000000000000001E-3</v>
          </cell>
          <cell r="R91">
            <v>8.3000000000000001E-3</v>
          </cell>
          <cell r="S91">
            <v>120</v>
          </cell>
          <cell r="T91">
            <v>6</v>
          </cell>
          <cell r="U91">
            <v>12</v>
          </cell>
          <cell r="V91">
            <v>2011</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0.34808</v>
          </cell>
          <cell r="L92">
            <v>60528</v>
          </cell>
          <cell r="M92">
            <v>0</v>
          </cell>
          <cell r="N92">
            <v>173892</v>
          </cell>
          <cell r="O92">
            <v>78.23</v>
          </cell>
          <cell r="P92">
            <v>1443.3</v>
          </cell>
          <cell r="Q92">
            <v>8.3000000000000001E-3</v>
          </cell>
          <cell r="R92">
            <v>8.3000000000000001E-3</v>
          </cell>
          <cell r="S92">
            <v>120</v>
          </cell>
          <cell r="T92">
            <v>6</v>
          </cell>
          <cell r="U92">
            <v>12</v>
          </cell>
          <cell r="V92">
            <v>2011</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0.29149999999999998</v>
          </cell>
          <cell r="L93">
            <v>10052</v>
          </cell>
          <cell r="M93">
            <v>0</v>
          </cell>
          <cell r="N93">
            <v>34483</v>
          </cell>
          <cell r="O93">
            <v>85.02</v>
          </cell>
          <cell r="P93">
            <v>286.20999999999998</v>
          </cell>
          <cell r="Q93">
            <v>8.3000000000000001E-3</v>
          </cell>
          <cell r="R93">
            <v>8.3000000000000001E-3</v>
          </cell>
          <cell r="S93">
            <v>120</v>
          </cell>
          <cell r="T93">
            <v>6</v>
          </cell>
          <cell r="U93">
            <v>12</v>
          </cell>
          <cell r="V93">
            <v>2011</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0.20366999999999999</v>
          </cell>
          <cell r="L94">
            <v>385626</v>
          </cell>
          <cell r="M94">
            <v>0</v>
          </cell>
          <cell r="N94">
            <v>1893386</v>
          </cell>
          <cell r="O94">
            <v>95.56</v>
          </cell>
          <cell r="P94">
            <v>15715.1</v>
          </cell>
          <cell r="Q94">
            <v>8.3000000000000001E-3</v>
          </cell>
          <cell r="R94">
            <v>8.3000000000000001E-3</v>
          </cell>
          <cell r="S94">
            <v>120</v>
          </cell>
          <cell r="T94">
            <v>6</v>
          </cell>
          <cell r="U94">
            <v>12</v>
          </cell>
          <cell r="V94">
            <v>2011</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0.19625000000000001</v>
          </cell>
          <cell r="L95">
            <v>651070</v>
          </cell>
          <cell r="M95">
            <v>0</v>
          </cell>
          <cell r="N95">
            <v>3317557</v>
          </cell>
          <cell r="O95">
            <v>96.45</v>
          </cell>
          <cell r="P95">
            <v>27535.72</v>
          </cell>
          <cell r="Q95">
            <v>8.3000000000000001E-3</v>
          </cell>
          <cell r="R95">
            <v>8.3000000000000001E-3</v>
          </cell>
          <cell r="S95">
            <v>120</v>
          </cell>
          <cell r="T95">
            <v>6</v>
          </cell>
          <cell r="U95">
            <v>12</v>
          </cell>
          <cell r="V95">
            <v>2011</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0.17374999999999999</v>
          </cell>
          <cell r="L96">
            <v>7986413</v>
          </cell>
          <cell r="M96">
            <v>0</v>
          </cell>
          <cell r="N96">
            <v>45964968</v>
          </cell>
          <cell r="O96">
            <v>99.15</v>
          </cell>
          <cell r="P96">
            <v>381509.23</v>
          </cell>
          <cell r="Q96">
            <v>8.3000000000000001E-3</v>
          </cell>
          <cell r="R96">
            <v>8.3000000000000001E-3</v>
          </cell>
          <cell r="S96">
            <v>120</v>
          </cell>
          <cell r="T96">
            <v>6</v>
          </cell>
          <cell r="U96">
            <v>12</v>
          </cell>
          <cell r="V96">
            <v>2011</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0.10517</v>
          </cell>
          <cell r="L97">
            <v>55477</v>
          </cell>
          <cell r="M97">
            <v>0</v>
          </cell>
          <cell r="N97">
            <v>527496</v>
          </cell>
          <cell r="O97">
            <v>107.38</v>
          </cell>
          <cell r="P97">
            <v>4378.22</v>
          </cell>
          <cell r="Q97">
            <v>8.3000000000000001E-3</v>
          </cell>
          <cell r="R97">
            <v>8.3000000000000001E-3</v>
          </cell>
          <cell r="S97">
            <v>120</v>
          </cell>
          <cell r="T97">
            <v>6</v>
          </cell>
          <cell r="U97">
            <v>12</v>
          </cell>
          <cell r="V97">
            <v>2011</v>
          </cell>
          <cell r="W97" t="str">
            <v>ASL_BG</v>
          </cell>
        </row>
        <row r="98">
          <cell r="A98" t="str">
            <v>060001851</v>
          </cell>
          <cell r="B98">
            <v>6000</v>
          </cell>
          <cell r="C98">
            <v>0</v>
          </cell>
          <cell r="D98">
            <v>1851</v>
          </cell>
          <cell r="E98">
            <v>12</v>
          </cell>
          <cell r="F98">
            <v>0</v>
          </cell>
          <cell r="G98">
            <v>95</v>
          </cell>
          <cell r="H98" t="str">
            <v>R1.5</v>
          </cell>
          <cell r="I98">
            <v>0</v>
          </cell>
          <cell r="J98">
            <v>0</v>
          </cell>
          <cell r="K98">
            <v>0.90673999999999999</v>
          </cell>
          <cell r="L98">
            <v>0</v>
          </cell>
          <cell r="M98">
            <v>0</v>
          </cell>
          <cell r="N98">
            <v>0</v>
          </cell>
          <cell r="O98">
            <v>8.86</v>
          </cell>
          <cell r="P98">
            <v>0</v>
          </cell>
          <cell r="Q98">
            <v>0</v>
          </cell>
          <cell r="R98">
            <v>1.0500000000000001E-2</v>
          </cell>
          <cell r="S98">
            <v>95</v>
          </cell>
          <cell r="T98">
            <v>6</v>
          </cell>
          <cell r="U98">
            <v>12</v>
          </cell>
          <cell r="V98">
            <v>2011</v>
          </cell>
          <cell r="W98" t="str">
            <v>ASL_BG</v>
          </cell>
        </row>
        <row r="99">
          <cell r="A99" t="str">
            <v>060001853</v>
          </cell>
          <cell r="B99">
            <v>6000</v>
          </cell>
          <cell r="C99">
            <v>0</v>
          </cell>
          <cell r="D99">
            <v>1853</v>
          </cell>
          <cell r="E99">
            <v>12</v>
          </cell>
          <cell r="F99">
            <v>0</v>
          </cell>
          <cell r="G99">
            <v>95</v>
          </cell>
          <cell r="H99" t="str">
            <v>R1.5</v>
          </cell>
          <cell r="I99">
            <v>0</v>
          </cell>
          <cell r="J99">
            <v>0</v>
          </cell>
          <cell r="K99">
            <v>0.90188999999999997</v>
          </cell>
          <cell r="L99">
            <v>0</v>
          </cell>
          <cell r="M99">
            <v>0</v>
          </cell>
          <cell r="N99">
            <v>0</v>
          </cell>
          <cell r="O99">
            <v>9.32</v>
          </cell>
          <cell r="P99">
            <v>0</v>
          </cell>
          <cell r="Q99">
            <v>0</v>
          </cell>
          <cell r="R99">
            <v>1.0500000000000001E-2</v>
          </cell>
          <cell r="S99">
            <v>95</v>
          </cell>
          <cell r="T99">
            <v>6</v>
          </cell>
          <cell r="U99">
            <v>12</v>
          </cell>
          <cell r="V99">
            <v>2011</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0.89937</v>
          </cell>
          <cell r="L100">
            <v>0</v>
          </cell>
          <cell r="M100">
            <v>0</v>
          </cell>
          <cell r="N100">
            <v>0</v>
          </cell>
          <cell r="O100">
            <v>9.56</v>
          </cell>
          <cell r="P100">
            <v>0</v>
          </cell>
          <cell r="Q100">
            <v>0</v>
          </cell>
          <cell r="R100">
            <v>1.0500000000000001E-2</v>
          </cell>
          <cell r="S100">
            <v>95</v>
          </cell>
          <cell r="T100">
            <v>6</v>
          </cell>
          <cell r="U100">
            <v>12</v>
          </cell>
          <cell r="V100">
            <v>2011</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0.89168000000000003</v>
          </cell>
          <cell r="L101">
            <v>0</v>
          </cell>
          <cell r="M101">
            <v>0</v>
          </cell>
          <cell r="N101">
            <v>0</v>
          </cell>
          <cell r="O101">
            <v>10.29</v>
          </cell>
          <cell r="P101">
            <v>0</v>
          </cell>
          <cell r="Q101">
            <v>0</v>
          </cell>
          <cell r="R101">
            <v>1.0500000000000001E-2</v>
          </cell>
          <cell r="S101">
            <v>95</v>
          </cell>
          <cell r="T101">
            <v>6</v>
          </cell>
          <cell r="U101">
            <v>12</v>
          </cell>
          <cell r="V101">
            <v>2011</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0.88368000000000002</v>
          </cell>
          <cell r="L102">
            <v>0</v>
          </cell>
          <cell r="M102">
            <v>0</v>
          </cell>
          <cell r="N102">
            <v>0</v>
          </cell>
          <cell r="O102">
            <v>11.05</v>
          </cell>
          <cell r="P102">
            <v>0</v>
          </cell>
          <cell r="Q102">
            <v>0</v>
          </cell>
          <cell r="R102">
            <v>1.0500000000000001E-2</v>
          </cell>
          <cell r="S102">
            <v>95</v>
          </cell>
          <cell r="T102">
            <v>6</v>
          </cell>
          <cell r="U102">
            <v>12</v>
          </cell>
          <cell r="V102">
            <v>2011</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0.87263000000000002</v>
          </cell>
          <cell r="L103">
            <v>0</v>
          </cell>
          <cell r="M103">
            <v>0</v>
          </cell>
          <cell r="N103">
            <v>0</v>
          </cell>
          <cell r="O103">
            <v>12.1</v>
          </cell>
          <cell r="P103">
            <v>0</v>
          </cell>
          <cell r="Q103">
            <v>0</v>
          </cell>
          <cell r="R103">
            <v>1.0500000000000001E-2</v>
          </cell>
          <cell r="S103">
            <v>95</v>
          </cell>
          <cell r="T103">
            <v>6</v>
          </cell>
          <cell r="U103">
            <v>12</v>
          </cell>
          <cell r="V103">
            <v>2011</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0.86968000000000001</v>
          </cell>
          <cell r="L104">
            <v>0</v>
          </cell>
          <cell r="M104">
            <v>0</v>
          </cell>
          <cell r="N104">
            <v>0</v>
          </cell>
          <cell r="O104">
            <v>12.38</v>
          </cell>
          <cell r="P104">
            <v>0</v>
          </cell>
          <cell r="Q104">
            <v>0</v>
          </cell>
          <cell r="R104">
            <v>1.0500000000000001E-2</v>
          </cell>
          <cell r="S104">
            <v>95</v>
          </cell>
          <cell r="T104">
            <v>6</v>
          </cell>
          <cell r="U104">
            <v>12</v>
          </cell>
          <cell r="V104">
            <v>2011</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0.86684000000000005</v>
          </cell>
          <cell r="L105">
            <v>0</v>
          </cell>
          <cell r="M105">
            <v>0</v>
          </cell>
          <cell r="N105">
            <v>0</v>
          </cell>
          <cell r="O105">
            <v>12.65</v>
          </cell>
          <cell r="P105">
            <v>0</v>
          </cell>
          <cell r="Q105">
            <v>0</v>
          </cell>
          <cell r="R105">
            <v>1.0500000000000001E-2</v>
          </cell>
          <cell r="S105">
            <v>95</v>
          </cell>
          <cell r="T105">
            <v>6</v>
          </cell>
          <cell r="U105">
            <v>12</v>
          </cell>
          <cell r="V105">
            <v>2011</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0.86399999999999999</v>
          </cell>
          <cell r="L106">
            <v>0</v>
          </cell>
          <cell r="M106">
            <v>0</v>
          </cell>
          <cell r="N106">
            <v>0</v>
          </cell>
          <cell r="O106">
            <v>12.92</v>
          </cell>
          <cell r="P106">
            <v>0</v>
          </cell>
          <cell r="Q106">
            <v>0</v>
          </cell>
          <cell r="R106">
            <v>1.0500000000000001E-2</v>
          </cell>
          <cell r="S106">
            <v>95</v>
          </cell>
          <cell r="T106">
            <v>6</v>
          </cell>
          <cell r="U106">
            <v>12</v>
          </cell>
          <cell r="V106">
            <v>2011</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0.86104999999999998</v>
          </cell>
          <cell r="L107">
            <v>0</v>
          </cell>
          <cell r="M107">
            <v>0</v>
          </cell>
          <cell r="N107">
            <v>0</v>
          </cell>
          <cell r="O107">
            <v>13.2</v>
          </cell>
          <cell r="P107">
            <v>0</v>
          </cell>
          <cell r="Q107">
            <v>0</v>
          </cell>
          <cell r="R107">
            <v>1.0500000000000001E-2</v>
          </cell>
          <cell r="S107">
            <v>95</v>
          </cell>
          <cell r="T107">
            <v>6</v>
          </cell>
          <cell r="U107">
            <v>12</v>
          </cell>
          <cell r="V107">
            <v>2011</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0.85811000000000004</v>
          </cell>
          <cell r="L108">
            <v>0</v>
          </cell>
          <cell r="M108">
            <v>0</v>
          </cell>
          <cell r="N108">
            <v>0</v>
          </cell>
          <cell r="O108">
            <v>13.48</v>
          </cell>
          <cell r="P108">
            <v>0</v>
          </cell>
          <cell r="Q108">
            <v>0</v>
          </cell>
          <cell r="R108">
            <v>1.0500000000000001E-2</v>
          </cell>
          <cell r="S108">
            <v>95</v>
          </cell>
          <cell r="T108">
            <v>6</v>
          </cell>
          <cell r="U108">
            <v>12</v>
          </cell>
          <cell r="V108">
            <v>2011</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0.85504999999999998</v>
          </cell>
          <cell r="L109">
            <v>0</v>
          </cell>
          <cell r="M109">
            <v>0</v>
          </cell>
          <cell r="N109">
            <v>0</v>
          </cell>
          <cell r="O109">
            <v>13.77</v>
          </cell>
          <cell r="P109">
            <v>0</v>
          </cell>
          <cell r="Q109">
            <v>0</v>
          </cell>
          <cell r="R109">
            <v>1.0500000000000001E-2</v>
          </cell>
          <cell r="S109">
            <v>95</v>
          </cell>
          <cell r="T109">
            <v>6</v>
          </cell>
          <cell r="U109">
            <v>12</v>
          </cell>
          <cell r="V109">
            <v>2011</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0.85211000000000003</v>
          </cell>
          <cell r="L110">
            <v>0</v>
          </cell>
          <cell r="M110">
            <v>0</v>
          </cell>
          <cell r="N110">
            <v>0</v>
          </cell>
          <cell r="O110">
            <v>14.05</v>
          </cell>
          <cell r="P110">
            <v>0</v>
          </cell>
          <cell r="Q110">
            <v>0</v>
          </cell>
          <cell r="R110">
            <v>1.0500000000000001E-2</v>
          </cell>
          <cell r="S110">
            <v>95</v>
          </cell>
          <cell r="T110">
            <v>6</v>
          </cell>
          <cell r="U110">
            <v>12</v>
          </cell>
          <cell r="V110">
            <v>2011</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0.84904999999999997</v>
          </cell>
          <cell r="L111">
            <v>0</v>
          </cell>
          <cell r="M111">
            <v>0</v>
          </cell>
          <cell r="N111">
            <v>0</v>
          </cell>
          <cell r="O111">
            <v>14.34</v>
          </cell>
          <cell r="P111">
            <v>0</v>
          </cell>
          <cell r="Q111">
            <v>0</v>
          </cell>
          <cell r="R111">
            <v>1.0500000000000001E-2</v>
          </cell>
          <cell r="S111">
            <v>95</v>
          </cell>
          <cell r="T111">
            <v>6</v>
          </cell>
          <cell r="U111">
            <v>12</v>
          </cell>
          <cell r="V111">
            <v>2011</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0.84599999999999997</v>
          </cell>
          <cell r="L112">
            <v>0</v>
          </cell>
          <cell r="M112">
            <v>0</v>
          </cell>
          <cell r="N112">
            <v>0</v>
          </cell>
          <cell r="O112">
            <v>14.63</v>
          </cell>
          <cell r="P112">
            <v>0</v>
          </cell>
          <cell r="Q112">
            <v>0</v>
          </cell>
          <cell r="R112">
            <v>1.0500000000000001E-2</v>
          </cell>
          <cell r="S112">
            <v>95</v>
          </cell>
          <cell r="T112">
            <v>6</v>
          </cell>
          <cell r="U112">
            <v>12</v>
          </cell>
          <cell r="V112">
            <v>2011</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0.84294999999999998</v>
          </cell>
          <cell r="L113">
            <v>0</v>
          </cell>
          <cell r="M113">
            <v>0</v>
          </cell>
          <cell r="N113">
            <v>0</v>
          </cell>
          <cell r="O113">
            <v>14.92</v>
          </cell>
          <cell r="P113">
            <v>0</v>
          </cell>
          <cell r="Q113">
            <v>0</v>
          </cell>
          <cell r="R113">
            <v>1.0500000000000001E-2</v>
          </cell>
          <cell r="S113">
            <v>95</v>
          </cell>
          <cell r="T113">
            <v>6</v>
          </cell>
          <cell r="U113">
            <v>12</v>
          </cell>
          <cell r="V113">
            <v>2011</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0.83989000000000003</v>
          </cell>
          <cell r="L114">
            <v>0</v>
          </cell>
          <cell r="M114">
            <v>0</v>
          </cell>
          <cell r="N114">
            <v>0</v>
          </cell>
          <cell r="O114">
            <v>15.21</v>
          </cell>
          <cell r="P114">
            <v>0</v>
          </cell>
          <cell r="Q114">
            <v>0</v>
          </cell>
          <cell r="R114">
            <v>1.0500000000000001E-2</v>
          </cell>
          <cell r="S114">
            <v>95</v>
          </cell>
          <cell r="T114">
            <v>6</v>
          </cell>
          <cell r="U114">
            <v>12</v>
          </cell>
          <cell r="V114">
            <v>2011</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0.83674000000000004</v>
          </cell>
          <cell r="L115">
            <v>0</v>
          </cell>
          <cell r="M115">
            <v>0</v>
          </cell>
          <cell r="N115">
            <v>0</v>
          </cell>
          <cell r="O115">
            <v>15.51</v>
          </cell>
          <cell r="P115">
            <v>0</v>
          </cell>
          <cell r="Q115">
            <v>0</v>
          </cell>
          <cell r="R115">
            <v>1.0500000000000001E-2</v>
          </cell>
          <cell r="S115">
            <v>95</v>
          </cell>
          <cell r="T115">
            <v>6</v>
          </cell>
          <cell r="U115">
            <v>12</v>
          </cell>
          <cell r="V115">
            <v>2011</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0.83367999999999998</v>
          </cell>
          <cell r="L116">
            <v>0</v>
          </cell>
          <cell r="M116">
            <v>0</v>
          </cell>
          <cell r="N116">
            <v>0</v>
          </cell>
          <cell r="O116">
            <v>15.8</v>
          </cell>
          <cell r="P116">
            <v>0</v>
          </cell>
          <cell r="Q116">
            <v>0</v>
          </cell>
          <cell r="R116">
            <v>1.0500000000000001E-2</v>
          </cell>
          <cell r="S116">
            <v>95</v>
          </cell>
          <cell r="T116">
            <v>6</v>
          </cell>
          <cell r="U116">
            <v>12</v>
          </cell>
          <cell r="V116">
            <v>2011</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0.83042000000000005</v>
          </cell>
          <cell r="L117">
            <v>0</v>
          </cell>
          <cell r="M117">
            <v>0</v>
          </cell>
          <cell r="N117">
            <v>0</v>
          </cell>
          <cell r="O117">
            <v>16.11</v>
          </cell>
          <cell r="P117">
            <v>0</v>
          </cell>
          <cell r="Q117">
            <v>0</v>
          </cell>
          <cell r="R117">
            <v>1.0500000000000001E-2</v>
          </cell>
          <cell r="S117">
            <v>95</v>
          </cell>
          <cell r="T117">
            <v>6</v>
          </cell>
          <cell r="U117">
            <v>12</v>
          </cell>
          <cell r="V117">
            <v>2011</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0.82726</v>
          </cell>
          <cell r="L118">
            <v>0</v>
          </cell>
          <cell r="M118">
            <v>0</v>
          </cell>
          <cell r="N118">
            <v>0</v>
          </cell>
          <cell r="O118">
            <v>16.41</v>
          </cell>
          <cell r="P118">
            <v>0</v>
          </cell>
          <cell r="Q118">
            <v>0</v>
          </cell>
          <cell r="R118">
            <v>1.0500000000000001E-2</v>
          </cell>
          <cell r="S118">
            <v>95</v>
          </cell>
          <cell r="T118">
            <v>6</v>
          </cell>
          <cell r="U118">
            <v>12</v>
          </cell>
          <cell r="V118">
            <v>2011</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0.82411000000000001</v>
          </cell>
          <cell r="L119">
            <v>0</v>
          </cell>
          <cell r="M119">
            <v>0</v>
          </cell>
          <cell r="N119">
            <v>0</v>
          </cell>
          <cell r="O119">
            <v>16.71</v>
          </cell>
          <cell r="P119">
            <v>0</v>
          </cell>
          <cell r="Q119">
            <v>0</v>
          </cell>
          <cell r="R119">
            <v>1.0500000000000001E-2</v>
          </cell>
          <cell r="S119">
            <v>95</v>
          </cell>
          <cell r="T119">
            <v>6</v>
          </cell>
          <cell r="U119">
            <v>12</v>
          </cell>
          <cell r="V119">
            <v>2011</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0.82084000000000001</v>
          </cell>
          <cell r="L120">
            <v>95443</v>
          </cell>
          <cell r="M120">
            <v>0</v>
          </cell>
          <cell r="N120">
            <v>116274</v>
          </cell>
          <cell r="O120">
            <v>17.02</v>
          </cell>
          <cell r="P120">
            <v>1220.8800000000001</v>
          </cell>
          <cell r="Q120">
            <v>1.0500000000000001E-2</v>
          </cell>
          <cell r="R120">
            <v>1.0500000000000001E-2</v>
          </cell>
          <cell r="S120">
            <v>95</v>
          </cell>
          <cell r="T120">
            <v>6</v>
          </cell>
          <cell r="U120">
            <v>12</v>
          </cell>
          <cell r="V120">
            <v>2011</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0.81757999999999997</v>
          </cell>
          <cell r="L121">
            <v>35013</v>
          </cell>
          <cell r="M121">
            <v>0</v>
          </cell>
          <cell r="N121">
            <v>42826</v>
          </cell>
          <cell r="O121">
            <v>17.329999999999998</v>
          </cell>
          <cell r="P121">
            <v>449.67</v>
          </cell>
          <cell r="Q121">
            <v>1.0500000000000001E-2</v>
          </cell>
          <cell r="R121">
            <v>1.0500000000000001E-2</v>
          </cell>
          <cell r="S121">
            <v>95</v>
          </cell>
          <cell r="T121">
            <v>6</v>
          </cell>
          <cell r="U121">
            <v>12</v>
          </cell>
          <cell r="V121">
            <v>2011</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0.81420999999999999</v>
          </cell>
          <cell r="L122">
            <v>300425</v>
          </cell>
          <cell r="M122">
            <v>0</v>
          </cell>
          <cell r="N122">
            <v>368977</v>
          </cell>
          <cell r="O122">
            <v>17.649999999999999</v>
          </cell>
          <cell r="P122">
            <v>3874.26</v>
          </cell>
          <cell r="Q122">
            <v>1.0500000000000001E-2</v>
          </cell>
          <cell r="R122">
            <v>1.0500000000000001E-2</v>
          </cell>
          <cell r="S122">
            <v>95</v>
          </cell>
          <cell r="T122">
            <v>6</v>
          </cell>
          <cell r="U122">
            <v>12</v>
          </cell>
          <cell r="V122">
            <v>2011</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0.81094999999999995</v>
          </cell>
          <cell r="L123">
            <v>141389</v>
          </cell>
          <cell r="M123">
            <v>0</v>
          </cell>
          <cell r="N123">
            <v>174350</v>
          </cell>
          <cell r="O123">
            <v>17.96</v>
          </cell>
          <cell r="P123">
            <v>1830.67</v>
          </cell>
          <cell r="Q123">
            <v>1.0500000000000001E-2</v>
          </cell>
          <cell r="R123">
            <v>1.0500000000000001E-2</v>
          </cell>
          <cell r="S123">
            <v>95</v>
          </cell>
          <cell r="T123">
            <v>6</v>
          </cell>
          <cell r="U123">
            <v>12</v>
          </cell>
          <cell r="V123">
            <v>2011</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0.80757999999999996</v>
          </cell>
          <cell r="L124">
            <v>206161</v>
          </cell>
          <cell r="M124">
            <v>0</v>
          </cell>
          <cell r="N124">
            <v>255283</v>
          </cell>
          <cell r="O124">
            <v>18.28</v>
          </cell>
          <cell r="P124">
            <v>2680.47</v>
          </cell>
          <cell r="Q124">
            <v>1.0500000000000001E-2</v>
          </cell>
          <cell r="R124">
            <v>1.0500000000000001E-2</v>
          </cell>
          <cell r="S124">
            <v>95</v>
          </cell>
          <cell r="T124">
            <v>6</v>
          </cell>
          <cell r="U124">
            <v>12</v>
          </cell>
          <cell r="V124">
            <v>2011</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0.80410999999999999</v>
          </cell>
          <cell r="L125">
            <v>677084</v>
          </cell>
          <cell r="M125">
            <v>0</v>
          </cell>
          <cell r="N125">
            <v>842029</v>
          </cell>
          <cell r="O125">
            <v>18.61</v>
          </cell>
          <cell r="P125">
            <v>8841.31</v>
          </cell>
          <cell r="Q125">
            <v>1.0500000000000001E-2</v>
          </cell>
          <cell r="R125">
            <v>1.0500000000000001E-2</v>
          </cell>
          <cell r="S125">
            <v>95</v>
          </cell>
          <cell r="T125">
            <v>6</v>
          </cell>
          <cell r="U125">
            <v>12</v>
          </cell>
          <cell r="V125">
            <v>2011</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0.80074000000000001</v>
          </cell>
          <cell r="L126">
            <v>435121</v>
          </cell>
          <cell r="M126">
            <v>0</v>
          </cell>
          <cell r="N126">
            <v>543399</v>
          </cell>
          <cell r="O126">
            <v>18.93</v>
          </cell>
          <cell r="P126">
            <v>5705.69</v>
          </cell>
          <cell r="Q126">
            <v>1.0500000000000001E-2</v>
          </cell>
          <cell r="R126">
            <v>1.0500000000000001E-2</v>
          </cell>
          <cell r="S126">
            <v>95</v>
          </cell>
          <cell r="T126">
            <v>6</v>
          </cell>
          <cell r="U126">
            <v>12</v>
          </cell>
          <cell r="V126">
            <v>2011</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0.79725999999999997</v>
          </cell>
          <cell r="L127">
            <v>139974</v>
          </cell>
          <cell r="M127">
            <v>0</v>
          </cell>
          <cell r="N127">
            <v>175569</v>
          </cell>
          <cell r="O127">
            <v>19.260000000000002</v>
          </cell>
          <cell r="P127">
            <v>1843.48</v>
          </cell>
          <cell r="Q127">
            <v>1.0500000000000001E-2</v>
          </cell>
          <cell r="R127">
            <v>1.0500000000000001E-2</v>
          </cell>
          <cell r="S127">
            <v>95</v>
          </cell>
          <cell r="T127">
            <v>6</v>
          </cell>
          <cell r="U127">
            <v>12</v>
          </cell>
          <cell r="V127">
            <v>2011</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0.79368000000000005</v>
          </cell>
          <cell r="L128">
            <v>222908</v>
          </cell>
          <cell r="M128">
            <v>0</v>
          </cell>
          <cell r="N128">
            <v>280854</v>
          </cell>
          <cell r="O128">
            <v>19.600000000000001</v>
          </cell>
          <cell r="P128">
            <v>2948.97</v>
          </cell>
          <cell r="Q128">
            <v>1.0500000000000001E-2</v>
          </cell>
          <cell r="R128">
            <v>1.0500000000000001E-2</v>
          </cell>
          <cell r="S128">
            <v>95</v>
          </cell>
          <cell r="T128">
            <v>6</v>
          </cell>
          <cell r="U128">
            <v>12</v>
          </cell>
          <cell r="V128">
            <v>2011</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0.79020999999999997</v>
          </cell>
          <cell r="L129">
            <v>1372035</v>
          </cell>
          <cell r="M129">
            <v>0</v>
          </cell>
          <cell r="N129">
            <v>1736291</v>
          </cell>
          <cell r="O129">
            <v>19.93</v>
          </cell>
          <cell r="P129">
            <v>18231.060000000001</v>
          </cell>
          <cell r="Q129">
            <v>1.0500000000000001E-2</v>
          </cell>
          <cell r="R129">
            <v>1.0500000000000001E-2</v>
          </cell>
          <cell r="S129">
            <v>95</v>
          </cell>
          <cell r="T129">
            <v>6</v>
          </cell>
          <cell r="U129">
            <v>12</v>
          </cell>
          <cell r="V129">
            <v>2011</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0.78663000000000005</v>
          </cell>
          <cell r="L130">
            <v>359893</v>
          </cell>
          <cell r="M130">
            <v>0</v>
          </cell>
          <cell r="N130">
            <v>457513</v>
          </cell>
          <cell r="O130">
            <v>20.27</v>
          </cell>
          <cell r="P130">
            <v>4803.88</v>
          </cell>
          <cell r="Q130">
            <v>1.0500000000000001E-2</v>
          </cell>
          <cell r="R130">
            <v>1.0500000000000001E-2</v>
          </cell>
          <cell r="S130">
            <v>95</v>
          </cell>
          <cell r="T130">
            <v>6</v>
          </cell>
          <cell r="U130">
            <v>12</v>
          </cell>
          <cell r="V130">
            <v>2011</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0.78295000000000003</v>
          </cell>
          <cell r="L131">
            <v>1085800</v>
          </cell>
          <cell r="M131">
            <v>0</v>
          </cell>
          <cell r="N131">
            <v>1386806</v>
          </cell>
          <cell r="O131">
            <v>20.62</v>
          </cell>
          <cell r="P131">
            <v>14561.46</v>
          </cell>
          <cell r="Q131">
            <v>1.0500000000000001E-2</v>
          </cell>
          <cell r="R131">
            <v>1.0500000000000001E-2</v>
          </cell>
          <cell r="S131">
            <v>95</v>
          </cell>
          <cell r="T131">
            <v>6</v>
          </cell>
          <cell r="U131">
            <v>12</v>
          </cell>
          <cell r="V131">
            <v>2011</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0.77925999999999995</v>
          </cell>
          <cell r="L132">
            <v>1579542</v>
          </cell>
          <cell r="M132">
            <v>0</v>
          </cell>
          <cell r="N132">
            <v>2026977</v>
          </cell>
          <cell r="O132">
            <v>20.97</v>
          </cell>
          <cell r="P132">
            <v>21283.25</v>
          </cell>
          <cell r="Q132">
            <v>1.0500000000000001E-2</v>
          </cell>
          <cell r="R132">
            <v>1.0500000000000001E-2</v>
          </cell>
          <cell r="S132">
            <v>95</v>
          </cell>
          <cell r="T132">
            <v>6</v>
          </cell>
          <cell r="U132">
            <v>12</v>
          </cell>
          <cell r="V132">
            <v>2011</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0.77558000000000005</v>
          </cell>
          <cell r="L133">
            <v>198250</v>
          </cell>
          <cell r="M133">
            <v>0</v>
          </cell>
          <cell r="N133">
            <v>255615</v>
          </cell>
          <cell r="O133">
            <v>21.32</v>
          </cell>
          <cell r="P133">
            <v>2683.96</v>
          </cell>
          <cell r="Q133">
            <v>1.0500000000000001E-2</v>
          </cell>
          <cell r="R133">
            <v>1.0500000000000001E-2</v>
          </cell>
          <cell r="S133">
            <v>95</v>
          </cell>
          <cell r="T133">
            <v>6</v>
          </cell>
          <cell r="U133">
            <v>12</v>
          </cell>
          <cell r="V133">
            <v>2011</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0.77178999999999998</v>
          </cell>
          <cell r="L134">
            <v>261522</v>
          </cell>
          <cell r="M134">
            <v>0</v>
          </cell>
          <cell r="N134">
            <v>338851</v>
          </cell>
          <cell r="O134">
            <v>21.68</v>
          </cell>
          <cell r="P134">
            <v>3557.93</v>
          </cell>
          <cell r="Q134">
            <v>1.0500000000000001E-2</v>
          </cell>
          <cell r="R134">
            <v>1.0500000000000001E-2</v>
          </cell>
          <cell r="S134">
            <v>95</v>
          </cell>
          <cell r="T134">
            <v>6</v>
          </cell>
          <cell r="U134">
            <v>12</v>
          </cell>
          <cell r="V134">
            <v>2011</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0.76800000000000002</v>
          </cell>
          <cell r="L135">
            <v>3176567</v>
          </cell>
          <cell r="M135">
            <v>0</v>
          </cell>
          <cell r="N135">
            <v>4136155</v>
          </cell>
          <cell r="O135">
            <v>22.04</v>
          </cell>
          <cell r="P135">
            <v>43429.63</v>
          </cell>
          <cell r="Q135">
            <v>1.0500000000000001E-2</v>
          </cell>
          <cell r="R135">
            <v>1.0500000000000001E-2</v>
          </cell>
          <cell r="S135">
            <v>95</v>
          </cell>
          <cell r="T135">
            <v>6</v>
          </cell>
          <cell r="U135">
            <v>12</v>
          </cell>
          <cell r="V135">
            <v>2011</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0.76420999999999994</v>
          </cell>
          <cell r="L136">
            <v>361125</v>
          </cell>
          <cell r="M136">
            <v>0</v>
          </cell>
          <cell r="N136">
            <v>472547</v>
          </cell>
          <cell r="O136">
            <v>22.4</v>
          </cell>
          <cell r="P136">
            <v>4961.74</v>
          </cell>
          <cell r="Q136">
            <v>1.0500000000000001E-2</v>
          </cell>
          <cell r="R136">
            <v>1.0500000000000001E-2</v>
          </cell>
          <cell r="S136">
            <v>95</v>
          </cell>
          <cell r="T136">
            <v>6</v>
          </cell>
          <cell r="U136">
            <v>12</v>
          </cell>
          <cell r="V136">
            <v>2011</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0.76032</v>
          </cell>
          <cell r="L137">
            <v>1542466</v>
          </cell>
          <cell r="M137">
            <v>0</v>
          </cell>
          <cell r="N137">
            <v>2028706</v>
          </cell>
          <cell r="O137">
            <v>22.77</v>
          </cell>
          <cell r="P137">
            <v>21301.41</v>
          </cell>
          <cell r="Q137">
            <v>1.0500000000000001E-2</v>
          </cell>
          <cell r="R137">
            <v>1.0500000000000001E-2</v>
          </cell>
          <cell r="S137">
            <v>95</v>
          </cell>
          <cell r="T137">
            <v>6</v>
          </cell>
          <cell r="U137">
            <v>12</v>
          </cell>
          <cell r="V137">
            <v>2011</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0.75631999999999999</v>
          </cell>
          <cell r="L138">
            <v>1531790</v>
          </cell>
          <cell r="M138">
            <v>0</v>
          </cell>
          <cell r="N138">
            <v>2025320</v>
          </cell>
          <cell r="O138">
            <v>23.15</v>
          </cell>
          <cell r="P138">
            <v>21265.86</v>
          </cell>
          <cell r="Q138">
            <v>1.0500000000000001E-2</v>
          </cell>
          <cell r="R138">
            <v>1.0500000000000001E-2</v>
          </cell>
          <cell r="S138">
            <v>95</v>
          </cell>
          <cell r="T138">
            <v>6</v>
          </cell>
          <cell r="U138">
            <v>12</v>
          </cell>
          <cell r="V138">
            <v>2011</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0.75231999999999999</v>
          </cell>
          <cell r="L139">
            <v>3152113</v>
          </cell>
          <cell r="M139">
            <v>0</v>
          </cell>
          <cell r="N139">
            <v>4189857</v>
          </cell>
          <cell r="O139">
            <v>23.53</v>
          </cell>
          <cell r="P139">
            <v>43993.5</v>
          </cell>
          <cell r="Q139">
            <v>1.0500000000000001E-2</v>
          </cell>
          <cell r="R139">
            <v>1.0500000000000001E-2</v>
          </cell>
          <cell r="S139">
            <v>95</v>
          </cell>
          <cell r="T139">
            <v>6</v>
          </cell>
          <cell r="U139">
            <v>12</v>
          </cell>
          <cell r="V139">
            <v>2011</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0.74831999999999999</v>
          </cell>
          <cell r="L140">
            <v>1441776</v>
          </cell>
          <cell r="M140">
            <v>0</v>
          </cell>
          <cell r="N140">
            <v>1926684</v>
          </cell>
          <cell r="O140">
            <v>23.91</v>
          </cell>
          <cell r="P140">
            <v>20230.18</v>
          </cell>
          <cell r="Q140">
            <v>1.0500000000000001E-2</v>
          </cell>
          <cell r="R140">
            <v>1.0500000000000001E-2</v>
          </cell>
          <cell r="S140">
            <v>95</v>
          </cell>
          <cell r="T140">
            <v>6</v>
          </cell>
          <cell r="U140">
            <v>12</v>
          </cell>
          <cell r="V140">
            <v>2011</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0.74421000000000004</v>
          </cell>
          <cell r="L141">
            <v>2033393</v>
          </cell>
          <cell r="M141">
            <v>0</v>
          </cell>
          <cell r="N141">
            <v>2732284</v>
          </cell>
          <cell r="O141">
            <v>24.3</v>
          </cell>
          <cell r="P141">
            <v>28688.98</v>
          </cell>
          <cell r="Q141">
            <v>1.0500000000000001E-2</v>
          </cell>
          <cell r="R141">
            <v>1.0500000000000001E-2</v>
          </cell>
          <cell r="S141">
            <v>95</v>
          </cell>
          <cell r="T141">
            <v>6</v>
          </cell>
          <cell r="U141">
            <v>12</v>
          </cell>
          <cell r="V141">
            <v>2011</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0.74</v>
          </cell>
          <cell r="L142">
            <v>5582354</v>
          </cell>
          <cell r="M142">
            <v>0</v>
          </cell>
          <cell r="N142">
            <v>7543721</v>
          </cell>
          <cell r="O142">
            <v>24.7</v>
          </cell>
          <cell r="P142">
            <v>79209.070000000007</v>
          </cell>
          <cell r="Q142">
            <v>1.0500000000000001E-2</v>
          </cell>
          <cell r="R142">
            <v>1.0500000000000001E-2</v>
          </cell>
          <cell r="S142">
            <v>95</v>
          </cell>
          <cell r="T142">
            <v>6</v>
          </cell>
          <cell r="U142">
            <v>12</v>
          </cell>
          <cell r="V142">
            <v>2011</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0.73579000000000006</v>
          </cell>
          <cell r="L143">
            <v>2448792</v>
          </cell>
          <cell r="M143">
            <v>0</v>
          </cell>
          <cell r="N143">
            <v>3328113</v>
          </cell>
          <cell r="O143">
            <v>25.1</v>
          </cell>
          <cell r="P143">
            <v>34945.19</v>
          </cell>
          <cell r="Q143">
            <v>1.0500000000000001E-2</v>
          </cell>
          <cell r="R143">
            <v>1.0500000000000001E-2</v>
          </cell>
          <cell r="S143">
            <v>95</v>
          </cell>
          <cell r="T143">
            <v>6</v>
          </cell>
          <cell r="U143">
            <v>12</v>
          </cell>
          <cell r="V143">
            <v>2011</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0.73158000000000001</v>
          </cell>
          <cell r="L144">
            <v>2911354</v>
          </cell>
          <cell r="M144">
            <v>0</v>
          </cell>
          <cell r="N144">
            <v>3979543</v>
          </cell>
          <cell r="O144">
            <v>25.5</v>
          </cell>
          <cell r="P144">
            <v>41785.199999999997</v>
          </cell>
          <cell r="Q144">
            <v>1.0500000000000001E-2</v>
          </cell>
          <cell r="R144">
            <v>1.0500000000000001E-2</v>
          </cell>
          <cell r="S144">
            <v>95</v>
          </cell>
          <cell r="T144">
            <v>6</v>
          </cell>
          <cell r="U144">
            <v>12</v>
          </cell>
          <cell r="V144">
            <v>2011</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0.72726000000000002</v>
          </cell>
          <cell r="L145">
            <v>1892001</v>
          </cell>
          <cell r="M145">
            <v>0</v>
          </cell>
          <cell r="N145">
            <v>2601547</v>
          </cell>
          <cell r="O145">
            <v>25.91</v>
          </cell>
          <cell r="P145">
            <v>27316.240000000002</v>
          </cell>
          <cell r="Q145">
            <v>1.0500000000000001E-2</v>
          </cell>
          <cell r="R145">
            <v>1.0500000000000001E-2</v>
          </cell>
          <cell r="S145">
            <v>95</v>
          </cell>
          <cell r="T145">
            <v>6</v>
          </cell>
          <cell r="U145">
            <v>12</v>
          </cell>
          <cell r="V145">
            <v>2011</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0.72284000000000004</v>
          </cell>
          <cell r="L146">
            <v>1787031</v>
          </cell>
          <cell r="M146">
            <v>0</v>
          </cell>
          <cell r="N146">
            <v>2472236</v>
          </cell>
          <cell r="O146">
            <v>26.33</v>
          </cell>
          <cell r="P146">
            <v>25958.47</v>
          </cell>
          <cell r="Q146">
            <v>1.0500000000000001E-2</v>
          </cell>
          <cell r="R146">
            <v>1.0500000000000001E-2</v>
          </cell>
          <cell r="S146">
            <v>95</v>
          </cell>
          <cell r="T146">
            <v>6</v>
          </cell>
          <cell r="U146">
            <v>12</v>
          </cell>
          <cell r="V146">
            <v>2011</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0.71841999999999995</v>
          </cell>
          <cell r="L147">
            <v>1698435</v>
          </cell>
          <cell r="M147">
            <v>0</v>
          </cell>
          <cell r="N147">
            <v>2364125</v>
          </cell>
          <cell r="O147">
            <v>26.75</v>
          </cell>
          <cell r="P147">
            <v>24823.31</v>
          </cell>
          <cell r="Q147">
            <v>1.0500000000000001E-2</v>
          </cell>
          <cell r="R147">
            <v>1.0500000000000001E-2</v>
          </cell>
          <cell r="S147">
            <v>95</v>
          </cell>
          <cell r="T147">
            <v>6</v>
          </cell>
          <cell r="U147">
            <v>12</v>
          </cell>
          <cell r="V147">
            <v>2011</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0.71399999999999997</v>
          </cell>
          <cell r="L148">
            <v>2001599</v>
          </cell>
          <cell r="M148">
            <v>0</v>
          </cell>
          <cell r="N148">
            <v>2803359</v>
          </cell>
          <cell r="O148">
            <v>27.17</v>
          </cell>
          <cell r="P148">
            <v>29435.27</v>
          </cell>
          <cell r="Q148">
            <v>1.0500000000000001E-2</v>
          </cell>
          <cell r="R148">
            <v>1.0500000000000001E-2</v>
          </cell>
          <cell r="S148">
            <v>95</v>
          </cell>
          <cell r="T148">
            <v>6</v>
          </cell>
          <cell r="U148">
            <v>12</v>
          </cell>
          <cell r="V148">
            <v>2011</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0.70947000000000005</v>
          </cell>
          <cell r="L149">
            <v>2231043</v>
          </cell>
          <cell r="M149">
            <v>0</v>
          </cell>
          <cell r="N149">
            <v>3144661</v>
          </cell>
          <cell r="O149">
            <v>27.6</v>
          </cell>
          <cell r="P149">
            <v>33018.94</v>
          </cell>
          <cell r="Q149">
            <v>1.0500000000000001E-2</v>
          </cell>
          <cell r="R149">
            <v>1.0500000000000001E-2</v>
          </cell>
          <cell r="S149">
            <v>95</v>
          </cell>
          <cell r="T149">
            <v>6</v>
          </cell>
          <cell r="U149">
            <v>12</v>
          </cell>
          <cell r="V149">
            <v>2011</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0.70484000000000002</v>
          </cell>
          <cell r="L150">
            <v>4181935</v>
          </cell>
          <cell r="M150">
            <v>0</v>
          </cell>
          <cell r="N150">
            <v>5933169</v>
          </cell>
          <cell r="O150">
            <v>28.04</v>
          </cell>
          <cell r="P150">
            <v>62298.27</v>
          </cell>
          <cell r="Q150">
            <v>1.0500000000000001E-2</v>
          </cell>
          <cell r="R150">
            <v>1.0500000000000001E-2</v>
          </cell>
          <cell r="S150">
            <v>95</v>
          </cell>
          <cell r="T150">
            <v>6</v>
          </cell>
          <cell r="U150">
            <v>12</v>
          </cell>
          <cell r="V150">
            <v>2011</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0.70021</v>
          </cell>
          <cell r="L151">
            <v>5954008</v>
          </cell>
          <cell r="M151">
            <v>0</v>
          </cell>
          <cell r="N151">
            <v>8503175</v>
          </cell>
          <cell r="O151">
            <v>28.48</v>
          </cell>
          <cell r="P151">
            <v>89283.33</v>
          </cell>
          <cell r="Q151">
            <v>1.0500000000000001E-2</v>
          </cell>
          <cell r="R151">
            <v>1.0500000000000001E-2</v>
          </cell>
          <cell r="S151">
            <v>95</v>
          </cell>
          <cell r="T151">
            <v>6</v>
          </cell>
          <cell r="U151">
            <v>12</v>
          </cell>
          <cell r="V151">
            <v>2011</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0.69547000000000003</v>
          </cell>
          <cell r="L152">
            <v>1846631</v>
          </cell>
          <cell r="M152">
            <v>0</v>
          </cell>
          <cell r="N152">
            <v>2655227</v>
          </cell>
          <cell r="O152">
            <v>28.93</v>
          </cell>
          <cell r="P152">
            <v>27879.88</v>
          </cell>
          <cell r="Q152">
            <v>1.0500000000000001E-2</v>
          </cell>
          <cell r="R152">
            <v>1.0500000000000001E-2</v>
          </cell>
          <cell r="S152">
            <v>95</v>
          </cell>
          <cell r="T152">
            <v>6</v>
          </cell>
          <cell r="U152">
            <v>12</v>
          </cell>
          <cell r="V152">
            <v>2011</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0.69074000000000002</v>
          </cell>
          <cell r="L153">
            <v>38141178</v>
          </cell>
          <cell r="M153">
            <v>0</v>
          </cell>
          <cell r="N153">
            <v>55217851</v>
          </cell>
          <cell r="O153">
            <v>29.38</v>
          </cell>
          <cell r="P153">
            <v>579787.43000000005</v>
          </cell>
          <cell r="Q153">
            <v>1.0500000000000001E-2</v>
          </cell>
          <cell r="R153">
            <v>1.0500000000000001E-2</v>
          </cell>
          <cell r="S153">
            <v>95</v>
          </cell>
          <cell r="T153">
            <v>6</v>
          </cell>
          <cell r="U153">
            <v>12</v>
          </cell>
          <cell r="V153">
            <v>2011</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0.68589</v>
          </cell>
          <cell r="L154">
            <v>1140414</v>
          </cell>
          <cell r="M154">
            <v>0</v>
          </cell>
          <cell r="N154">
            <v>1662677</v>
          </cell>
          <cell r="O154">
            <v>29.84</v>
          </cell>
          <cell r="P154">
            <v>17458.11</v>
          </cell>
          <cell r="Q154">
            <v>1.0500000000000001E-2</v>
          </cell>
          <cell r="R154">
            <v>1.0500000000000001E-2</v>
          </cell>
          <cell r="S154">
            <v>95</v>
          </cell>
          <cell r="T154">
            <v>6</v>
          </cell>
          <cell r="U154">
            <v>12</v>
          </cell>
          <cell r="V154">
            <v>2011</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0.68095000000000006</v>
          </cell>
          <cell r="L155">
            <v>4344601</v>
          </cell>
          <cell r="M155">
            <v>0</v>
          </cell>
          <cell r="N155">
            <v>6380205</v>
          </cell>
          <cell r="O155">
            <v>30.31</v>
          </cell>
          <cell r="P155">
            <v>66992.160000000003</v>
          </cell>
          <cell r="Q155">
            <v>1.0500000000000001E-2</v>
          </cell>
          <cell r="R155">
            <v>1.0500000000000001E-2</v>
          </cell>
          <cell r="S155">
            <v>95</v>
          </cell>
          <cell r="T155">
            <v>6</v>
          </cell>
          <cell r="U155">
            <v>12</v>
          </cell>
          <cell r="V155">
            <v>2011</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0.67610999999999999</v>
          </cell>
          <cell r="L156">
            <v>5089110</v>
          </cell>
          <cell r="M156">
            <v>0</v>
          </cell>
          <cell r="N156">
            <v>7527045</v>
          </cell>
          <cell r="O156">
            <v>30.77</v>
          </cell>
          <cell r="P156">
            <v>79033.97</v>
          </cell>
          <cell r="Q156">
            <v>1.0500000000000001E-2</v>
          </cell>
          <cell r="R156">
            <v>1.0500000000000001E-2</v>
          </cell>
          <cell r="S156">
            <v>95</v>
          </cell>
          <cell r="T156">
            <v>6</v>
          </cell>
          <cell r="U156">
            <v>12</v>
          </cell>
          <cell r="V156">
            <v>2011</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0.67105000000000004</v>
          </cell>
          <cell r="L157">
            <v>17887898</v>
          </cell>
          <cell r="M157">
            <v>0</v>
          </cell>
          <cell r="N157">
            <v>26656579</v>
          </cell>
          <cell r="O157">
            <v>31.25</v>
          </cell>
          <cell r="P157">
            <v>279894.08</v>
          </cell>
          <cell r="Q157">
            <v>1.0500000000000001E-2</v>
          </cell>
          <cell r="R157">
            <v>1.0500000000000001E-2</v>
          </cell>
          <cell r="S157">
            <v>95</v>
          </cell>
          <cell r="T157">
            <v>6</v>
          </cell>
          <cell r="U157">
            <v>12</v>
          </cell>
          <cell r="V157">
            <v>2011</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0.66600000000000004</v>
          </cell>
          <cell r="L158">
            <v>2427168</v>
          </cell>
          <cell r="M158">
            <v>0</v>
          </cell>
          <cell r="N158">
            <v>3644396</v>
          </cell>
          <cell r="O158">
            <v>31.73</v>
          </cell>
          <cell r="P158">
            <v>38266.160000000003</v>
          </cell>
          <cell r="Q158">
            <v>1.0500000000000001E-2</v>
          </cell>
          <cell r="R158">
            <v>1.0500000000000001E-2</v>
          </cell>
          <cell r="S158">
            <v>95</v>
          </cell>
          <cell r="T158">
            <v>6</v>
          </cell>
          <cell r="U158">
            <v>12</v>
          </cell>
          <cell r="V158">
            <v>2011</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0.66083999999999998</v>
          </cell>
          <cell r="L159">
            <v>5466912</v>
          </cell>
          <cell r="M159">
            <v>0</v>
          </cell>
          <cell r="N159">
            <v>8272670</v>
          </cell>
          <cell r="O159">
            <v>32.22</v>
          </cell>
          <cell r="P159">
            <v>86863.039999999994</v>
          </cell>
          <cell r="Q159">
            <v>1.0500000000000001E-2</v>
          </cell>
          <cell r="R159">
            <v>1.0500000000000001E-2</v>
          </cell>
          <cell r="S159">
            <v>95</v>
          </cell>
          <cell r="T159">
            <v>6</v>
          </cell>
          <cell r="U159">
            <v>12</v>
          </cell>
          <cell r="V159">
            <v>2011</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0.65568000000000004</v>
          </cell>
          <cell r="L160">
            <v>3921753</v>
          </cell>
          <cell r="M160">
            <v>0</v>
          </cell>
          <cell r="N160">
            <v>5981200</v>
          </cell>
          <cell r="O160">
            <v>32.71</v>
          </cell>
          <cell r="P160">
            <v>62802.6</v>
          </cell>
          <cell r="Q160">
            <v>1.0500000000000001E-2</v>
          </cell>
          <cell r="R160">
            <v>1.0500000000000001E-2</v>
          </cell>
          <cell r="S160">
            <v>95</v>
          </cell>
          <cell r="T160">
            <v>6</v>
          </cell>
          <cell r="U160">
            <v>12</v>
          </cell>
          <cell r="V160">
            <v>2011</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0.65042</v>
          </cell>
          <cell r="L161">
            <v>4373236</v>
          </cell>
          <cell r="M161">
            <v>0</v>
          </cell>
          <cell r="N161">
            <v>6723711</v>
          </cell>
          <cell r="O161">
            <v>33.21</v>
          </cell>
          <cell r="P161">
            <v>70598.960000000006</v>
          </cell>
          <cell r="Q161">
            <v>1.0500000000000001E-2</v>
          </cell>
          <cell r="R161">
            <v>1.0500000000000001E-2</v>
          </cell>
          <cell r="S161">
            <v>95</v>
          </cell>
          <cell r="T161">
            <v>6</v>
          </cell>
          <cell r="U161">
            <v>12</v>
          </cell>
          <cell r="V161">
            <v>2011</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0.64515999999999996</v>
          </cell>
          <cell r="L162">
            <v>14689009</v>
          </cell>
          <cell r="M162">
            <v>0</v>
          </cell>
          <cell r="N162">
            <v>22768010</v>
          </cell>
          <cell r="O162">
            <v>33.71</v>
          </cell>
          <cell r="P162">
            <v>239064.11</v>
          </cell>
          <cell r="Q162">
            <v>1.0500000000000001E-2</v>
          </cell>
          <cell r="R162">
            <v>1.0500000000000001E-2</v>
          </cell>
          <cell r="S162">
            <v>95</v>
          </cell>
          <cell r="T162">
            <v>6</v>
          </cell>
          <cell r="U162">
            <v>12</v>
          </cell>
          <cell r="V162">
            <v>2011</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0.63978999999999997</v>
          </cell>
          <cell r="L163">
            <v>5047585</v>
          </cell>
          <cell r="M163">
            <v>0</v>
          </cell>
          <cell r="N163">
            <v>7889440</v>
          </cell>
          <cell r="O163">
            <v>34.22</v>
          </cell>
          <cell r="P163">
            <v>82839.12</v>
          </cell>
          <cell r="Q163">
            <v>1.0500000000000001E-2</v>
          </cell>
          <cell r="R163">
            <v>1.0500000000000001E-2</v>
          </cell>
          <cell r="S163">
            <v>95</v>
          </cell>
          <cell r="T163">
            <v>6</v>
          </cell>
          <cell r="U163">
            <v>12</v>
          </cell>
          <cell r="V163">
            <v>2011</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0.63441999999999998</v>
          </cell>
          <cell r="L164">
            <v>918824</v>
          </cell>
          <cell r="M164">
            <v>0</v>
          </cell>
          <cell r="N164">
            <v>1448289</v>
          </cell>
          <cell r="O164">
            <v>34.729999999999997</v>
          </cell>
          <cell r="P164">
            <v>15207.04</v>
          </cell>
          <cell r="Q164">
            <v>1.0500000000000001E-2</v>
          </cell>
          <cell r="R164">
            <v>1.0500000000000001E-2</v>
          </cell>
          <cell r="S164">
            <v>95</v>
          </cell>
          <cell r="T164">
            <v>6</v>
          </cell>
          <cell r="U164">
            <v>12</v>
          </cell>
          <cell r="V164">
            <v>2011</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0.62895000000000001</v>
          </cell>
          <cell r="L165">
            <v>4035428</v>
          </cell>
          <cell r="M165">
            <v>0</v>
          </cell>
          <cell r="N165">
            <v>6416135</v>
          </cell>
          <cell r="O165">
            <v>35.25</v>
          </cell>
          <cell r="P165">
            <v>67369.42</v>
          </cell>
          <cell r="Q165">
            <v>1.0500000000000001E-2</v>
          </cell>
          <cell r="R165">
            <v>1.0500000000000001E-2</v>
          </cell>
          <cell r="S165">
            <v>95</v>
          </cell>
          <cell r="T165">
            <v>6</v>
          </cell>
          <cell r="U165">
            <v>12</v>
          </cell>
          <cell r="V165">
            <v>2011</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0.62346999999999997</v>
          </cell>
          <cell r="L166">
            <v>14077932</v>
          </cell>
          <cell r="M166">
            <v>0</v>
          </cell>
          <cell r="N166">
            <v>22579967</v>
          </cell>
          <cell r="O166">
            <v>35.770000000000003</v>
          </cell>
          <cell r="P166">
            <v>237089.65</v>
          </cell>
          <cell r="Q166">
            <v>1.0500000000000001E-2</v>
          </cell>
          <cell r="R166">
            <v>1.0500000000000001E-2</v>
          </cell>
          <cell r="S166">
            <v>95</v>
          </cell>
          <cell r="T166">
            <v>6</v>
          </cell>
          <cell r="U166">
            <v>12</v>
          </cell>
          <cell r="V166">
            <v>2011</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0.61789000000000005</v>
          </cell>
          <cell r="L167">
            <v>7935438</v>
          </cell>
          <cell r="M167">
            <v>0</v>
          </cell>
          <cell r="N167">
            <v>12842801</v>
          </cell>
          <cell r="O167">
            <v>36.299999999999997</v>
          </cell>
          <cell r="P167">
            <v>134849.41</v>
          </cell>
          <cell r="Q167">
            <v>1.0500000000000001E-2</v>
          </cell>
          <cell r="R167">
            <v>1.0500000000000001E-2</v>
          </cell>
          <cell r="S167">
            <v>95</v>
          </cell>
          <cell r="T167">
            <v>6</v>
          </cell>
          <cell r="U167">
            <v>12</v>
          </cell>
          <cell r="V167">
            <v>2011</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0.61221000000000003</v>
          </cell>
          <cell r="L168">
            <v>888114</v>
          </cell>
          <cell r="M168">
            <v>0</v>
          </cell>
          <cell r="N168">
            <v>1450668</v>
          </cell>
          <cell r="O168">
            <v>36.840000000000003</v>
          </cell>
          <cell r="P168">
            <v>15232.02</v>
          </cell>
          <cell r="Q168">
            <v>1.0500000000000001E-2</v>
          </cell>
          <cell r="R168">
            <v>1.0500000000000001E-2</v>
          </cell>
          <cell r="S168">
            <v>95</v>
          </cell>
          <cell r="T168">
            <v>6</v>
          </cell>
          <cell r="U168">
            <v>12</v>
          </cell>
          <cell r="V168">
            <v>2011</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0.60653000000000001</v>
          </cell>
          <cell r="L169">
            <v>11087173</v>
          </cell>
          <cell r="M169">
            <v>0</v>
          </cell>
          <cell r="N169">
            <v>18279678</v>
          </cell>
          <cell r="O169">
            <v>37.380000000000003</v>
          </cell>
          <cell r="P169">
            <v>191936.62</v>
          </cell>
          <cell r="Q169">
            <v>1.0500000000000001E-2</v>
          </cell>
          <cell r="R169">
            <v>1.0500000000000001E-2</v>
          </cell>
          <cell r="S169">
            <v>95</v>
          </cell>
          <cell r="T169">
            <v>6</v>
          </cell>
          <cell r="U169">
            <v>12</v>
          </cell>
          <cell r="V169">
            <v>2011</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0.60074000000000005</v>
          </cell>
          <cell r="L170">
            <v>3594349</v>
          </cell>
          <cell r="M170">
            <v>0</v>
          </cell>
          <cell r="N170">
            <v>5983203</v>
          </cell>
          <cell r="O170">
            <v>37.93</v>
          </cell>
          <cell r="P170">
            <v>62823.63</v>
          </cell>
          <cell r="Q170">
            <v>1.0500000000000001E-2</v>
          </cell>
          <cell r="R170">
            <v>1.0500000000000001E-2</v>
          </cell>
          <cell r="S170">
            <v>95</v>
          </cell>
          <cell r="T170">
            <v>6</v>
          </cell>
          <cell r="U170">
            <v>12</v>
          </cell>
          <cell r="V170">
            <v>2011</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0.59494999999999998</v>
          </cell>
          <cell r="L171">
            <v>164859</v>
          </cell>
          <cell r="M171">
            <v>0</v>
          </cell>
          <cell r="N171">
            <v>277097</v>
          </cell>
          <cell r="O171">
            <v>38.479999999999997</v>
          </cell>
          <cell r="P171">
            <v>2909.52</v>
          </cell>
          <cell r="Q171">
            <v>1.0500000000000001E-2</v>
          </cell>
          <cell r="R171">
            <v>1.0500000000000001E-2</v>
          </cell>
          <cell r="S171">
            <v>95</v>
          </cell>
          <cell r="T171">
            <v>6</v>
          </cell>
          <cell r="U171">
            <v>12</v>
          </cell>
          <cell r="V171">
            <v>2011</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0.58916000000000002</v>
          </cell>
          <cell r="L172">
            <v>323122</v>
          </cell>
          <cell r="M172">
            <v>0</v>
          </cell>
          <cell r="N172">
            <v>548446</v>
          </cell>
          <cell r="O172">
            <v>39.03</v>
          </cell>
          <cell r="P172">
            <v>5758.68</v>
          </cell>
          <cell r="Q172">
            <v>1.0500000000000001E-2</v>
          </cell>
          <cell r="R172">
            <v>1.0500000000000001E-2</v>
          </cell>
          <cell r="S172">
            <v>95</v>
          </cell>
          <cell r="T172">
            <v>6</v>
          </cell>
          <cell r="U172">
            <v>12</v>
          </cell>
          <cell r="V172">
            <v>2011</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0.58316000000000001</v>
          </cell>
          <cell r="L173">
            <v>503562</v>
          </cell>
          <cell r="M173">
            <v>0</v>
          </cell>
          <cell r="N173">
            <v>863506</v>
          </cell>
          <cell r="O173">
            <v>39.6</v>
          </cell>
          <cell r="P173">
            <v>9066.81</v>
          </cell>
          <cell r="Q173">
            <v>1.0500000000000001E-2</v>
          </cell>
          <cell r="R173">
            <v>1.0500000000000001E-2</v>
          </cell>
          <cell r="S173">
            <v>95</v>
          </cell>
          <cell r="T173">
            <v>6</v>
          </cell>
          <cell r="U173">
            <v>12</v>
          </cell>
          <cell r="V173">
            <v>2011</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0.57726</v>
          </cell>
          <cell r="L174">
            <v>394124</v>
          </cell>
          <cell r="M174">
            <v>0</v>
          </cell>
          <cell r="N174">
            <v>682749</v>
          </cell>
          <cell r="O174">
            <v>40.159999999999997</v>
          </cell>
          <cell r="P174">
            <v>7168.86</v>
          </cell>
          <cell r="Q174">
            <v>1.0500000000000001E-2</v>
          </cell>
          <cell r="R174">
            <v>1.0500000000000001E-2</v>
          </cell>
          <cell r="S174">
            <v>95</v>
          </cell>
          <cell r="T174">
            <v>6</v>
          </cell>
          <cell r="U174">
            <v>12</v>
          </cell>
          <cell r="V174">
            <v>2011</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0.57116</v>
          </cell>
          <cell r="L175">
            <v>181506</v>
          </cell>
          <cell r="M175">
            <v>0</v>
          </cell>
          <cell r="N175">
            <v>317786</v>
          </cell>
          <cell r="O175">
            <v>40.74</v>
          </cell>
          <cell r="P175">
            <v>3336.75</v>
          </cell>
          <cell r="Q175">
            <v>1.0500000000000001E-2</v>
          </cell>
          <cell r="R175">
            <v>1.0500000000000001E-2</v>
          </cell>
          <cell r="S175">
            <v>95</v>
          </cell>
          <cell r="T175">
            <v>6</v>
          </cell>
          <cell r="U175">
            <v>12</v>
          </cell>
          <cell r="V175">
            <v>2011</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0.56516</v>
          </cell>
          <cell r="L176">
            <v>123754</v>
          </cell>
          <cell r="M176">
            <v>0</v>
          </cell>
          <cell r="N176">
            <v>218971</v>
          </cell>
          <cell r="O176">
            <v>41.31</v>
          </cell>
          <cell r="P176">
            <v>2299.1999999999998</v>
          </cell>
          <cell r="Q176">
            <v>1.0500000000000001E-2</v>
          </cell>
          <cell r="R176">
            <v>1.0500000000000001E-2</v>
          </cell>
          <cell r="S176">
            <v>95</v>
          </cell>
          <cell r="T176">
            <v>6</v>
          </cell>
          <cell r="U176">
            <v>12</v>
          </cell>
          <cell r="V176">
            <v>2011</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0.55905000000000005</v>
          </cell>
          <cell r="L177">
            <v>679433</v>
          </cell>
          <cell r="M177">
            <v>0</v>
          </cell>
          <cell r="N177">
            <v>1215335</v>
          </cell>
          <cell r="O177">
            <v>41.89</v>
          </cell>
          <cell r="P177">
            <v>12761.02</v>
          </cell>
          <cell r="Q177">
            <v>1.0500000000000001E-2</v>
          </cell>
          <cell r="R177">
            <v>1.0500000000000001E-2</v>
          </cell>
          <cell r="S177">
            <v>95</v>
          </cell>
          <cell r="T177">
            <v>6</v>
          </cell>
          <cell r="U177">
            <v>12</v>
          </cell>
          <cell r="V177">
            <v>2011</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0.55284</v>
          </cell>
          <cell r="L178">
            <v>3061730</v>
          </cell>
          <cell r="M178">
            <v>0</v>
          </cell>
          <cell r="N178">
            <v>5538185</v>
          </cell>
          <cell r="O178">
            <v>42.48</v>
          </cell>
          <cell r="P178">
            <v>58150.94</v>
          </cell>
          <cell r="Q178">
            <v>1.0500000000000001E-2</v>
          </cell>
          <cell r="R178">
            <v>1.0500000000000001E-2</v>
          </cell>
          <cell r="S178">
            <v>95</v>
          </cell>
          <cell r="T178">
            <v>6</v>
          </cell>
          <cell r="U178">
            <v>12</v>
          </cell>
          <cell r="V178">
            <v>2011</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0.54662999999999995</v>
          </cell>
          <cell r="L179">
            <v>585139</v>
          </cell>
          <cell r="M179">
            <v>0</v>
          </cell>
          <cell r="N179">
            <v>1070447</v>
          </cell>
          <cell r="O179">
            <v>43.07</v>
          </cell>
          <cell r="P179">
            <v>11239.7</v>
          </cell>
          <cell r="Q179">
            <v>1.0500000000000001E-2</v>
          </cell>
          <cell r="R179">
            <v>1.0500000000000001E-2</v>
          </cell>
          <cell r="S179">
            <v>95</v>
          </cell>
          <cell r="T179">
            <v>6</v>
          </cell>
          <cell r="U179">
            <v>12</v>
          </cell>
          <cell r="V179">
            <v>2011</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0.54032000000000002</v>
          </cell>
          <cell r="L180">
            <v>38690</v>
          </cell>
          <cell r="M180">
            <v>0</v>
          </cell>
          <cell r="N180">
            <v>71605</v>
          </cell>
          <cell r="O180">
            <v>43.67</v>
          </cell>
          <cell r="P180">
            <v>751.86</v>
          </cell>
          <cell r="Q180">
            <v>1.0500000000000001E-2</v>
          </cell>
          <cell r="R180">
            <v>1.0500000000000001E-2</v>
          </cell>
          <cell r="S180">
            <v>95</v>
          </cell>
          <cell r="T180">
            <v>6</v>
          </cell>
          <cell r="U180">
            <v>12</v>
          </cell>
          <cell r="V180">
            <v>2011</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0.53400000000000003</v>
          </cell>
          <cell r="L181">
            <v>188524</v>
          </cell>
          <cell r="M181">
            <v>0</v>
          </cell>
          <cell r="N181">
            <v>353041</v>
          </cell>
          <cell r="O181">
            <v>44.27</v>
          </cell>
          <cell r="P181">
            <v>3706.93</v>
          </cell>
          <cell r="Q181">
            <v>1.0500000000000001E-2</v>
          </cell>
          <cell r="R181">
            <v>1.0500000000000001E-2</v>
          </cell>
          <cell r="S181">
            <v>95</v>
          </cell>
          <cell r="T181">
            <v>6</v>
          </cell>
          <cell r="U181">
            <v>12</v>
          </cell>
          <cell r="V181">
            <v>2011</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0.52758000000000005</v>
          </cell>
          <cell r="L182">
            <v>1785417</v>
          </cell>
          <cell r="M182">
            <v>0</v>
          </cell>
          <cell r="N182">
            <v>3384164</v>
          </cell>
          <cell r="O182">
            <v>44.88</v>
          </cell>
          <cell r="P182">
            <v>35533.72</v>
          </cell>
          <cell r="Q182">
            <v>1.0500000000000001E-2</v>
          </cell>
          <cell r="R182">
            <v>1.0500000000000001E-2</v>
          </cell>
          <cell r="S182">
            <v>95</v>
          </cell>
          <cell r="T182">
            <v>6</v>
          </cell>
          <cell r="U182">
            <v>12</v>
          </cell>
          <cell r="V182">
            <v>2011</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0.52115999999999996</v>
          </cell>
          <cell r="L183">
            <v>1630061</v>
          </cell>
          <cell r="M183">
            <v>0</v>
          </cell>
          <cell r="N183">
            <v>3127755</v>
          </cell>
          <cell r="O183">
            <v>45.49</v>
          </cell>
          <cell r="P183">
            <v>32841.43</v>
          </cell>
          <cell r="Q183">
            <v>1.0500000000000001E-2</v>
          </cell>
          <cell r="R183">
            <v>1.0500000000000001E-2</v>
          </cell>
          <cell r="S183">
            <v>95</v>
          </cell>
          <cell r="T183">
            <v>6</v>
          </cell>
          <cell r="U183">
            <v>12</v>
          </cell>
          <cell r="V183">
            <v>2011</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0.51463000000000003</v>
          </cell>
          <cell r="L184">
            <v>210684</v>
          </cell>
          <cell r="M184">
            <v>0</v>
          </cell>
          <cell r="N184">
            <v>409390</v>
          </cell>
          <cell r="O184">
            <v>46.11</v>
          </cell>
          <cell r="P184">
            <v>4298.59</v>
          </cell>
          <cell r="Q184">
            <v>1.0500000000000001E-2</v>
          </cell>
          <cell r="R184">
            <v>1.0500000000000001E-2</v>
          </cell>
          <cell r="S184">
            <v>95</v>
          </cell>
          <cell r="T184">
            <v>6</v>
          </cell>
          <cell r="U184">
            <v>12</v>
          </cell>
          <cell r="V184">
            <v>2011</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0.50810999999999995</v>
          </cell>
          <cell r="L185">
            <v>668018</v>
          </cell>
          <cell r="M185">
            <v>0</v>
          </cell>
          <cell r="N185">
            <v>1314711</v>
          </cell>
          <cell r="O185">
            <v>46.73</v>
          </cell>
          <cell r="P185">
            <v>13804.47</v>
          </cell>
          <cell r="Q185">
            <v>1.0500000000000001E-2</v>
          </cell>
          <cell r="R185">
            <v>1.0500000000000001E-2</v>
          </cell>
          <cell r="S185">
            <v>95</v>
          </cell>
          <cell r="T185">
            <v>6</v>
          </cell>
          <cell r="U185">
            <v>12</v>
          </cell>
          <cell r="V185">
            <v>2011</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0.50146999999999997</v>
          </cell>
          <cell r="L186">
            <v>741701</v>
          </cell>
          <cell r="M186">
            <v>0</v>
          </cell>
          <cell r="N186">
            <v>1479053</v>
          </cell>
          <cell r="O186">
            <v>47.36</v>
          </cell>
          <cell r="P186">
            <v>15530.05</v>
          </cell>
          <cell r="Q186">
            <v>1.0500000000000001E-2</v>
          </cell>
          <cell r="R186">
            <v>1.0500000000000001E-2</v>
          </cell>
          <cell r="S186">
            <v>95</v>
          </cell>
          <cell r="T186">
            <v>6</v>
          </cell>
          <cell r="U186">
            <v>12</v>
          </cell>
          <cell r="V186">
            <v>2011</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0.49484</v>
          </cell>
          <cell r="L187">
            <v>1137524</v>
          </cell>
          <cell r="M187">
            <v>0</v>
          </cell>
          <cell r="N187">
            <v>2298770</v>
          </cell>
          <cell r="O187">
            <v>47.99</v>
          </cell>
          <cell r="P187">
            <v>24137.09</v>
          </cell>
          <cell r="Q187">
            <v>1.0500000000000001E-2</v>
          </cell>
          <cell r="R187">
            <v>1.0500000000000001E-2</v>
          </cell>
          <cell r="S187">
            <v>95</v>
          </cell>
          <cell r="T187">
            <v>6</v>
          </cell>
          <cell r="U187">
            <v>12</v>
          </cell>
          <cell r="V187">
            <v>2011</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0.48820999999999998</v>
          </cell>
          <cell r="L188">
            <v>739425</v>
          </cell>
          <cell r="M188">
            <v>0</v>
          </cell>
          <cell r="N188">
            <v>1514564</v>
          </cell>
          <cell r="O188">
            <v>48.62</v>
          </cell>
          <cell r="P188">
            <v>15902.92</v>
          </cell>
          <cell r="Q188">
            <v>1.0500000000000001E-2</v>
          </cell>
          <cell r="R188">
            <v>1.0500000000000001E-2</v>
          </cell>
          <cell r="S188">
            <v>95</v>
          </cell>
          <cell r="T188">
            <v>6</v>
          </cell>
          <cell r="U188">
            <v>12</v>
          </cell>
          <cell r="V188">
            <v>2011</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0.48147000000000001</v>
          </cell>
          <cell r="L189">
            <v>906583</v>
          </cell>
          <cell r="M189">
            <v>0</v>
          </cell>
          <cell r="N189">
            <v>1882949</v>
          </cell>
          <cell r="O189">
            <v>49.26</v>
          </cell>
          <cell r="P189">
            <v>19770.96</v>
          </cell>
          <cell r="Q189">
            <v>1.0500000000000001E-2</v>
          </cell>
          <cell r="R189">
            <v>1.0500000000000001E-2</v>
          </cell>
          <cell r="S189">
            <v>95</v>
          </cell>
          <cell r="T189">
            <v>6</v>
          </cell>
          <cell r="U189">
            <v>12</v>
          </cell>
          <cell r="V189">
            <v>2011</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0.47474</v>
          </cell>
          <cell r="L190">
            <v>322239</v>
          </cell>
          <cell r="M190">
            <v>0</v>
          </cell>
          <cell r="N190">
            <v>678769</v>
          </cell>
          <cell r="O190">
            <v>49.9</v>
          </cell>
          <cell r="P190">
            <v>7127.07</v>
          </cell>
          <cell r="Q190">
            <v>1.0500000000000001E-2</v>
          </cell>
          <cell r="R190">
            <v>1.0500000000000001E-2</v>
          </cell>
          <cell r="S190">
            <v>95</v>
          </cell>
          <cell r="T190">
            <v>6</v>
          </cell>
          <cell r="U190">
            <v>12</v>
          </cell>
          <cell r="V190">
            <v>2011</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0.46788999999999997</v>
          </cell>
          <cell r="L191">
            <v>369653</v>
          </cell>
          <cell r="M191">
            <v>0</v>
          </cell>
          <cell r="N191">
            <v>790042</v>
          </cell>
          <cell r="O191">
            <v>50.55</v>
          </cell>
          <cell r="P191">
            <v>8295.44</v>
          </cell>
          <cell r="Q191">
            <v>1.0500000000000001E-2</v>
          </cell>
          <cell r="R191">
            <v>1.0500000000000001E-2</v>
          </cell>
          <cell r="S191">
            <v>95</v>
          </cell>
          <cell r="T191">
            <v>6</v>
          </cell>
          <cell r="U191">
            <v>12</v>
          </cell>
          <cell r="V191">
            <v>2011</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0.46105000000000002</v>
          </cell>
          <cell r="L192">
            <v>211800</v>
          </cell>
          <cell r="M192">
            <v>0</v>
          </cell>
          <cell r="N192">
            <v>459387</v>
          </cell>
          <cell r="O192">
            <v>51.2</v>
          </cell>
          <cell r="P192">
            <v>4823.5600000000004</v>
          </cell>
          <cell r="Q192">
            <v>1.0500000000000001E-2</v>
          </cell>
          <cell r="R192">
            <v>1.0500000000000001E-2</v>
          </cell>
          <cell r="S192">
            <v>95</v>
          </cell>
          <cell r="T192">
            <v>6</v>
          </cell>
          <cell r="U192">
            <v>12</v>
          </cell>
          <cell r="V192">
            <v>2011</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0.45411000000000001</v>
          </cell>
          <cell r="L193">
            <v>1049113</v>
          </cell>
          <cell r="M193">
            <v>0</v>
          </cell>
          <cell r="N193">
            <v>2310263</v>
          </cell>
          <cell r="O193">
            <v>51.86</v>
          </cell>
          <cell r="P193">
            <v>24257.759999999998</v>
          </cell>
          <cell r="Q193">
            <v>1.0500000000000001E-2</v>
          </cell>
          <cell r="R193">
            <v>1.0500000000000001E-2</v>
          </cell>
          <cell r="S193">
            <v>95</v>
          </cell>
          <cell r="T193">
            <v>6</v>
          </cell>
          <cell r="U193">
            <v>12</v>
          </cell>
          <cell r="V193">
            <v>2011</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0.44716</v>
          </cell>
          <cell r="L194">
            <v>87817</v>
          </cell>
          <cell r="M194">
            <v>0</v>
          </cell>
          <cell r="N194">
            <v>196388</v>
          </cell>
          <cell r="O194">
            <v>52.52</v>
          </cell>
          <cell r="P194">
            <v>2062.08</v>
          </cell>
          <cell r="Q194">
            <v>1.0500000000000001E-2</v>
          </cell>
          <cell r="R194">
            <v>1.0500000000000001E-2</v>
          </cell>
          <cell r="S194">
            <v>95</v>
          </cell>
          <cell r="T194">
            <v>6</v>
          </cell>
          <cell r="U194">
            <v>12</v>
          </cell>
          <cell r="V194">
            <v>2011</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0.44011</v>
          </cell>
          <cell r="L195">
            <v>641435</v>
          </cell>
          <cell r="M195">
            <v>0</v>
          </cell>
          <cell r="N195">
            <v>1457444</v>
          </cell>
          <cell r="O195">
            <v>53.19</v>
          </cell>
          <cell r="P195">
            <v>15303.16</v>
          </cell>
          <cell r="Q195">
            <v>1.0500000000000001E-2</v>
          </cell>
          <cell r="R195">
            <v>1.0500000000000001E-2</v>
          </cell>
          <cell r="S195">
            <v>95</v>
          </cell>
          <cell r="T195">
            <v>6</v>
          </cell>
          <cell r="U195">
            <v>12</v>
          </cell>
          <cell r="V195">
            <v>2011</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0.43315999999999999</v>
          </cell>
          <cell r="L196">
            <v>504988</v>
          </cell>
          <cell r="M196">
            <v>0</v>
          </cell>
          <cell r="N196">
            <v>1165824</v>
          </cell>
          <cell r="O196">
            <v>53.85</v>
          </cell>
          <cell r="P196">
            <v>12241.15</v>
          </cell>
          <cell r="Q196">
            <v>1.0500000000000001E-2</v>
          </cell>
          <cell r="R196">
            <v>1.0500000000000001E-2</v>
          </cell>
          <cell r="S196">
            <v>95</v>
          </cell>
          <cell r="T196">
            <v>6</v>
          </cell>
          <cell r="U196">
            <v>12</v>
          </cell>
          <cell r="V196">
            <v>2011</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0.42599999999999999</v>
          </cell>
          <cell r="L197">
            <v>678877</v>
          </cell>
          <cell r="M197">
            <v>0</v>
          </cell>
          <cell r="N197">
            <v>1593609</v>
          </cell>
          <cell r="O197">
            <v>54.53</v>
          </cell>
          <cell r="P197">
            <v>16732.89</v>
          </cell>
          <cell r="Q197">
            <v>1.0500000000000001E-2</v>
          </cell>
          <cell r="R197">
            <v>1.0500000000000001E-2</v>
          </cell>
          <cell r="S197">
            <v>95</v>
          </cell>
          <cell r="T197">
            <v>6</v>
          </cell>
          <cell r="U197">
            <v>12</v>
          </cell>
          <cell r="V197">
            <v>2011</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0.41894999999999999</v>
          </cell>
          <cell r="L198">
            <v>245008</v>
          </cell>
          <cell r="M198">
            <v>0</v>
          </cell>
          <cell r="N198">
            <v>584815</v>
          </cell>
          <cell r="O198">
            <v>55.2</v>
          </cell>
          <cell r="P198">
            <v>6140.56</v>
          </cell>
          <cell r="Q198">
            <v>1.0500000000000001E-2</v>
          </cell>
          <cell r="R198">
            <v>1.0500000000000001E-2</v>
          </cell>
          <cell r="S198">
            <v>95</v>
          </cell>
          <cell r="T198">
            <v>6</v>
          </cell>
          <cell r="U198">
            <v>12</v>
          </cell>
          <cell r="V198">
            <v>2011</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0.41178999999999999</v>
          </cell>
          <cell r="L199">
            <v>1256220</v>
          </cell>
          <cell r="M199">
            <v>0</v>
          </cell>
          <cell r="N199">
            <v>3050633</v>
          </cell>
          <cell r="O199">
            <v>55.88</v>
          </cell>
          <cell r="P199">
            <v>32031.65</v>
          </cell>
          <cell r="Q199">
            <v>1.0500000000000001E-2</v>
          </cell>
          <cell r="R199">
            <v>1.0500000000000001E-2</v>
          </cell>
          <cell r="S199">
            <v>95</v>
          </cell>
          <cell r="T199">
            <v>6</v>
          </cell>
          <cell r="U199">
            <v>12</v>
          </cell>
          <cell r="V199">
            <v>2011</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0.40453</v>
          </cell>
          <cell r="L200">
            <v>261487</v>
          </cell>
          <cell r="M200">
            <v>0</v>
          </cell>
          <cell r="N200">
            <v>646397</v>
          </cell>
          <cell r="O200">
            <v>56.57</v>
          </cell>
          <cell r="P200">
            <v>6787.17</v>
          </cell>
          <cell r="Q200">
            <v>1.0500000000000001E-2</v>
          </cell>
          <cell r="R200">
            <v>1.0500000000000001E-2</v>
          </cell>
          <cell r="S200">
            <v>95</v>
          </cell>
          <cell r="T200">
            <v>6</v>
          </cell>
          <cell r="U200">
            <v>12</v>
          </cell>
          <cell r="V200">
            <v>2011</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0.39726</v>
          </cell>
          <cell r="L201">
            <v>199637</v>
          </cell>
          <cell r="M201">
            <v>0</v>
          </cell>
          <cell r="N201">
            <v>502535</v>
          </cell>
          <cell r="O201">
            <v>57.26</v>
          </cell>
          <cell r="P201">
            <v>5276.61</v>
          </cell>
          <cell r="Q201">
            <v>1.0500000000000001E-2</v>
          </cell>
          <cell r="R201">
            <v>1.0500000000000001E-2</v>
          </cell>
          <cell r="S201">
            <v>95</v>
          </cell>
          <cell r="T201">
            <v>6</v>
          </cell>
          <cell r="U201">
            <v>12</v>
          </cell>
          <cell r="V201">
            <v>2011</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0.39</v>
          </cell>
          <cell r="L202">
            <v>380491</v>
          </cell>
          <cell r="M202">
            <v>0</v>
          </cell>
          <cell r="N202">
            <v>975618</v>
          </cell>
          <cell r="O202">
            <v>57.95</v>
          </cell>
          <cell r="P202">
            <v>10243.98</v>
          </cell>
          <cell r="Q202">
            <v>1.0500000000000001E-2</v>
          </cell>
          <cell r="R202">
            <v>1.0500000000000001E-2</v>
          </cell>
          <cell r="S202">
            <v>95</v>
          </cell>
          <cell r="T202">
            <v>6</v>
          </cell>
          <cell r="U202">
            <v>12</v>
          </cell>
          <cell r="V202">
            <v>2011</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0.38274000000000002</v>
          </cell>
          <cell r="L203">
            <v>155429</v>
          </cell>
          <cell r="M203">
            <v>0</v>
          </cell>
          <cell r="N203">
            <v>406096</v>
          </cell>
          <cell r="O203">
            <v>58.64</v>
          </cell>
          <cell r="P203">
            <v>4264.01</v>
          </cell>
          <cell r="Q203">
            <v>1.0500000000000001E-2</v>
          </cell>
          <cell r="R203">
            <v>1.0500000000000001E-2</v>
          </cell>
          <cell r="S203">
            <v>95</v>
          </cell>
          <cell r="T203">
            <v>6</v>
          </cell>
          <cell r="U203">
            <v>12</v>
          </cell>
          <cell r="V203">
            <v>2011</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0.37536999999999998</v>
          </cell>
          <cell r="L204">
            <v>192227</v>
          </cell>
          <cell r="M204">
            <v>0</v>
          </cell>
          <cell r="N204">
            <v>512100</v>
          </cell>
          <cell r="O204">
            <v>59.34</v>
          </cell>
          <cell r="P204">
            <v>5377.05</v>
          </cell>
          <cell r="Q204">
            <v>1.0500000000000001E-2</v>
          </cell>
          <cell r="R204">
            <v>1.0500000000000001E-2</v>
          </cell>
          <cell r="S204">
            <v>95</v>
          </cell>
          <cell r="T204">
            <v>6</v>
          </cell>
          <cell r="U204">
            <v>12</v>
          </cell>
          <cell r="V204">
            <v>2011</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0.36788999999999999</v>
          </cell>
          <cell r="L205">
            <v>366452</v>
          </cell>
          <cell r="M205">
            <v>0</v>
          </cell>
          <cell r="N205">
            <v>996090</v>
          </cell>
          <cell r="O205">
            <v>60.05</v>
          </cell>
          <cell r="P205">
            <v>10458.94</v>
          </cell>
          <cell r="Q205">
            <v>1.0500000000000001E-2</v>
          </cell>
          <cell r="R205">
            <v>1.0500000000000001E-2</v>
          </cell>
          <cell r="S205">
            <v>95</v>
          </cell>
          <cell r="T205">
            <v>6</v>
          </cell>
          <cell r="U205">
            <v>12</v>
          </cell>
          <cell r="V205">
            <v>2011</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0.36053000000000002</v>
          </cell>
          <cell r="L206">
            <v>19082</v>
          </cell>
          <cell r="M206">
            <v>0</v>
          </cell>
          <cell r="N206">
            <v>52928</v>
          </cell>
          <cell r="O206">
            <v>60.75</v>
          </cell>
          <cell r="P206">
            <v>555.74</v>
          </cell>
          <cell r="Q206">
            <v>1.0500000000000001E-2</v>
          </cell>
          <cell r="R206">
            <v>1.0500000000000001E-2</v>
          </cell>
          <cell r="S206">
            <v>95</v>
          </cell>
          <cell r="T206">
            <v>6</v>
          </cell>
          <cell r="U206">
            <v>12</v>
          </cell>
          <cell r="V206">
            <v>2011</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0.35304999999999997</v>
          </cell>
          <cell r="L207">
            <v>91651</v>
          </cell>
          <cell r="M207">
            <v>0</v>
          </cell>
          <cell r="N207">
            <v>259598</v>
          </cell>
          <cell r="O207">
            <v>61.46</v>
          </cell>
          <cell r="P207">
            <v>2725.78</v>
          </cell>
          <cell r="Q207">
            <v>1.0500000000000001E-2</v>
          </cell>
          <cell r="R207">
            <v>1.0500000000000001E-2</v>
          </cell>
          <cell r="S207">
            <v>95</v>
          </cell>
          <cell r="T207">
            <v>6</v>
          </cell>
          <cell r="U207">
            <v>12</v>
          </cell>
          <cell r="V207">
            <v>2011</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0.34547</v>
          </cell>
          <cell r="L208">
            <v>304066</v>
          </cell>
          <cell r="M208">
            <v>0</v>
          </cell>
          <cell r="N208">
            <v>880153</v>
          </cell>
          <cell r="O208">
            <v>62.18</v>
          </cell>
          <cell r="P208">
            <v>9241.61</v>
          </cell>
          <cell r="Q208">
            <v>1.0500000000000001E-2</v>
          </cell>
          <cell r="R208">
            <v>1.0500000000000001E-2</v>
          </cell>
          <cell r="S208">
            <v>95</v>
          </cell>
          <cell r="T208">
            <v>6</v>
          </cell>
          <cell r="U208">
            <v>12</v>
          </cell>
          <cell r="V208">
            <v>2011</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0.33800000000000002</v>
          </cell>
          <cell r="L209">
            <v>15048</v>
          </cell>
          <cell r="M209">
            <v>0</v>
          </cell>
          <cell r="N209">
            <v>44521</v>
          </cell>
          <cell r="O209">
            <v>62.89</v>
          </cell>
          <cell r="P209">
            <v>467.47</v>
          </cell>
          <cell r="Q209">
            <v>1.0500000000000001E-2</v>
          </cell>
          <cell r="R209">
            <v>1.0500000000000001E-2</v>
          </cell>
          <cell r="S209">
            <v>95</v>
          </cell>
          <cell r="T209">
            <v>6</v>
          </cell>
          <cell r="U209">
            <v>12</v>
          </cell>
          <cell r="V209">
            <v>2011</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0.33041999999999999</v>
          </cell>
          <cell r="L210">
            <v>1122226</v>
          </cell>
          <cell r="M210">
            <v>0</v>
          </cell>
          <cell r="N210">
            <v>3396361</v>
          </cell>
          <cell r="O210">
            <v>63.61</v>
          </cell>
          <cell r="P210">
            <v>35661.800000000003</v>
          </cell>
          <cell r="Q210">
            <v>1.0500000000000001E-2</v>
          </cell>
          <cell r="R210">
            <v>1.0500000000000001E-2</v>
          </cell>
          <cell r="S210">
            <v>95</v>
          </cell>
          <cell r="T210">
            <v>6</v>
          </cell>
          <cell r="U210">
            <v>12</v>
          </cell>
          <cell r="V210">
            <v>2011</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0.32284000000000002</v>
          </cell>
          <cell r="L211">
            <v>410009</v>
          </cell>
          <cell r="M211">
            <v>0</v>
          </cell>
          <cell r="N211">
            <v>1270008</v>
          </cell>
          <cell r="O211">
            <v>64.33</v>
          </cell>
          <cell r="P211">
            <v>13335.08</v>
          </cell>
          <cell r="Q211">
            <v>1.0500000000000001E-2</v>
          </cell>
          <cell r="R211">
            <v>1.0500000000000001E-2</v>
          </cell>
          <cell r="S211">
            <v>95</v>
          </cell>
          <cell r="T211">
            <v>6</v>
          </cell>
          <cell r="U211">
            <v>12</v>
          </cell>
          <cell r="V211">
            <v>2011</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0.31516</v>
          </cell>
          <cell r="L212">
            <v>853438</v>
          </cell>
          <cell r="M212">
            <v>0</v>
          </cell>
          <cell r="N212">
            <v>2707952</v>
          </cell>
          <cell r="O212">
            <v>65.06</v>
          </cell>
          <cell r="P212">
            <v>28433.49</v>
          </cell>
          <cell r="Q212">
            <v>1.0500000000000001E-2</v>
          </cell>
          <cell r="R212">
            <v>1.0500000000000001E-2</v>
          </cell>
          <cell r="S212">
            <v>95</v>
          </cell>
          <cell r="T212">
            <v>6</v>
          </cell>
          <cell r="U212">
            <v>12</v>
          </cell>
          <cell r="V212">
            <v>2011</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0.30747000000000002</v>
          </cell>
          <cell r="L213">
            <v>13598</v>
          </cell>
          <cell r="M213">
            <v>0</v>
          </cell>
          <cell r="N213">
            <v>44225</v>
          </cell>
          <cell r="O213">
            <v>65.790000000000006</v>
          </cell>
          <cell r="P213">
            <v>464.36</v>
          </cell>
          <cell r="Q213">
            <v>1.0500000000000001E-2</v>
          </cell>
          <cell r="R213">
            <v>1.0500000000000001E-2</v>
          </cell>
          <cell r="S213">
            <v>95</v>
          </cell>
          <cell r="T213">
            <v>6</v>
          </cell>
          <cell r="U213">
            <v>12</v>
          </cell>
          <cell r="V213">
            <v>2011</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0.29979</v>
          </cell>
          <cell r="L214">
            <v>5305</v>
          </cell>
          <cell r="M214">
            <v>0</v>
          </cell>
          <cell r="N214">
            <v>17695</v>
          </cell>
          <cell r="O214">
            <v>66.52</v>
          </cell>
          <cell r="P214">
            <v>185.8</v>
          </cell>
          <cell r="Q214">
            <v>1.0500000000000001E-2</v>
          </cell>
          <cell r="R214">
            <v>1.0500000000000001E-2</v>
          </cell>
          <cell r="S214">
            <v>95</v>
          </cell>
          <cell r="T214">
            <v>6</v>
          </cell>
          <cell r="U214">
            <v>12</v>
          </cell>
          <cell r="V214">
            <v>2011</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0.28432000000000002</v>
          </cell>
          <cell r="L215">
            <v>2025021</v>
          </cell>
          <cell r="M215">
            <v>0</v>
          </cell>
          <cell r="N215">
            <v>7122331</v>
          </cell>
          <cell r="O215">
            <v>67.989999999999995</v>
          </cell>
          <cell r="P215">
            <v>74784.47</v>
          </cell>
          <cell r="Q215">
            <v>1.0500000000000001E-2</v>
          </cell>
          <cell r="R215">
            <v>1.0500000000000001E-2</v>
          </cell>
          <cell r="S215">
            <v>95</v>
          </cell>
          <cell r="T215">
            <v>6</v>
          </cell>
          <cell r="U215">
            <v>12</v>
          </cell>
          <cell r="V215">
            <v>2011</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0.27653</v>
          </cell>
          <cell r="L216">
            <v>980572</v>
          </cell>
          <cell r="M216">
            <v>0</v>
          </cell>
          <cell r="N216">
            <v>3545986</v>
          </cell>
          <cell r="O216">
            <v>68.73</v>
          </cell>
          <cell r="P216">
            <v>37232.85</v>
          </cell>
          <cell r="Q216">
            <v>1.0500000000000001E-2</v>
          </cell>
          <cell r="R216">
            <v>1.0500000000000001E-2</v>
          </cell>
          <cell r="S216">
            <v>95</v>
          </cell>
          <cell r="T216">
            <v>6</v>
          </cell>
          <cell r="U216">
            <v>12</v>
          </cell>
          <cell r="V216">
            <v>2011</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0.26873999999999998</v>
          </cell>
          <cell r="L217">
            <v>196698</v>
          </cell>
          <cell r="M217">
            <v>0</v>
          </cell>
          <cell r="N217">
            <v>731925</v>
          </cell>
          <cell r="O217">
            <v>69.47</v>
          </cell>
          <cell r="P217">
            <v>7685.21</v>
          </cell>
          <cell r="Q217">
            <v>1.0500000000000001E-2</v>
          </cell>
          <cell r="R217">
            <v>1.0500000000000001E-2</v>
          </cell>
          <cell r="S217">
            <v>95</v>
          </cell>
          <cell r="T217">
            <v>6</v>
          </cell>
          <cell r="U217">
            <v>12</v>
          </cell>
          <cell r="V217">
            <v>2011</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0.26084000000000002</v>
          </cell>
          <cell r="L218">
            <v>758989</v>
          </cell>
          <cell r="M218">
            <v>0</v>
          </cell>
          <cell r="N218">
            <v>2909788</v>
          </cell>
          <cell r="O218">
            <v>70.22</v>
          </cell>
          <cell r="P218">
            <v>30552.77</v>
          </cell>
          <cell r="Q218">
            <v>1.0500000000000001E-2</v>
          </cell>
          <cell r="R218">
            <v>1.0500000000000001E-2</v>
          </cell>
          <cell r="S218">
            <v>95</v>
          </cell>
          <cell r="T218">
            <v>6</v>
          </cell>
          <cell r="U218">
            <v>12</v>
          </cell>
          <cell r="V218">
            <v>2011</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0.25295000000000001</v>
          </cell>
          <cell r="L219">
            <v>2842673</v>
          </cell>
          <cell r="M219">
            <v>0</v>
          </cell>
          <cell r="N219">
            <v>11238082</v>
          </cell>
          <cell r="O219">
            <v>70.97</v>
          </cell>
          <cell r="P219">
            <v>117999.86</v>
          </cell>
          <cell r="Q219">
            <v>1.0500000000000001E-2</v>
          </cell>
          <cell r="R219">
            <v>1.0500000000000001E-2</v>
          </cell>
          <cell r="S219">
            <v>95</v>
          </cell>
          <cell r="T219">
            <v>6</v>
          </cell>
          <cell r="U219">
            <v>12</v>
          </cell>
          <cell r="V219">
            <v>2011</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0.24504999999999999</v>
          </cell>
          <cell r="L220">
            <v>1440118</v>
          </cell>
          <cell r="M220">
            <v>0</v>
          </cell>
          <cell r="N220">
            <v>5876834</v>
          </cell>
          <cell r="O220">
            <v>71.72</v>
          </cell>
          <cell r="P220">
            <v>61706.75</v>
          </cell>
          <cell r="Q220">
            <v>1.0500000000000001E-2</v>
          </cell>
          <cell r="R220">
            <v>1.0500000000000001E-2</v>
          </cell>
          <cell r="S220">
            <v>95</v>
          </cell>
          <cell r="T220">
            <v>6</v>
          </cell>
          <cell r="U220">
            <v>12</v>
          </cell>
          <cell r="V220">
            <v>2011</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0.23716000000000001</v>
          </cell>
          <cell r="L221">
            <v>3103139</v>
          </cell>
          <cell r="M221">
            <v>0</v>
          </cell>
          <cell r="N221">
            <v>13084579</v>
          </cell>
          <cell r="O221">
            <v>72.47</v>
          </cell>
          <cell r="P221">
            <v>137388.07</v>
          </cell>
          <cell r="Q221">
            <v>1.0500000000000001E-2</v>
          </cell>
          <cell r="R221">
            <v>1.0500000000000001E-2</v>
          </cell>
          <cell r="S221">
            <v>95</v>
          </cell>
          <cell r="T221">
            <v>6</v>
          </cell>
          <cell r="U221">
            <v>12</v>
          </cell>
          <cell r="V221">
            <v>2011</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0.22916</v>
          </cell>
          <cell r="L222">
            <v>1195673</v>
          </cell>
          <cell r="M222">
            <v>0</v>
          </cell>
          <cell r="N222">
            <v>5217634</v>
          </cell>
          <cell r="O222">
            <v>73.23</v>
          </cell>
          <cell r="P222">
            <v>54785.16</v>
          </cell>
          <cell r="Q222">
            <v>1.0500000000000001E-2</v>
          </cell>
          <cell r="R222">
            <v>1.0500000000000001E-2</v>
          </cell>
          <cell r="S222">
            <v>95</v>
          </cell>
          <cell r="T222">
            <v>6</v>
          </cell>
          <cell r="U222">
            <v>12</v>
          </cell>
          <cell r="V222">
            <v>2011</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0.22116</v>
          </cell>
          <cell r="L223">
            <v>7746222</v>
          </cell>
          <cell r="M223">
            <v>0</v>
          </cell>
          <cell r="N223">
            <v>35025421</v>
          </cell>
          <cell r="O223">
            <v>73.989999999999995</v>
          </cell>
          <cell r="P223">
            <v>367766.92</v>
          </cell>
          <cell r="Q223">
            <v>1.0500000000000001E-2</v>
          </cell>
          <cell r="R223">
            <v>1.0500000000000001E-2</v>
          </cell>
          <cell r="S223">
            <v>95</v>
          </cell>
          <cell r="T223">
            <v>6</v>
          </cell>
          <cell r="U223">
            <v>12</v>
          </cell>
          <cell r="V223">
            <v>2011</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0.21315999999999999</v>
          </cell>
          <cell r="L224">
            <v>3945734</v>
          </cell>
          <cell r="M224">
            <v>0</v>
          </cell>
          <cell r="N224">
            <v>18510668</v>
          </cell>
          <cell r="O224">
            <v>74.75</v>
          </cell>
          <cell r="P224">
            <v>194362.01</v>
          </cell>
          <cell r="Q224">
            <v>1.0500000000000001E-2</v>
          </cell>
          <cell r="R224">
            <v>1.0500000000000001E-2</v>
          </cell>
          <cell r="S224">
            <v>95</v>
          </cell>
          <cell r="T224">
            <v>6</v>
          </cell>
          <cell r="U224">
            <v>12</v>
          </cell>
          <cell r="V224">
            <v>2011</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0.20516000000000001</v>
          </cell>
          <cell r="L225">
            <v>301196</v>
          </cell>
          <cell r="M225">
            <v>0</v>
          </cell>
          <cell r="N225">
            <v>1468103</v>
          </cell>
          <cell r="O225">
            <v>75.510000000000005</v>
          </cell>
          <cell r="P225">
            <v>15415.09</v>
          </cell>
          <cell r="Q225">
            <v>1.0500000000000001E-2</v>
          </cell>
          <cell r="R225">
            <v>1.0500000000000001E-2</v>
          </cell>
          <cell r="S225">
            <v>95</v>
          </cell>
          <cell r="T225">
            <v>6</v>
          </cell>
          <cell r="U225">
            <v>12</v>
          </cell>
          <cell r="V225">
            <v>2011</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0.19705</v>
          </cell>
          <cell r="L226">
            <v>3823076</v>
          </cell>
          <cell r="M226">
            <v>0</v>
          </cell>
          <cell r="N226">
            <v>19401554</v>
          </cell>
          <cell r="O226">
            <v>76.28</v>
          </cell>
          <cell r="P226">
            <v>203716.32</v>
          </cell>
          <cell r="Q226">
            <v>1.0500000000000001E-2</v>
          </cell>
          <cell r="R226">
            <v>1.0500000000000001E-2</v>
          </cell>
          <cell r="S226">
            <v>95</v>
          </cell>
          <cell r="T226">
            <v>6</v>
          </cell>
          <cell r="U226">
            <v>12</v>
          </cell>
          <cell r="V226">
            <v>2011</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0.18895000000000001</v>
          </cell>
          <cell r="L227">
            <v>3369639</v>
          </cell>
          <cell r="M227">
            <v>0</v>
          </cell>
          <cell r="N227">
            <v>17833496</v>
          </cell>
          <cell r="O227">
            <v>77.05</v>
          </cell>
          <cell r="P227">
            <v>187251.71</v>
          </cell>
          <cell r="Q227">
            <v>1.0500000000000001E-2</v>
          </cell>
          <cell r="R227">
            <v>1.0500000000000001E-2</v>
          </cell>
          <cell r="S227">
            <v>95</v>
          </cell>
          <cell r="T227">
            <v>6</v>
          </cell>
          <cell r="U227">
            <v>12</v>
          </cell>
          <cell r="V227">
            <v>2011</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0.18084</v>
          </cell>
          <cell r="L228">
            <v>771173</v>
          </cell>
          <cell r="M228">
            <v>0</v>
          </cell>
          <cell r="N228">
            <v>4264392</v>
          </cell>
          <cell r="O228">
            <v>77.819999999999993</v>
          </cell>
          <cell r="P228">
            <v>44776.12</v>
          </cell>
          <cell r="Q228">
            <v>1.0500000000000001E-2</v>
          </cell>
          <cell r="R228">
            <v>1.0500000000000001E-2</v>
          </cell>
          <cell r="S228">
            <v>95</v>
          </cell>
          <cell r="T228">
            <v>6</v>
          </cell>
          <cell r="U228">
            <v>12</v>
          </cell>
          <cell r="V228">
            <v>2011</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0.17274</v>
          </cell>
          <cell r="L229">
            <v>492148</v>
          </cell>
          <cell r="M229">
            <v>0</v>
          </cell>
          <cell r="N229">
            <v>2849071</v>
          </cell>
          <cell r="O229">
            <v>78.59</v>
          </cell>
          <cell r="P229">
            <v>29915.24</v>
          </cell>
          <cell r="Q229">
            <v>1.0500000000000001E-2</v>
          </cell>
          <cell r="R229">
            <v>1.0500000000000001E-2</v>
          </cell>
          <cell r="S229">
            <v>95</v>
          </cell>
          <cell r="T229">
            <v>6</v>
          </cell>
          <cell r="U229">
            <v>12</v>
          </cell>
          <cell r="V229">
            <v>2011</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0.16453000000000001</v>
          </cell>
          <cell r="L230">
            <v>1521150</v>
          </cell>
          <cell r="M230">
            <v>0</v>
          </cell>
          <cell r="N230">
            <v>9245428</v>
          </cell>
          <cell r="O230">
            <v>79.37</v>
          </cell>
          <cell r="P230">
            <v>97077</v>
          </cell>
          <cell r="Q230">
            <v>1.0500000000000001E-2</v>
          </cell>
          <cell r="R230">
            <v>1.0500000000000001E-2</v>
          </cell>
          <cell r="S230">
            <v>95</v>
          </cell>
          <cell r="T230">
            <v>6</v>
          </cell>
          <cell r="U230">
            <v>12</v>
          </cell>
          <cell r="V230">
            <v>2011</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0.15631999999999999</v>
          </cell>
          <cell r="L231">
            <v>1405419</v>
          </cell>
          <cell r="M231">
            <v>0</v>
          </cell>
          <cell r="N231">
            <v>8990654</v>
          </cell>
          <cell r="O231">
            <v>80.150000000000006</v>
          </cell>
          <cell r="P231">
            <v>94401.87</v>
          </cell>
          <cell r="Q231">
            <v>1.0500000000000001E-2</v>
          </cell>
          <cell r="R231">
            <v>1.0500000000000001E-2</v>
          </cell>
          <cell r="S231">
            <v>95</v>
          </cell>
          <cell r="T231">
            <v>6</v>
          </cell>
          <cell r="U231">
            <v>12</v>
          </cell>
          <cell r="V231">
            <v>2011</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0.14810999999999999</v>
          </cell>
          <cell r="L232">
            <v>1871597</v>
          </cell>
          <cell r="M232">
            <v>0</v>
          </cell>
          <cell r="N232">
            <v>12636535</v>
          </cell>
          <cell r="O232">
            <v>80.930000000000007</v>
          </cell>
          <cell r="P232">
            <v>132683.62</v>
          </cell>
          <cell r="Q232">
            <v>1.0500000000000001E-2</v>
          </cell>
          <cell r="R232">
            <v>1.0500000000000001E-2</v>
          </cell>
          <cell r="S232">
            <v>95</v>
          </cell>
          <cell r="T232">
            <v>6</v>
          </cell>
          <cell r="U232">
            <v>12</v>
          </cell>
          <cell r="V232">
            <v>2011</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0.13988999999999999</v>
          </cell>
          <cell r="L233">
            <v>971338</v>
          </cell>
          <cell r="M233">
            <v>0</v>
          </cell>
          <cell r="N233">
            <v>6943585</v>
          </cell>
          <cell r="O233">
            <v>81.709999999999994</v>
          </cell>
          <cell r="P233">
            <v>72907.64</v>
          </cell>
          <cell r="Q233">
            <v>1.0500000000000001E-2</v>
          </cell>
          <cell r="R233">
            <v>1.0500000000000001E-2</v>
          </cell>
          <cell r="S233">
            <v>95</v>
          </cell>
          <cell r="T233">
            <v>6</v>
          </cell>
          <cell r="U233">
            <v>12</v>
          </cell>
          <cell r="V233">
            <v>2011</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0.13158</v>
          </cell>
          <cell r="L234">
            <v>668835</v>
          </cell>
          <cell r="M234">
            <v>0</v>
          </cell>
          <cell r="N234">
            <v>5083108</v>
          </cell>
          <cell r="O234">
            <v>82.5</v>
          </cell>
          <cell r="P234">
            <v>53372.639999999999</v>
          </cell>
          <cell r="Q234">
            <v>1.0500000000000001E-2</v>
          </cell>
          <cell r="R234">
            <v>1.0500000000000001E-2</v>
          </cell>
          <cell r="S234">
            <v>95</v>
          </cell>
          <cell r="T234">
            <v>6</v>
          </cell>
          <cell r="U234">
            <v>12</v>
          </cell>
          <cell r="V234">
            <v>2011</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0.12325999999999999</v>
          </cell>
          <cell r="L235">
            <v>1311579</v>
          </cell>
          <cell r="M235">
            <v>0</v>
          </cell>
          <cell r="N235">
            <v>10640750</v>
          </cell>
          <cell r="O235">
            <v>83.29</v>
          </cell>
          <cell r="P235">
            <v>111727.87</v>
          </cell>
          <cell r="Q235">
            <v>1.0500000000000001E-2</v>
          </cell>
          <cell r="R235">
            <v>1.0500000000000001E-2</v>
          </cell>
          <cell r="S235">
            <v>95</v>
          </cell>
          <cell r="T235">
            <v>6</v>
          </cell>
          <cell r="U235">
            <v>12</v>
          </cell>
          <cell r="V235">
            <v>2011</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0.11495</v>
          </cell>
          <cell r="L236">
            <v>3055305</v>
          </cell>
          <cell r="M236">
            <v>0</v>
          </cell>
          <cell r="N236">
            <v>26579430</v>
          </cell>
          <cell r="O236">
            <v>84.08</v>
          </cell>
          <cell r="P236">
            <v>279084.01</v>
          </cell>
          <cell r="Q236">
            <v>1.0500000000000001E-2</v>
          </cell>
          <cell r="R236">
            <v>1.0500000000000001E-2</v>
          </cell>
          <cell r="S236">
            <v>95</v>
          </cell>
          <cell r="T236">
            <v>6</v>
          </cell>
          <cell r="U236">
            <v>12</v>
          </cell>
          <cell r="V236">
            <v>2011</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0.10663</v>
          </cell>
          <cell r="L237">
            <v>7251565</v>
          </cell>
          <cell r="M237">
            <v>0</v>
          </cell>
          <cell r="N237">
            <v>68006803</v>
          </cell>
          <cell r="O237">
            <v>84.87</v>
          </cell>
          <cell r="P237">
            <v>714071.43</v>
          </cell>
          <cell r="Q237">
            <v>1.0500000000000001E-2</v>
          </cell>
          <cell r="R237">
            <v>1.0500000000000001E-2</v>
          </cell>
          <cell r="S237">
            <v>95</v>
          </cell>
          <cell r="T237">
            <v>6</v>
          </cell>
          <cell r="U237">
            <v>12</v>
          </cell>
          <cell r="V237">
            <v>2011</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9.8210000000000006E-2</v>
          </cell>
          <cell r="L238">
            <v>735987</v>
          </cell>
          <cell r="M238">
            <v>0</v>
          </cell>
          <cell r="N238">
            <v>7494010</v>
          </cell>
          <cell r="O238">
            <v>85.67</v>
          </cell>
          <cell r="P238">
            <v>78687.11</v>
          </cell>
          <cell r="Q238">
            <v>1.0500000000000001E-2</v>
          </cell>
          <cell r="R238">
            <v>1.0500000000000001E-2</v>
          </cell>
          <cell r="S238">
            <v>95</v>
          </cell>
          <cell r="T238">
            <v>6</v>
          </cell>
          <cell r="U238">
            <v>12</v>
          </cell>
          <cell r="V238">
            <v>2011</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8.9789999999999995E-2</v>
          </cell>
          <cell r="L239">
            <v>15960</v>
          </cell>
          <cell r="M239">
            <v>0</v>
          </cell>
          <cell r="N239">
            <v>177750</v>
          </cell>
          <cell r="O239">
            <v>86.47</v>
          </cell>
          <cell r="P239">
            <v>1866.38</v>
          </cell>
          <cell r="Q239">
            <v>1.0500000000000001E-2</v>
          </cell>
          <cell r="R239">
            <v>1.0500000000000001E-2</v>
          </cell>
          <cell r="S239">
            <v>95</v>
          </cell>
          <cell r="T239">
            <v>6</v>
          </cell>
          <cell r="U239">
            <v>12</v>
          </cell>
          <cell r="V239">
            <v>2011</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0.88478000000000001</v>
          </cell>
          <cell r="L240">
            <v>27502</v>
          </cell>
          <cell r="M240">
            <v>0</v>
          </cell>
          <cell r="N240">
            <v>31083</v>
          </cell>
          <cell r="O240">
            <v>2.65</v>
          </cell>
          <cell r="P240">
            <v>1352.11</v>
          </cell>
          <cell r="Q240">
            <v>5.2200000000000003E-2</v>
          </cell>
          <cell r="R240">
            <v>4.3499999999999997E-2</v>
          </cell>
          <cell r="S240">
            <v>23</v>
          </cell>
          <cell r="T240">
            <v>6</v>
          </cell>
          <cell r="U240">
            <v>12</v>
          </cell>
          <cell r="V240">
            <v>2011</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0.87129999999999996</v>
          </cell>
          <cell r="L241">
            <v>157818</v>
          </cell>
          <cell r="M241">
            <v>0</v>
          </cell>
          <cell r="N241">
            <v>181129</v>
          </cell>
          <cell r="O241">
            <v>2.96</v>
          </cell>
          <cell r="P241">
            <v>7879.11</v>
          </cell>
          <cell r="Q241">
            <v>5.2200000000000003E-2</v>
          </cell>
          <cell r="R241">
            <v>4.3499999999999997E-2</v>
          </cell>
          <cell r="S241">
            <v>23</v>
          </cell>
          <cell r="T241">
            <v>6</v>
          </cell>
          <cell r="U241">
            <v>12</v>
          </cell>
          <cell r="V241">
            <v>2011</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0.85782999999999998</v>
          </cell>
          <cell r="L242">
            <v>504132</v>
          </cell>
          <cell r="M242">
            <v>0</v>
          </cell>
          <cell r="N242">
            <v>587683</v>
          </cell>
          <cell r="O242">
            <v>3.27</v>
          </cell>
          <cell r="P242">
            <v>25564.22</v>
          </cell>
          <cell r="Q242">
            <v>5.2200000000000003E-2</v>
          </cell>
          <cell r="R242">
            <v>4.3499999999999997E-2</v>
          </cell>
          <cell r="S242">
            <v>23</v>
          </cell>
          <cell r="T242">
            <v>6</v>
          </cell>
          <cell r="U242">
            <v>12</v>
          </cell>
          <cell r="V242">
            <v>2011</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0.84435000000000004</v>
          </cell>
          <cell r="L243">
            <v>2115106</v>
          </cell>
          <cell r="M243">
            <v>0</v>
          </cell>
          <cell r="N243">
            <v>2505011</v>
          </cell>
          <cell r="O243">
            <v>3.58</v>
          </cell>
          <cell r="P243">
            <v>108967.96</v>
          </cell>
          <cell r="Q243">
            <v>5.2200000000000003E-2</v>
          </cell>
          <cell r="R243">
            <v>4.3499999999999997E-2</v>
          </cell>
          <cell r="S243">
            <v>23</v>
          </cell>
          <cell r="T243">
            <v>6</v>
          </cell>
          <cell r="U243">
            <v>12</v>
          </cell>
          <cell r="V243">
            <v>2011</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0.83043</v>
          </cell>
          <cell r="L244">
            <v>3325722</v>
          </cell>
          <cell r="M244">
            <v>0</v>
          </cell>
          <cell r="N244">
            <v>4004819</v>
          </cell>
          <cell r="O244">
            <v>3.9</v>
          </cell>
          <cell r="P244">
            <v>174209.63</v>
          </cell>
          <cell r="Q244">
            <v>5.2200000000000003E-2</v>
          </cell>
          <cell r="R244">
            <v>4.3499999999999997E-2</v>
          </cell>
          <cell r="S244">
            <v>23</v>
          </cell>
          <cell r="T244">
            <v>6</v>
          </cell>
          <cell r="U244">
            <v>12</v>
          </cell>
          <cell r="V244">
            <v>2011</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0.81608999999999998</v>
          </cell>
          <cell r="L245">
            <v>1317642</v>
          </cell>
          <cell r="M245">
            <v>0</v>
          </cell>
          <cell r="N245">
            <v>1614579</v>
          </cell>
          <cell r="O245">
            <v>4.2300000000000004</v>
          </cell>
          <cell r="P245">
            <v>70234.179999999993</v>
          </cell>
          <cell r="Q245">
            <v>5.2200000000000003E-2</v>
          </cell>
          <cell r="R245">
            <v>4.3499999999999997E-2</v>
          </cell>
          <cell r="S245">
            <v>23</v>
          </cell>
          <cell r="T245">
            <v>6</v>
          </cell>
          <cell r="U245">
            <v>12</v>
          </cell>
          <cell r="V245">
            <v>2011</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0.80130000000000001</v>
          </cell>
          <cell r="L246">
            <v>2823409</v>
          </cell>
          <cell r="M246">
            <v>0</v>
          </cell>
          <cell r="N246">
            <v>3523535</v>
          </cell>
          <cell r="O246">
            <v>4.57</v>
          </cell>
          <cell r="P246">
            <v>153273.79</v>
          </cell>
          <cell r="Q246">
            <v>5.2200000000000003E-2</v>
          </cell>
          <cell r="R246">
            <v>4.3499999999999997E-2</v>
          </cell>
          <cell r="S246">
            <v>23</v>
          </cell>
          <cell r="T246">
            <v>6</v>
          </cell>
          <cell r="U246">
            <v>12</v>
          </cell>
          <cell r="V246">
            <v>2011</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0.78652</v>
          </cell>
          <cell r="L247">
            <v>3282742</v>
          </cell>
          <cell r="M247">
            <v>0</v>
          </cell>
          <cell r="N247">
            <v>4173756</v>
          </cell>
          <cell r="O247">
            <v>4.91</v>
          </cell>
          <cell r="P247">
            <v>181558.37</v>
          </cell>
          <cell r="Q247">
            <v>5.2200000000000003E-2</v>
          </cell>
          <cell r="R247">
            <v>4.3499999999999997E-2</v>
          </cell>
          <cell r="S247">
            <v>23</v>
          </cell>
          <cell r="T247">
            <v>6</v>
          </cell>
          <cell r="U247">
            <v>12</v>
          </cell>
          <cell r="V247">
            <v>2011</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0.77087000000000006</v>
          </cell>
          <cell r="L248">
            <v>2699404</v>
          </cell>
          <cell r="M248">
            <v>0</v>
          </cell>
          <cell r="N248">
            <v>3501763</v>
          </cell>
          <cell r="O248">
            <v>5.27</v>
          </cell>
          <cell r="P248">
            <v>152326.71</v>
          </cell>
          <cell r="Q248">
            <v>5.2200000000000003E-2</v>
          </cell>
          <cell r="R248">
            <v>4.3499999999999997E-2</v>
          </cell>
          <cell r="S248">
            <v>23</v>
          </cell>
          <cell r="T248">
            <v>6</v>
          </cell>
          <cell r="U248">
            <v>12</v>
          </cell>
          <cell r="V248">
            <v>2011</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0.75522</v>
          </cell>
          <cell r="L249">
            <v>3193497</v>
          </cell>
          <cell r="M249">
            <v>0</v>
          </cell>
          <cell r="N249">
            <v>4228566</v>
          </cell>
          <cell r="O249">
            <v>5.63</v>
          </cell>
          <cell r="P249">
            <v>183942.61</v>
          </cell>
          <cell r="Q249">
            <v>5.2200000000000003E-2</v>
          </cell>
          <cell r="R249">
            <v>4.3499999999999997E-2</v>
          </cell>
          <cell r="S249">
            <v>23</v>
          </cell>
          <cell r="T249">
            <v>6</v>
          </cell>
          <cell r="U249">
            <v>12</v>
          </cell>
          <cell r="V249">
            <v>2011</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0.73912999999999995</v>
          </cell>
          <cell r="L250">
            <v>4044247</v>
          </cell>
          <cell r="M250">
            <v>0</v>
          </cell>
          <cell r="N250">
            <v>5471632</v>
          </cell>
          <cell r="O250">
            <v>6</v>
          </cell>
          <cell r="P250">
            <v>238016</v>
          </cell>
          <cell r="Q250">
            <v>5.2200000000000003E-2</v>
          </cell>
          <cell r="R250">
            <v>4.3499999999999997E-2</v>
          </cell>
          <cell r="S250">
            <v>23</v>
          </cell>
          <cell r="T250">
            <v>6</v>
          </cell>
          <cell r="U250">
            <v>12</v>
          </cell>
          <cell r="V250">
            <v>2011</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0.72260999999999997</v>
          </cell>
          <cell r="L251">
            <v>5991224</v>
          </cell>
          <cell r="M251">
            <v>0</v>
          </cell>
          <cell r="N251">
            <v>8291089</v>
          </cell>
          <cell r="O251">
            <v>6.38</v>
          </cell>
          <cell r="P251">
            <v>360662.37</v>
          </cell>
          <cell r="Q251">
            <v>5.2200000000000003E-2</v>
          </cell>
          <cell r="R251">
            <v>4.3499999999999997E-2</v>
          </cell>
          <cell r="S251">
            <v>23</v>
          </cell>
          <cell r="T251">
            <v>6</v>
          </cell>
          <cell r="U251">
            <v>12</v>
          </cell>
          <cell r="V251">
            <v>2011</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0.70565</v>
          </cell>
          <cell r="L252">
            <v>5295352</v>
          </cell>
          <cell r="M252">
            <v>0</v>
          </cell>
          <cell r="N252">
            <v>7504219</v>
          </cell>
          <cell r="O252">
            <v>6.77</v>
          </cell>
          <cell r="P252">
            <v>326433.55</v>
          </cell>
          <cell r="Q252">
            <v>5.2200000000000003E-2</v>
          </cell>
          <cell r="R252">
            <v>4.3499999999999997E-2</v>
          </cell>
          <cell r="S252">
            <v>23</v>
          </cell>
          <cell r="T252">
            <v>6</v>
          </cell>
          <cell r="U252">
            <v>12</v>
          </cell>
          <cell r="V252">
            <v>2011</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0.68783000000000005</v>
          </cell>
          <cell r="L253">
            <v>7468370</v>
          </cell>
          <cell r="M253">
            <v>0</v>
          </cell>
          <cell r="N253">
            <v>10857871</v>
          </cell>
          <cell r="O253">
            <v>7.18</v>
          </cell>
          <cell r="P253">
            <v>472317.41</v>
          </cell>
          <cell r="Q253">
            <v>5.2200000000000003E-2</v>
          </cell>
          <cell r="R253">
            <v>4.3499999999999997E-2</v>
          </cell>
          <cell r="S253">
            <v>23</v>
          </cell>
          <cell r="T253">
            <v>6</v>
          </cell>
          <cell r="U253">
            <v>12</v>
          </cell>
          <cell r="V253">
            <v>2011</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0.67</v>
          </cell>
          <cell r="L254">
            <v>7947247</v>
          </cell>
          <cell r="M254">
            <v>0</v>
          </cell>
          <cell r="N254">
            <v>11861563</v>
          </cell>
          <cell r="O254">
            <v>7.59</v>
          </cell>
          <cell r="P254">
            <v>515978</v>
          </cell>
          <cell r="Q254">
            <v>5.2200000000000003E-2</v>
          </cell>
          <cell r="R254">
            <v>4.3499999999999997E-2</v>
          </cell>
          <cell r="S254">
            <v>23</v>
          </cell>
          <cell r="T254">
            <v>6</v>
          </cell>
          <cell r="U254">
            <v>12</v>
          </cell>
          <cell r="V254">
            <v>2011</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0.65129999999999999</v>
          </cell>
          <cell r="L255">
            <v>7259029</v>
          </cell>
          <cell r="M255">
            <v>0</v>
          </cell>
          <cell r="N255">
            <v>11145447</v>
          </cell>
          <cell r="O255">
            <v>8.02</v>
          </cell>
          <cell r="P255">
            <v>484826.93</v>
          </cell>
          <cell r="Q255">
            <v>5.2200000000000003E-2</v>
          </cell>
          <cell r="R255">
            <v>4.3499999999999997E-2</v>
          </cell>
          <cell r="S255">
            <v>23</v>
          </cell>
          <cell r="T255">
            <v>6</v>
          </cell>
          <cell r="U255">
            <v>12</v>
          </cell>
          <cell r="V255">
            <v>2011</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0.63173999999999997</v>
          </cell>
          <cell r="L256">
            <v>5657961</v>
          </cell>
          <cell r="M256">
            <v>0</v>
          </cell>
          <cell r="N256">
            <v>8956154</v>
          </cell>
          <cell r="O256">
            <v>8.4700000000000006</v>
          </cell>
          <cell r="P256">
            <v>389592.71</v>
          </cell>
          <cell r="Q256">
            <v>5.2200000000000003E-2</v>
          </cell>
          <cell r="R256">
            <v>4.3499999999999997E-2</v>
          </cell>
          <cell r="S256">
            <v>23</v>
          </cell>
          <cell r="T256">
            <v>6</v>
          </cell>
          <cell r="U256">
            <v>12</v>
          </cell>
          <cell r="V256">
            <v>2011</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0.61173999999999995</v>
          </cell>
          <cell r="L257">
            <v>5172192</v>
          </cell>
          <cell r="M257">
            <v>0</v>
          </cell>
          <cell r="N257">
            <v>8454886</v>
          </cell>
          <cell r="O257">
            <v>8.93</v>
          </cell>
          <cell r="P257">
            <v>367787.54</v>
          </cell>
          <cell r="Q257">
            <v>5.2200000000000003E-2</v>
          </cell>
          <cell r="R257">
            <v>4.3499999999999997E-2</v>
          </cell>
          <cell r="S257">
            <v>23</v>
          </cell>
          <cell r="T257">
            <v>6</v>
          </cell>
          <cell r="U257">
            <v>12</v>
          </cell>
          <cell r="V257">
            <v>2011</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0.59087000000000001</v>
          </cell>
          <cell r="L258">
            <v>4619140</v>
          </cell>
          <cell r="M258">
            <v>0</v>
          </cell>
          <cell r="N258">
            <v>7817523</v>
          </cell>
          <cell r="O258">
            <v>9.41</v>
          </cell>
          <cell r="P258">
            <v>340062.24</v>
          </cell>
          <cell r="Q258">
            <v>5.2200000000000003E-2</v>
          </cell>
          <cell r="R258">
            <v>4.3499999999999997E-2</v>
          </cell>
          <cell r="S258">
            <v>23</v>
          </cell>
          <cell r="T258">
            <v>6</v>
          </cell>
          <cell r="U258">
            <v>12</v>
          </cell>
          <cell r="V258">
            <v>2011</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0.56957000000000002</v>
          </cell>
          <cell r="L259">
            <v>8147265</v>
          </cell>
          <cell r="M259">
            <v>0</v>
          </cell>
          <cell r="N259">
            <v>14304238</v>
          </cell>
          <cell r="O259">
            <v>9.9</v>
          </cell>
          <cell r="P259">
            <v>622234.34</v>
          </cell>
          <cell r="Q259">
            <v>5.2200000000000003E-2</v>
          </cell>
          <cell r="R259">
            <v>4.3499999999999997E-2</v>
          </cell>
          <cell r="S259">
            <v>23</v>
          </cell>
          <cell r="T259">
            <v>6</v>
          </cell>
          <cell r="U259">
            <v>12</v>
          </cell>
          <cell r="V259">
            <v>2011</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0.54696</v>
          </cell>
          <cell r="L260">
            <v>6082179</v>
          </cell>
          <cell r="M260">
            <v>0</v>
          </cell>
          <cell r="N260">
            <v>11119971</v>
          </cell>
          <cell r="O260">
            <v>10.42</v>
          </cell>
          <cell r="P260">
            <v>483718.72</v>
          </cell>
          <cell r="Q260">
            <v>5.2200000000000003E-2</v>
          </cell>
          <cell r="R260">
            <v>4.3499999999999997E-2</v>
          </cell>
          <cell r="S260">
            <v>23</v>
          </cell>
          <cell r="T260">
            <v>6</v>
          </cell>
          <cell r="U260">
            <v>12</v>
          </cell>
          <cell r="V260">
            <v>2011</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0.52347999999999995</v>
          </cell>
          <cell r="L261">
            <v>6009624</v>
          </cell>
          <cell r="M261">
            <v>0</v>
          </cell>
          <cell r="N261">
            <v>11480140</v>
          </cell>
          <cell r="O261">
            <v>10.96</v>
          </cell>
          <cell r="P261">
            <v>499386.08</v>
          </cell>
          <cell r="Q261">
            <v>5.2200000000000003E-2</v>
          </cell>
          <cell r="R261">
            <v>4.3499999999999997E-2</v>
          </cell>
          <cell r="S261">
            <v>23</v>
          </cell>
          <cell r="T261">
            <v>6</v>
          </cell>
          <cell r="U261">
            <v>12</v>
          </cell>
          <cell r="V261">
            <v>2011</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0.49957000000000001</v>
          </cell>
          <cell r="L262">
            <v>1656445</v>
          </cell>
          <cell r="M262">
            <v>0</v>
          </cell>
          <cell r="N262">
            <v>3315741</v>
          </cell>
          <cell r="O262">
            <v>11.51</v>
          </cell>
          <cell r="P262">
            <v>144234.71</v>
          </cell>
          <cell r="Q262">
            <v>5.2200000000000003E-2</v>
          </cell>
          <cell r="R262">
            <v>4.3499999999999997E-2</v>
          </cell>
          <cell r="S262">
            <v>23</v>
          </cell>
          <cell r="T262">
            <v>6</v>
          </cell>
          <cell r="U262">
            <v>12</v>
          </cell>
          <cell r="V262">
            <v>2011</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0.47391</v>
          </cell>
          <cell r="L263">
            <v>9309362</v>
          </cell>
          <cell r="M263">
            <v>0</v>
          </cell>
          <cell r="N263">
            <v>19643735</v>
          </cell>
          <cell r="O263">
            <v>12.1</v>
          </cell>
          <cell r="P263">
            <v>854502.47</v>
          </cell>
          <cell r="Q263">
            <v>5.2200000000000003E-2</v>
          </cell>
          <cell r="R263">
            <v>4.3499999999999997E-2</v>
          </cell>
          <cell r="S263">
            <v>23</v>
          </cell>
          <cell r="T263">
            <v>6</v>
          </cell>
          <cell r="U263">
            <v>12</v>
          </cell>
          <cell r="V263">
            <v>2011</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0.44783000000000001</v>
          </cell>
          <cell r="L264">
            <v>4007508</v>
          </cell>
          <cell r="M264">
            <v>0</v>
          </cell>
          <cell r="N264">
            <v>8948726</v>
          </cell>
          <cell r="O264">
            <v>12.7</v>
          </cell>
          <cell r="P264">
            <v>389269.59</v>
          </cell>
          <cell r="Q264">
            <v>5.2200000000000003E-2</v>
          </cell>
          <cell r="R264">
            <v>4.3499999999999997E-2</v>
          </cell>
          <cell r="S264">
            <v>23</v>
          </cell>
          <cell r="T264">
            <v>6</v>
          </cell>
          <cell r="U264">
            <v>12</v>
          </cell>
          <cell r="V264">
            <v>2011</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0.42</v>
          </cell>
          <cell r="L265">
            <v>2992537</v>
          </cell>
          <cell r="M265">
            <v>0</v>
          </cell>
          <cell r="N265">
            <v>7125088</v>
          </cell>
          <cell r="O265">
            <v>13.34</v>
          </cell>
          <cell r="P265">
            <v>309941.33</v>
          </cell>
          <cell r="Q265">
            <v>5.2200000000000003E-2</v>
          </cell>
          <cell r="R265">
            <v>4.3499999999999997E-2</v>
          </cell>
          <cell r="S265">
            <v>23</v>
          </cell>
          <cell r="T265">
            <v>6</v>
          </cell>
          <cell r="U265">
            <v>12</v>
          </cell>
          <cell r="V265">
            <v>2011</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0.39087</v>
          </cell>
          <cell r="L266">
            <v>108749</v>
          </cell>
          <cell r="M266">
            <v>0</v>
          </cell>
          <cell r="N266">
            <v>278223</v>
          </cell>
          <cell r="O266">
            <v>14.01</v>
          </cell>
          <cell r="P266">
            <v>12102.7</v>
          </cell>
          <cell r="Q266">
            <v>5.2200000000000003E-2</v>
          </cell>
          <cell r="R266">
            <v>4.3499999999999997E-2</v>
          </cell>
          <cell r="S266">
            <v>23</v>
          </cell>
          <cell r="T266">
            <v>6</v>
          </cell>
          <cell r="U266">
            <v>12</v>
          </cell>
          <cell r="V266">
            <v>2011</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0.96187999999999996</v>
          </cell>
          <cell r="L267">
            <v>0</v>
          </cell>
          <cell r="M267">
            <v>0</v>
          </cell>
          <cell r="N267">
            <v>0</v>
          </cell>
          <cell r="O267">
            <v>1.22</v>
          </cell>
          <cell r="P267">
            <v>0</v>
          </cell>
          <cell r="Q267">
            <v>0</v>
          </cell>
          <cell r="R267">
            <v>3.1199999999999999E-2</v>
          </cell>
          <cell r="S267">
            <v>32</v>
          </cell>
          <cell r="T267">
            <v>6</v>
          </cell>
          <cell r="U267">
            <v>12</v>
          </cell>
          <cell r="V267">
            <v>2011</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0.64468999999999999</v>
          </cell>
          <cell r="L268">
            <v>10171</v>
          </cell>
          <cell r="M268">
            <v>0</v>
          </cell>
          <cell r="N268">
            <v>15777</v>
          </cell>
          <cell r="O268">
            <v>11.37</v>
          </cell>
          <cell r="P268">
            <v>492.23</v>
          </cell>
          <cell r="Q268">
            <v>3.9E-2</v>
          </cell>
          <cell r="R268">
            <v>3.1199999999999999E-2</v>
          </cell>
          <cell r="S268">
            <v>32</v>
          </cell>
          <cell r="T268">
            <v>6</v>
          </cell>
          <cell r="U268">
            <v>12</v>
          </cell>
          <cell r="V268">
            <v>2011</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0.63719000000000003</v>
          </cell>
          <cell r="L269">
            <v>52467</v>
          </cell>
          <cell r="M269">
            <v>0</v>
          </cell>
          <cell r="N269">
            <v>82341</v>
          </cell>
          <cell r="O269">
            <v>11.61</v>
          </cell>
          <cell r="P269">
            <v>2569.0300000000002</v>
          </cell>
          <cell r="Q269">
            <v>3.9E-2</v>
          </cell>
          <cell r="R269">
            <v>3.1199999999999999E-2</v>
          </cell>
          <cell r="S269">
            <v>32</v>
          </cell>
          <cell r="T269">
            <v>6</v>
          </cell>
          <cell r="U269">
            <v>12</v>
          </cell>
          <cell r="V269">
            <v>2011</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0.62968999999999997</v>
          </cell>
          <cell r="L270">
            <v>152335</v>
          </cell>
          <cell r="M270">
            <v>0</v>
          </cell>
          <cell r="N270">
            <v>241921</v>
          </cell>
          <cell r="O270">
            <v>11.85</v>
          </cell>
          <cell r="P270">
            <v>7547.92</v>
          </cell>
          <cell r="Q270">
            <v>3.9E-2</v>
          </cell>
          <cell r="R270">
            <v>3.1199999999999999E-2</v>
          </cell>
          <cell r="S270">
            <v>32</v>
          </cell>
          <cell r="T270">
            <v>6</v>
          </cell>
          <cell r="U270">
            <v>12</v>
          </cell>
          <cell r="V270">
            <v>2011</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0.62219000000000002</v>
          </cell>
          <cell r="L271">
            <v>586271</v>
          </cell>
          <cell r="M271">
            <v>0</v>
          </cell>
          <cell r="N271">
            <v>942270</v>
          </cell>
          <cell r="O271">
            <v>12.09</v>
          </cell>
          <cell r="P271">
            <v>29398.84</v>
          </cell>
          <cell r="Q271">
            <v>3.9E-2</v>
          </cell>
          <cell r="R271">
            <v>3.1199999999999999E-2</v>
          </cell>
          <cell r="S271">
            <v>32</v>
          </cell>
          <cell r="T271">
            <v>6</v>
          </cell>
          <cell r="U271">
            <v>12</v>
          </cell>
          <cell r="V271">
            <v>2011</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0.61468999999999996</v>
          </cell>
          <cell r="L272">
            <v>855120</v>
          </cell>
          <cell r="M272">
            <v>0</v>
          </cell>
          <cell r="N272">
            <v>1391140</v>
          </cell>
          <cell r="O272">
            <v>12.33</v>
          </cell>
          <cell r="P272">
            <v>43403.58</v>
          </cell>
          <cell r="Q272">
            <v>3.9E-2</v>
          </cell>
          <cell r="R272">
            <v>3.1199999999999999E-2</v>
          </cell>
          <cell r="S272">
            <v>32</v>
          </cell>
          <cell r="T272">
            <v>6</v>
          </cell>
          <cell r="U272">
            <v>12</v>
          </cell>
          <cell r="V272">
            <v>2011</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0.60719000000000001</v>
          </cell>
          <cell r="L273">
            <v>316303</v>
          </cell>
          <cell r="M273">
            <v>0</v>
          </cell>
          <cell r="N273">
            <v>520929</v>
          </cell>
          <cell r="O273">
            <v>12.57</v>
          </cell>
          <cell r="P273">
            <v>16252.99</v>
          </cell>
          <cell r="Q273">
            <v>3.9E-2</v>
          </cell>
          <cell r="R273">
            <v>3.1199999999999999E-2</v>
          </cell>
          <cell r="S273">
            <v>32</v>
          </cell>
          <cell r="T273">
            <v>6</v>
          </cell>
          <cell r="U273">
            <v>12</v>
          </cell>
          <cell r="V273">
            <v>2011</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0.59938000000000002</v>
          </cell>
          <cell r="L274">
            <v>636592</v>
          </cell>
          <cell r="M274">
            <v>0</v>
          </cell>
          <cell r="N274">
            <v>1062084</v>
          </cell>
          <cell r="O274">
            <v>12.82</v>
          </cell>
          <cell r="P274">
            <v>33137.019999999997</v>
          </cell>
          <cell r="Q274">
            <v>3.9E-2</v>
          </cell>
          <cell r="R274">
            <v>3.1199999999999999E-2</v>
          </cell>
          <cell r="S274">
            <v>32</v>
          </cell>
          <cell r="T274">
            <v>6</v>
          </cell>
          <cell r="U274">
            <v>12</v>
          </cell>
          <cell r="V274">
            <v>2011</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0.59187999999999996</v>
          </cell>
          <cell r="L275">
            <v>699809</v>
          </cell>
          <cell r="M275">
            <v>0</v>
          </cell>
          <cell r="N275">
            <v>1182350</v>
          </cell>
          <cell r="O275">
            <v>13.06</v>
          </cell>
          <cell r="P275">
            <v>36889.32</v>
          </cell>
          <cell r="Q275">
            <v>3.9E-2</v>
          </cell>
          <cell r="R275">
            <v>3.1199999999999999E-2</v>
          </cell>
          <cell r="S275">
            <v>32</v>
          </cell>
          <cell r="T275">
            <v>6</v>
          </cell>
          <cell r="U275">
            <v>12</v>
          </cell>
          <cell r="V275">
            <v>2011</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0.58406000000000002</v>
          </cell>
          <cell r="L276">
            <v>546850</v>
          </cell>
          <cell r="M276">
            <v>0</v>
          </cell>
          <cell r="N276">
            <v>936290</v>
          </cell>
          <cell r="O276">
            <v>13.31</v>
          </cell>
          <cell r="P276">
            <v>29212.26</v>
          </cell>
          <cell r="Q276">
            <v>3.9E-2</v>
          </cell>
          <cell r="R276">
            <v>3.1199999999999999E-2</v>
          </cell>
          <cell r="S276">
            <v>32</v>
          </cell>
          <cell r="T276">
            <v>6</v>
          </cell>
          <cell r="U276">
            <v>12</v>
          </cell>
          <cell r="V276">
            <v>2011</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0.57594000000000001</v>
          </cell>
          <cell r="L277">
            <v>616938</v>
          </cell>
          <cell r="M277">
            <v>0</v>
          </cell>
          <cell r="N277">
            <v>1071184</v>
          </cell>
          <cell r="O277">
            <v>13.57</v>
          </cell>
          <cell r="P277">
            <v>33420.949999999997</v>
          </cell>
          <cell r="Q277">
            <v>3.9E-2</v>
          </cell>
          <cell r="R277">
            <v>3.1199999999999999E-2</v>
          </cell>
          <cell r="S277">
            <v>32</v>
          </cell>
          <cell r="T277">
            <v>6</v>
          </cell>
          <cell r="U277">
            <v>12</v>
          </cell>
          <cell r="V277">
            <v>2011</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0.56718999999999997</v>
          </cell>
          <cell r="L278">
            <v>748004</v>
          </cell>
          <cell r="M278">
            <v>0</v>
          </cell>
          <cell r="N278">
            <v>1318789</v>
          </cell>
          <cell r="O278">
            <v>13.85</v>
          </cell>
          <cell r="P278">
            <v>41146.199999999997</v>
          </cell>
          <cell r="Q278">
            <v>3.9E-2</v>
          </cell>
          <cell r="R278">
            <v>3.1199999999999999E-2</v>
          </cell>
          <cell r="S278">
            <v>32</v>
          </cell>
          <cell r="T278">
            <v>6</v>
          </cell>
          <cell r="U278">
            <v>12</v>
          </cell>
          <cell r="V278">
            <v>2011</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0.55844000000000005</v>
          </cell>
          <cell r="L279">
            <v>1064343</v>
          </cell>
          <cell r="M279">
            <v>0</v>
          </cell>
          <cell r="N279">
            <v>1905921</v>
          </cell>
          <cell r="O279">
            <v>14.13</v>
          </cell>
          <cell r="P279">
            <v>59464.75</v>
          </cell>
          <cell r="Q279">
            <v>3.9E-2</v>
          </cell>
          <cell r="R279">
            <v>3.1199999999999999E-2</v>
          </cell>
          <cell r="S279">
            <v>32</v>
          </cell>
          <cell r="T279">
            <v>6</v>
          </cell>
          <cell r="U279">
            <v>12</v>
          </cell>
          <cell r="V279">
            <v>2011</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0.54905999999999999</v>
          </cell>
          <cell r="L280">
            <v>906625</v>
          </cell>
          <cell r="M280">
            <v>0</v>
          </cell>
          <cell r="N280">
            <v>1651231</v>
          </cell>
          <cell r="O280">
            <v>14.43</v>
          </cell>
          <cell r="P280">
            <v>51518.400000000001</v>
          </cell>
          <cell r="Q280">
            <v>3.9E-2</v>
          </cell>
          <cell r="R280">
            <v>3.1199999999999999E-2</v>
          </cell>
          <cell r="S280">
            <v>32</v>
          </cell>
          <cell r="T280">
            <v>6</v>
          </cell>
          <cell r="U280">
            <v>12</v>
          </cell>
          <cell r="V280">
            <v>2011</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0.53874999999999995</v>
          </cell>
          <cell r="L281">
            <v>1236973</v>
          </cell>
          <cell r="M281">
            <v>0</v>
          </cell>
          <cell r="N281">
            <v>2296006</v>
          </cell>
          <cell r="O281">
            <v>14.76</v>
          </cell>
          <cell r="P281">
            <v>71635.39</v>
          </cell>
          <cell r="Q281">
            <v>3.9E-2</v>
          </cell>
          <cell r="R281">
            <v>3.1199999999999999E-2</v>
          </cell>
          <cell r="S281">
            <v>32</v>
          </cell>
          <cell r="T281">
            <v>6</v>
          </cell>
          <cell r="U281">
            <v>12</v>
          </cell>
          <cell r="V281">
            <v>2011</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0.52781</v>
          </cell>
          <cell r="L282">
            <v>1274262</v>
          </cell>
          <cell r="M282">
            <v>0</v>
          </cell>
          <cell r="N282">
            <v>2414243</v>
          </cell>
          <cell r="O282">
            <v>15.11</v>
          </cell>
          <cell r="P282">
            <v>75324.39</v>
          </cell>
          <cell r="Q282">
            <v>3.9E-2</v>
          </cell>
          <cell r="R282">
            <v>3.1199999999999999E-2</v>
          </cell>
          <cell r="S282">
            <v>32</v>
          </cell>
          <cell r="T282">
            <v>6</v>
          </cell>
          <cell r="U282">
            <v>12</v>
          </cell>
          <cell r="V282">
            <v>2011</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0.51624999999999999</v>
          </cell>
          <cell r="L283">
            <v>1132137</v>
          </cell>
          <cell r="M283">
            <v>0</v>
          </cell>
          <cell r="N283">
            <v>2193002</v>
          </cell>
          <cell r="O283">
            <v>15.48</v>
          </cell>
          <cell r="P283">
            <v>68421.66</v>
          </cell>
          <cell r="Q283">
            <v>3.9E-2</v>
          </cell>
          <cell r="R283">
            <v>3.1199999999999999E-2</v>
          </cell>
          <cell r="S283">
            <v>32</v>
          </cell>
          <cell r="T283">
            <v>6</v>
          </cell>
          <cell r="U283">
            <v>12</v>
          </cell>
          <cell r="V283">
            <v>2011</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0.50344</v>
          </cell>
          <cell r="L284">
            <v>859804</v>
          </cell>
          <cell r="M284">
            <v>0</v>
          </cell>
          <cell r="N284">
            <v>1707857</v>
          </cell>
          <cell r="O284">
            <v>15.89</v>
          </cell>
          <cell r="P284">
            <v>53285.14</v>
          </cell>
          <cell r="Q284">
            <v>3.9E-2</v>
          </cell>
          <cell r="R284">
            <v>3.1199999999999999E-2</v>
          </cell>
          <cell r="S284">
            <v>32</v>
          </cell>
          <cell r="T284">
            <v>6</v>
          </cell>
          <cell r="U284">
            <v>12</v>
          </cell>
          <cell r="V284">
            <v>2011</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0.48937999999999998</v>
          </cell>
          <cell r="L285">
            <v>766564</v>
          </cell>
          <cell r="M285">
            <v>0</v>
          </cell>
          <cell r="N285">
            <v>1566399</v>
          </cell>
          <cell r="O285">
            <v>16.34</v>
          </cell>
          <cell r="P285">
            <v>48871.64</v>
          </cell>
          <cell r="Q285">
            <v>3.9E-2</v>
          </cell>
          <cell r="R285">
            <v>3.1199999999999999E-2</v>
          </cell>
          <cell r="S285">
            <v>32</v>
          </cell>
          <cell r="T285">
            <v>6</v>
          </cell>
          <cell r="U285">
            <v>12</v>
          </cell>
          <cell r="V285">
            <v>2011</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0.47438000000000002</v>
          </cell>
          <cell r="L286">
            <v>669449</v>
          </cell>
          <cell r="M286">
            <v>0</v>
          </cell>
          <cell r="N286">
            <v>1411208</v>
          </cell>
          <cell r="O286">
            <v>16.82</v>
          </cell>
          <cell r="P286">
            <v>44029.68</v>
          </cell>
          <cell r="Q286">
            <v>3.9E-2</v>
          </cell>
          <cell r="R286">
            <v>3.1199999999999999E-2</v>
          </cell>
          <cell r="S286">
            <v>32</v>
          </cell>
          <cell r="T286">
            <v>6</v>
          </cell>
          <cell r="U286">
            <v>12</v>
          </cell>
          <cell r="V286">
            <v>2011</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0.45780999999999999</v>
          </cell>
          <cell r="L287">
            <v>1153733</v>
          </cell>
          <cell r="M287">
            <v>0</v>
          </cell>
          <cell r="N287">
            <v>2520113</v>
          </cell>
          <cell r="O287">
            <v>17.350000000000001</v>
          </cell>
          <cell r="P287">
            <v>78627.520000000004</v>
          </cell>
          <cell r="Q287">
            <v>3.9E-2</v>
          </cell>
          <cell r="R287">
            <v>3.1199999999999999E-2</v>
          </cell>
          <cell r="S287">
            <v>32</v>
          </cell>
          <cell r="T287">
            <v>6</v>
          </cell>
          <cell r="U287">
            <v>12</v>
          </cell>
          <cell r="V287">
            <v>2011</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0.44</v>
          </cell>
          <cell r="L288">
            <v>843967</v>
          </cell>
          <cell r="M288">
            <v>0</v>
          </cell>
          <cell r="N288">
            <v>1918108</v>
          </cell>
          <cell r="O288">
            <v>17.920000000000002</v>
          </cell>
          <cell r="P288">
            <v>59844.97</v>
          </cell>
          <cell r="Q288">
            <v>3.9E-2</v>
          </cell>
          <cell r="R288">
            <v>3.1199999999999999E-2</v>
          </cell>
          <cell r="S288">
            <v>32</v>
          </cell>
          <cell r="T288">
            <v>6</v>
          </cell>
          <cell r="U288">
            <v>12</v>
          </cell>
          <cell r="V288">
            <v>2011</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0.42061999999999999</v>
          </cell>
          <cell r="L289">
            <v>817465</v>
          </cell>
          <cell r="M289">
            <v>0</v>
          </cell>
          <cell r="N289">
            <v>1943476</v>
          </cell>
          <cell r="O289">
            <v>18.54</v>
          </cell>
          <cell r="P289">
            <v>60636.45</v>
          </cell>
          <cell r="Q289">
            <v>3.9E-2</v>
          </cell>
          <cell r="R289">
            <v>3.1199999999999999E-2</v>
          </cell>
          <cell r="S289">
            <v>32</v>
          </cell>
          <cell r="T289">
            <v>6</v>
          </cell>
          <cell r="U289">
            <v>12</v>
          </cell>
          <cell r="V289">
            <v>2011</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0.4</v>
          </cell>
          <cell r="L290">
            <v>220739</v>
          </cell>
          <cell r="M290">
            <v>0</v>
          </cell>
          <cell r="N290">
            <v>551848</v>
          </cell>
          <cell r="O290">
            <v>19.2</v>
          </cell>
          <cell r="P290">
            <v>17217.66</v>
          </cell>
          <cell r="Q290">
            <v>3.9E-2</v>
          </cell>
          <cell r="R290">
            <v>3.1199999999999999E-2</v>
          </cell>
          <cell r="S290">
            <v>32</v>
          </cell>
          <cell r="T290">
            <v>6</v>
          </cell>
          <cell r="U290">
            <v>12</v>
          </cell>
          <cell r="V290">
            <v>2011</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0.37780999999999998</v>
          </cell>
          <cell r="L291">
            <v>1215888</v>
          </cell>
          <cell r="M291">
            <v>0</v>
          </cell>
          <cell r="N291">
            <v>3218253</v>
          </cell>
          <cell r="O291">
            <v>19.91</v>
          </cell>
          <cell r="P291">
            <v>100409.5</v>
          </cell>
          <cell r="Q291">
            <v>3.9E-2</v>
          </cell>
          <cell r="R291">
            <v>3.1199999999999999E-2</v>
          </cell>
          <cell r="S291">
            <v>32</v>
          </cell>
          <cell r="T291">
            <v>6</v>
          </cell>
          <cell r="U291">
            <v>12</v>
          </cell>
          <cell r="V291">
            <v>2011</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0.35437999999999997</v>
          </cell>
          <cell r="L292">
            <v>512202</v>
          </cell>
          <cell r="M292">
            <v>0</v>
          </cell>
          <cell r="N292">
            <v>1445346</v>
          </cell>
          <cell r="O292">
            <v>20.66</v>
          </cell>
          <cell r="P292">
            <v>45094.8</v>
          </cell>
          <cell r="Q292">
            <v>3.9E-2</v>
          </cell>
          <cell r="R292">
            <v>3.1199999999999999E-2</v>
          </cell>
          <cell r="S292">
            <v>32</v>
          </cell>
          <cell r="T292">
            <v>6</v>
          </cell>
          <cell r="U292">
            <v>12</v>
          </cell>
          <cell r="V292">
            <v>2011</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0.33</v>
          </cell>
          <cell r="L293">
            <v>374465</v>
          </cell>
          <cell r="M293">
            <v>0</v>
          </cell>
          <cell r="N293">
            <v>1134742</v>
          </cell>
          <cell r="O293">
            <v>21.44</v>
          </cell>
          <cell r="P293">
            <v>35403.949999999997</v>
          </cell>
          <cell r="Q293">
            <v>3.9E-2</v>
          </cell>
          <cell r="R293">
            <v>3.1199999999999999E-2</v>
          </cell>
          <cell r="S293">
            <v>32</v>
          </cell>
          <cell r="T293">
            <v>6</v>
          </cell>
          <cell r="U293">
            <v>12</v>
          </cell>
          <cell r="V293">
            <v>2011</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0.30437999999999998</v>
          </cell>
          <cell r="L294">
            <v>13307</v>
          </cell>
          <cell r="M294">
            <v>0</v>
          </cell>
          <cell r="N294">
            <v>43719</v>
          </cell>
          <cell r="O294">
            <v>22.26</v>
          </cell>
          <cell r="P294">
            <v>1364.05</v>
          </cell>
          <cell r="Q294">
            <v>3.9E-2</v>
          </cell>
          <cell r="R294">
            <v>3.1199999999999999E-2</v>
          </cell>
          <cell r="S294">
            <v>32</v>
          </cell>
          <cell r="T294">
            <v>6</v>
          </cell>
          <cell r="U294">
            <v>12</v>
          </cell>
          <cell r="V294">
            <v>2011</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0.99975000000000003</v>
          </cell>
          <cell r="L295">
            <v>0</v>
          </cell>
          <cell r="M295">
            <v>0</v>
          </cell>
          <cell r="N295">
            <v>0</v>
          </cell>
          <cell r="O295">
            <v>0.01</v>
          </cell>
          <cell r="P295">
            <v>0</v>
          </cell>
          <cell r="Q295">
            <v>0</v>
          </cell>
          <cell r="R295">
            <v>2.5000000000000001E-2</v>
          </cell>
          <cell r="S295">
            <v>40</v>
          </cell>
          <cell r="T295">
            <v>6</v>
          </cell>
          <cell r="U295">
            <v>12</v>
          </cell>
          <cell r="V295">
            <v>2011</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0.71</v>
          </cell>
          <cell r="L296">
            <v>37027</v>
          </cell>
          <cell r="M296">
            <v>0</v>
          </cell>
          <cell r="N296">
            <v>52151</v>
          </cell>
          <cell r="O296">
            <v>11.6</v>
          </cell>
          <cell r="P296">
            <v>1303.76</v>
          </cell>
          <cell r="Q296">
            <v>3.3700000000000001E-2</v>
          </cell>
          <cell r="R296">
            <v>2.5000000000000001E-2</v>
          </cell>
          <cell r="S296">
            <v>40</v>
          </cell>
          <cell r="T296">
            <v>6</v>
          </cell>
          <cell r="U296">
            <v>12</v>
          </cell>
          <cell r="V296">
            <v>2011</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0.69850000000000001</v>
          </cell>
          <cell r="L297">
            <v>193572</v>
          </cell>
          <cell r="M297">
            <v>0</v>
          </cell>
          <cell r="N297">
            <v>277126</v>
          </cell>
          <cell r="O297">
            <v>12.06</v>
          </cell>
          <cell r="P297">
            <v>6928.15</v>
          </cell>
          <cell r="Q297">
            <v>3.3799999999999997E-2</v>
          </cell>
          <cell r="R297">
            <v>2.5000000000000001E-2</v>
          </cell>
          <cell r="S297">
            <v>40</v>
          </cell>
          <cell r="T297">
            <v>6</v>
          </cell>
          <cell r="U297">
            <v>12</v>
          </cell>
          <cell r="V297">
            <v>2011</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0.68700000000000006</v>
          </cell>
          <cell r="L298">
            <v>568935</v>
          </cell>
          <cell r="M298">
            <v>0</v>
          </cell>
          <cell r="N298">
            <v>828144</v>
          </cell>
          <cell r="O298">
            <v>12.52</v>
          </cell>
          <cell r="P298">
            <v>20703.59</v>
          </cell>
          <cell r="Q298">
            <v>3.3700000000000001E-2</v>
          </cell>
          <cell r="R298">
            <v>2.5000000000000001E-2</v>
          </cell>
          <cell r="S298">
            <v>40</v>
          </cell>
          <cell r="T298">
            <v>6</v>
          </cell>
          <cell r="U298">
            <v>12</v>
          </cell>
          <cell r="V298">
            <v>2011</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0.67500000000000004</v>
          </cell>
          <cell r="L299">
            <v>2215865</v>
          </cell>
          <cell r="M299">
            <v>0</v>
          </cell>
          <cell r="N299">
            <v>3282763</v>
          </cell>
          <cell r="O299">
            <v>13</v>
          </cell>
          <cell r="P299">
            <v>82069.08</v>
          </cell>
          <cell r="Q299">
            <v>3.3799999999999997E-2</v>
          </cell>
          <cell r="R299">
            <v>2.5000000000000001E-2</v>
          </cell>
          <cell r="S299">
            <v>40</v>
          </cell>
          <cell r="T299">
            <v>6</v>
          </cell>
          <cell r="U299">
            <v>12</v>
          </cell>
          <cell r="V299">
            <v>2011</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0.66249999999999998</v>
          </cell>
          <cell r="L300">
            <v>3269448</v>
          </cell>
          <cell r="M300">
            <v>0</v>
          </cell>
          <cell r="N300">
            <v>4935016</v>
          </cell>
          <cell r="O300">
            <v>13.5</v>
          </cell>
          <cell r="P300">
            <v>123375.4</v>
          </cell>
          <cell r="Q300">
            <v>3.3799999999999997E-2</v>
          </cell>
          <cell r="R300">
            <v>2.5000000000000001E-2</v>
          </cell>
          <cell r="S300">
            <v>40</v>
          </cell>
          <cell r="T300">
            <v>6</v>
          </cell>
          <cell r="U300">
            <v>12</v>
          </cell>
          <cell r="V300">
            <v>2011</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0.64949999999999997</v>
          </cell>
          <cell r="L301">
            <v>1222693</v>
          </cell>
          <cell r="M301">
            <v>0</v>
          </cell>
          <cell r="N301">
            <v>1882514</v>
          </cell>
          <cell r="O301">
            <v>14.02</v>
          </cell>
          <cell r="P301">
            <v>47062.85</v>
          </cell>
          <cell r="Q301">
            <v>3.3799999999999997E-2</v>
          </cell>
          <cell r="R301">
            <v>2.5000000000000001E-2</v>
          </cell>
          <cell r="S301">
            <v>40</v>
          </cell>
          <cell r="T301">
            <v>6</v>
          </cell>
          <cell r="U301">
            <v>12</v>
          </cell>
          <cell r="V301">
            <v>2011</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0.63624999999999998</v>
          </cell>
          <cell r="L302">
            <v>2484913</v>
          </cell>
          <cell r="M302">
            <v>0</v>
          </cell>
          <cell r="N302">
            <v>3905560</v>
          </cell>
          <cell r="O302">
            <v>14.55</v>
          </cell>
          <cell r="P302">
            <v>97639</v>
          </cell>
          <cell r="Q302">
            <v>3.3700000000000001E-2</v>
          </cell>
          <cell r="R302">
            <v>2.5000000000000001E-2</v>
          </cell>
          <cell r="S302">
            <v>40</v>
          </cell>
          <cell r="T302">
            <v>6</v>
          </cell>
          <cell r="U302">
            <v>12</v>
          </cell>
          <cell r="V302">
            <v>2011</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0.62250000000000005</v>
          </cell>
          <cell r="L303">
            <v>2757202</v>
          </cell>
          <cell r="M303">
            <v>0</v>
          </cell>
          <cell r="N303">
            <v>4429241</v>
          </cell>
          <cell r="O303">
            <v>15.1</v>
          </cell>
          <cell r="P303">
            <v>110731.01</v>
          </cell>
          <cell r="Q303">
            <v>3.3700000000000001E-2</v>
          </cell>
          <cell r="R303">
            <v>2.5000000000000001E-2</v>
          </cell>
          <cell r="S303">
            <v>40</v>
          </cell>
          <cell r="T303">
            <v>6</v>
          </cell>
          <cell r="U303">
            <v>12</v>
          </cell>
          <cell r="V303">
            <v>2011</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0.60824999999999996</v>
          </cell>
          <cell r="L304">
            <v>2172326</v>
          </cell>
          <cell r="M304">
            <v>0</v>
          </cell>
          <cell r="N304">
            <v>3571436</v>
          </cell>
          <cell r="O304">
            <v>15.67</v>
          </cell>
          <cell r="P304">
            <v>89285.91</v>
          </cell>
          <cell r="Q304">
            <v>3.3700000000000001E-2</v>
          </cell>
          <cell r="R304">
            <v>2.5000000000000001E-2</v>
          </cell>
          <cell r="S304">
            <v>40</v>
          </cell>
          <cell r="T304">
            <v>6</v>
          </cell>
          <cell r="U304">
            <v>12</v>
          </cell>
          <cell r="V304">
            <v>2011</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0.59350000000000003</v>
          </cell>
          <cell r="L305">
            <v>2468154</v>
          </cell>
          <cell r="M305">
            <v>0</v>
          </cell>
          <cell r="N305">
            <v>4158642</v>
          </cell>
          <cell r="O305">
            <v>16.260000000000002</v>
          </cell>
          <cell r="P305">
            <v>103966.04</v>
          </cell>
          <cell r="Q305">
            <v>3.3700000000000001E-2</v>
          </cell>
          <cell r="R305">
            <v>2.5000000000000001E-2</v>
          </cell>
          <cell r="S305">
            <v>40</v>
          </cell>
          <cell r="T305">
            <v>6</v>
          </cell>
          <cell r="U305">
            <v>12</v>
          </cell>
          <cell r="V305">
            <v>2011</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0.57799999999999996</v>
          </cell>
          <cell r="L306">
            <v>3010040</v>
          </cell>
          <cell r="M306">
            <v>0</v>
          </cell>
          <cell r="N306">
            <v>5207682</v>
          </cell>
          <cell r="O306">
            <v>16.88</v>
          </cell>
          <cell r="P306">
            <v>130192.04</v>
          </cell>
          <cell r="Q306">
            <v>3.3700000000000001E-2</v>
          </cell>
          <cell r="R306">
            <v>2.5000000000000001E-2</v>
          </cell>
          <cell r="S306">
            <v>40</v>
          </cell>
          <cell r="T306">
            <v>6</v>
          </cell>
          <cell r="U306">
            <v>12</v>
          </cell>
          <cell r="V306">
            <v>2011</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0.56225000000000003</v>
          </cell>
          <cell r="L307">
            <v>4302541</v>
          </cell>
          <cell r="M307">
            <v>0</v>
          </cell>
          <cell r="N307">
            <v>7652362</v>
          </cell>
          <cell r="O307">
            <v>17.510000000000002</v>
          </cell>
          <cell r="P307">
            <v>191309.05</v>
          </cell>
          <cell r="Q307">
            <v>3.3700000000000001E-2</v>
          </cell>
          <cell r="R307">
            <v>2.5000000000000001E-2</v>
          </cell>
          <cell r="S307">
            <v>40</v>
          </cell>
          <cell r="T307">
            <v>6</v>
          </cell>
          <cell r="U307">
            <v>12</v>
          </cell>
          <cell r="V307">
            <v>2011</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0.54600000000000004</v>
          </cell>
          <cell r="L308">
            <v>3676136</v>
          </cell>
          <cell r="M308">
            <v>0</v>
          </cell>
          <cell r="N308">
            <v>6732851</v>
          </cell>
          <cell r="O308">
            <v>18.16</v>
          </cell>
          <cell r="P308">
            <v>168321.27</v>
          </cell>
          <cell r="Q308">
            <v>3.3799999999999997E-2</v>
          </cell>
          <cell r="R308">
            <v>2.5000000000000001E-2</v>
          </cell>
          <cell r="S308">
            <v>40</v>
          </cell>
          <cell r="T308">
            <v>6</v>
          </cell>
          <cell r="U308">
            <v>12</v>
          </cell>
          <cell r="V308">
            <v>2011</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0.52900000000000003</v>
          </cell>
          <cell r="L309">
            <v>5023048</v>
          </cell>
          <cell r="M309">
            <v>0</v>
          </cell>
          <cell r="N309">
            <v>9495365</v>
          </cell>
          <cell r="O309">
            <v>18.84</v>
          </cell>
          <cell r="P309">
            <v>237384.12</v>
          </cell>
          <cell r="Q309">
            <v>3.3799999999999997E-2</v>
          </cell>
          <cell r="R309">
            <v>2.5000000000000001E-2</v>
          </cell>
          <cell r="S309">
            <v>40</v>
          </cell>
          <cell r="T309">
            <v>6</v>
          </cell>
          <cell r="U309">
            <v>12</v>
          </cell>
          <cell r="V309">
            <v>2011</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0.51149999999999995</v>
          </cell>
          <cell r="L310">
            <v>5174025</v>
          </cell>
          <cell r="M310">
            <v>0</v>
          </cell>
          <cell r="N310">
            <v>10115396</v>
          </cell>
          <cell r="O310">
            <v>19.54</v>
          </cell>
          <cell r="P310">
            <v>252884.91</v>
          </cell>
          <cell r="Q310">
            <v>3.3700000000000001E-2</v>
          </cell>
          <cell r="R310">
            <v>2.5000000000000001E-2</v>
          </cell>
          <cell r="S310">
            <v>40</v>
          </cell>
          <cell r="T310">
            <v>6</v>
          </cell>
          <cell r="U310">
            <v>12</v>
          </cell>
          <cell r="V310">
            <v>2011</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0.49349999999999999</v>
          </cell>
          <cell r="L311">
            <v>4589218</v>
          </cell>
          <cell r="M311">
            <v>0</v>
          </cell>
          <cell r="N311">
            <v>9299328</v>
          </cell>
          <cell r="O311">
            <v>20.260000000000002</v>
          </cell>
          <cell r="P311">
            <v>232483.19</v>
          </cell>
          <cell r="Q311">
            <v>3.3700000000000001E-2</v>
          </cell>
          <cell r="R311">
            <v>2.5000000000000001E-2</v>
          </cell>
          <cell r="S311">
            <v>40</v>
          </cell>
          <cell r="T311">
            <v>6</v>
          </cell>
          <cell r="U311">
            <v>12</v>
          </cell>
          <cell r="V311">
            <v>2011</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0.47475000000000001</v>
          </cell>
          <cell r="L312">
            <v>3473481</v>
          </cell>
          <cell r="M312">
            <v>0</v>
          </cell>
          <cell r="N312">
            <v>7316442</v>
          </cell>
          <cell r="O312">
            <v>21.01</v>
          </cell>
          <cell r="P312">
            <v>182911.06</v>
          </cell>
          <cell r="Q312">
            <v>3.3700000000000001E-2</v>
          </cell>
          <cell r="R312">
            <v>2.5000000000000001E-2</v>
          </cell>
          <cell r="S312">
            <v>40</v>
          </cell>
          <cell r="T312">
            <v>6</v>
          </cell>
          <cell r="U312">
            <v>12</v>
          </cell>
          <cell r="V312">
            <v>2011</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0.45574999999999999</v>
          </cell>
          <cell r="L313">
            <v>3081652</v>
          </cell>
          <cell r="M313">
            <v>0</v>
          </cell>
          <cell r="N313">
            <v>6761717</v>
          </cell>
          <cell r="O313">
            <v>21.77</v>
          </cell>
          <cell r="P313">
            <v>169042.92</v>
          </cell>
          <cell r="Q313">
            <v>3.3799999999999997E-2</v>
          </cell>
          <cell r="R313">
            <v>2.5000000000000001E-2</v>
          </cell>
          <cell r="S313">
            <v>40</v>
          </cell>
          <cell r="T313">
            <v>6</v>
          </cell>
          <cell r="U313">
            <v>12</v>
          </cell>
          <cell r="V313">
            <v>2011</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0.436</v>
          </cell>
          <cell r="L314">
            <v>2673860</v>
          </cell>
          <cell r="M314">
            <v>0</v>
          </cell>
          <cell r="N314">
            <v>6132707</v>
          </cell>
          <cell r="O314">
            <v>22.56</v>
          </cell>
          <cell r="P314">
            <v>153317.67000000001</v>
          </cell>
          <cell r="Q314">
            <v>3.3700000000000001E-2</v>
          </cell>
          <cell r="R314">
            <v>2.5000000000000001E-2</v>
          </cell>
          <cell r="S314">
            <v>40</v>
          </cell>
          <cell r="T314">
            <v>6</v>
          </cell>
          <cell r="U314">
            <v>12</v>
          </cell>
          <cell r="V314">
            <v>2011</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0.41549999999999998</v>
          </cell>
          <cell r="L315">
            <v>4571704</v>
          </cell>
          <cell r="M315">
            <v>0</v>
          </cell>
          <cell r="N315">
            <v>11002898</v>
          </cell>
          <cell r="O315">
            <v>23.38</v>
          </cell>
          <cell r="P315">
            <v>275072.45</v>
          </cell>
          <cell r="Q315">
            <v>3.3799999999999997E-2</v>
          </cell>
          <cell r="R315">
            <v>2.5000000000000001E-2</v>
          </cell>
          <cell r="S315">
            <v>40</v>
          </cell>
          <cell r="T315">
            <v>6</v>
          </cell>
          <cell r="U315">
            <v>12</v>
          </cell>
          <cell r="V315">
            <v>2011</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0.39474999999999999</v>
          </cell>
          <cell r="L316">
            <v>3314332</v>
          </cell>
          <cell r="M316">
            <v>0</v>
          </cell>
          <cell r="N316">
            <v>8396028</v>
          </cell>
          <cell r="O316">
            <v>24.21</v>
          </cell>
          <cell r="P316">
            <v>209900.7</v>
          </cell>
          <cell r="Q316">
            <v>3.3700000000000001E-2</v>
          </cell>
          <cell r="R316">
            <v>2.5000000000000001E-2</v>
          </cell>
          <cell r="S316">
            <v>40</v>
          </cell>
          <cell r="T316">
            <v>6</v>
          </cell>
          <cell r="U316">
            <v>12</v>
          </cell>
          <cell r="V316">
            <v>2011</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0.37325000000000003</v>
          </cell>
          <cell r="L317">
            <v>3178073</v>
          </cell>
          <cell r="M317">
            <v>0</v>
          </cell>
          <cell r="N317">
            <v>8514596</v>
          </cell>
          <cell r="O317">
            <v>25.07</v>
          </cell>
          <cell r="P317">
            <v>212864.91</v>
          </cell>
          <cell r="Q317">
            <v>3.3799999999999997E-2</v>
          </cell>
          <cell r="R317">
            <v>2.5000000000000001E-2</v>
          </cell>
          <cell r="S317">
            <v>40</v>
          </cell>
          <cell r="T317">
            <v>6</v>
          </cell>
          <cell r="U317">
            <v>12</v>
          </cell>
          <cell r="V317">
            <v>2011</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0.35149999999999998</v>
          </cell>
          <cell r="L318">
            <v>849098</v>
          </cell>
          <cell r="M318">
            <v>0</v>
          </cell>
          <cell r="N318">
            <v>2415641</v>
          </cell>
          <cell r="O318">
            <v>25.94</v>
          </cell>
          <cell r="P318">
            <v>60391.01</v>
          </cell>
          <cell r="Q318">
            <v>3.3700000000000001E-2</v>
          </cell>
          <cell r="R318">
            <v>2.5000000000000001E-2</v>
          </cell>
          <cell r="S318">
            <v>40</v>
          </cell>
          <cell r="T318">
            <v>6</v>
          </cell>
          <cell r="U318">
            <v>12</v>
          </cell>
          <cell r="V318">
            <v>2011</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0.32900000000000001</v>
          </cell>
          <cell r="L319">
            <v>4624552</v>
          </cell>
          <cell r="M319">
            <v>0</v>
          </cell>
          <cell r="N319">
            <v>14056389</v>
          </cell>
          <cell r="O319">
            <v>26.84</v>
          </cell>
          <cell r="P319">
            <v>351409.72</v>
          </cell>
          <cell r="Q319">
            <v>3.3700000000000001E-2</v>
          </cell>
          <cell r="R319">
            <v>2.5000000000000001E-2</v>
          </cell>
          <cell r="S319">
            <v>40</v>
          </cell>
          <cell r="T319">
            <v>6</v>
          </cell>
          <cell r="U319">
            <v>12</v>
          </cell>
          <cell r="V319">
            <v>2011</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0.30625000000000002</v>
          </cell>
          <cell r="L320">
            <v>1926319</v>
          </cell>
          <cell r="M320">
            <v>0</v>
          </cell>
          <cell r="N320">
            <v>6290020</v>
          </cell>
          <cell r="O320">
            <v>27.75</v>
          </cell>
          <cell r="P320">
            <v>157250.49</v>
          </cell>
          <cell r="Q320">
            <v>3.3700000000000001E-2</v>
          </cell>
          <cell r="R320">
            <v>2.5000000000000001E-2</v>
          </cell>
          <cell r="S320">
            <v>40</v>
          </cell>
          <cell r="T320">
            <v>6</v>
          </cell>
          <cell r="U320">
            <v>12</v>
          </cell>
          <cell r="V320">
            <v>2011</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0.28299999999999997</v>
          </cell>
          <cell r="L321">
            <v>1391817</v>
          </cell>
          <cell r="M321">
            <v>0</v>
          </cell>
          <cell r="N321">
            <v>4918080</v>
          </cell>
          <cell r="O321">
            <v>28.68</v>
          </cell>
          <cell r="P321">
            <v>122951.99</v>
          </cell>
          <cell r="Q321">
            <v>3.3700000000000001E-2</v>
          </cell>
          <cell r="R321">
            <v>2.5000000000000001E-2</v>
          </cell>
          <cell r="S321">
            <v>40</v>
          </cell>
          <cell r="T321">
            <v>6</v>
          </cell>
          <cell r="U321">
            <v>12</v>
          </cell>
          <cell r="V321">
            <v>2011</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0.25924999999999998</v>
          </cell>
          <cell r="L322">
            <v>48882</v>
          </cell>
          <cell r="M322">
            <v>0</v>
          </cell>
          <cell r="N322">
            <v>188551</v>
          </cell>
          <cell r="O322">
            <v>29.63</v>
          </cell>
          <cell r="P322">
            <v>4713.7700000000004</v>
          </cell>
          <cell r="Q322">
            <v>3.3799999999999997E-2</v>
          </cell>
          <cell r="R322">
            <v>2.5000000000000001E-2</v>
          </cell>
          <cell r="S322">
            <v>40</v>
          </cell>
          <cell r="T322">
            <v>6</v>
          </cell>
          <cell r="U322">
            <v>12</v>
          </cell>
          <cell r="V322">
            <v>2011</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0.52610999999999997</v>
          </cell>
          <cell r="L323">
            <v>83241</v>
          </cell>
          <cell r="M323">
            <v>0</v>
          </cell>
          <cell r="N323">
            <v>158221</v>
          </cell>
          <cell r="O323">
            <v>8.5299999999999994</v>
          </cell>
          <cell r="P323">
            <v>8797.06</v>
          </cell>
          <cell r="Q323">
            <v>6.3899999999999998E-2</v>
          </cell>
          <cell r="R323">
            <v>5.5599999999999997E-2</v>
          </cell>
          <cell r="S323">
            <v>18</v>
          </cell>
          <cell r="T323">
            <v>6</v>
          </cell>
          <cell r="U323">
            <v>12</v>
          </cell>
          <cell r="V323">
            <v>2011</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0.49778</v>
          </cell>
          <cell r="L324">
            <v>230704</v>
          </cell>
          <cell r="M324">
            <v>0</v>
          </cell>
          <cell r="N324">
            <v>463465</v>
          </cell>
          <cell r="O324">
            <v>9.0399999999999991</v>
          </cell>
          <cell r="P324">
            <v>25768.65</v>
          </cell>
          <cell r="Q324">
            <v>6.3899999999999998E-2</v>
          </cell>
          <cell r="R324">
            <v>5.5599999999999997E-2</v>
          </cell>
          <cell r="S324">
            <v>18</v>
          </cell>
          <cell r="T324">
            <v>6</v>
          </cell>
          <cell r="U324">
            <v>12</v>
          </cell>
          <cell r="V324">
            <v>2011</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0.46833000000000002</v>
          </cell>
          <cell r="L325">
            <v>735677</v>
          </cell>
          <cell r="M325">
            <v>0</v>
          </cell>
          <cell r="N325">
            <v>1570852</v>
          </cell>
          <cell r="O325">
            <v>9.57</v>
          </cell>
          <cell r="P325">
            <v>87339.39</v>
          </cell>
          <cell r="Q325">
            <v>6.3899999999999998E-2</v>
          </cell>
          <cell r="R325">
            <v>5.5599999999999997E-2</v>
          </cell>
          <cell r="S325">
            <v>18</v>
          </cell>
          <cell r="T325">
            <v>6</v>
          </cell>
          <cell r="U325">
            <v>12</v>
          </cell>
          <cell r="V325">
            <v>2011</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0.43722</v>
          </cell>
          <cell r="L326">
            <v>124737</v>
          </cell>
          <cell r="M326">
            <v>0</v>
          </cell>
          <cell r="N326">
            <v>285296</v>
          </cell>
          <cell r="O326">
            <v>10.130000000000001</v>
          </cell>
          <cell r="P326">
            <v>15862.46</v>
          </cell>
          <cell r="Q326">
            <v>6.3899999999999998E-2</v>
          </cell>
          <cell r="R326">
            <v>5.5599999999999997E-2</v>
          </cell>
          <cell r="S326">
            <v>18</v>
          </cell>
          <cell r="T326">
            <v>6</v>
          </cell>
          <cell r="U326">
            <v>12</v>
          </cell>
          <cell r="V326">
            <v>2011</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0.45400000000000001</v>
          </cell>
          <cell r="L327">
            <v>10893</v>
          </cell>
          <cell r="M327">
            <v>0</v>
          </cell>
          <cell r="N327">
            <v>23994</v>
          </cell>
          <cell r="O327">
            <v>13.65</v>
          </cell>
          <cell r="P327">
            <v>959.76</v>
          </cell>
          <cell r="Q327">
            <v>4.8000000000000001E-2</v>
          </cell>
          <cell r="R327">
            <v>0.04</v>
          </cell>
          <cell r="S327">
            <v>25</v>
          </cell>
          <cell r="T327">
            <v>6</v>
          </cell>
          <cell r="U327">
            <v>12</v>
          </cell>
          <cell r="V327">
            <v>2011</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0.43080000000000002</v>
          </cell>
          <cell r="L328">
            <v>29797</v>
          </cell>
          <cell r="M328">
            <v>0</v>
          </cell>
          <cell r="N328">
            <v>69167</v>
          </cell>
          <cell r="O328">
            <v>14.23</v>
          </cell>
          <cell r="P328">
            <v>2766.7</v>
          </cell>
          <cell r="Q328">
            <v>4.8000000000000001E-2</v>
          </cell>
          <cell r="R328">
            <v>0.04</v>
          </cell>
          <cell r="S328">
            <v>25</v>
          </cell>
          <cell r="T328">
            <v>6</v>
          </cell>
          <cell r="U328">
            <v>12</v>
          </cell>
          <cell r="V328">
            <v>2011</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0.40479999999999999</v>
          </cell>
          <cell r="L329">
            <v>93802</v>
          </cell>
          <cell r="M329">
            <v>0</v>
          </cell>
          <cell r="N329">
            <v>231723</v>
          </cell>
          <cell r="O329">
            <v>14.88</v>
          </cell>
          <cell r="P329">
            <v>9268.94</v>
          </cell>
          <cell r="Q329">
            <v>4.8000000000000001E-2</v>
          </cell>
          <cell r="R329">
            <v>0.04</v>
          </cell>
          <cell r="S329">
            <v>25</v>
          </cell>
          <cell r="T329">
            <v>6</v>
          </cell>
          <cell r="U329">
            <v>12</v>
          </cell>
          <cell r="V329">
            <v>2011</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0.37640000000000001</v>
          </cell>
          <cell r="L330">
            <v>15693</v>
          </cell>
          <cell r="M330">
            <v>0</v>
          </cell>
          <cell r="N330">
            <v>41693</v>
          </cell>
          <cell r="O330">
            <v>15.59</v>
          </cell>
          <cell r="P330">
            <v>1667.7</v>
          </cell>
          <cell r="Q330">
            <v>4.8000000000000001E-2</v>
          </cell>
          <cell r="R330">
            <v>0.04</v>
          </cell>
          <cell r="S330">
            <v>25</v>
          </cell>
          <cell r="T330">
            <v>6</v>
          </cell>
          <cell r="U330">
            <v>12</v>
          </cell>
          <cell r="V330">
            <v>2011</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0.34688000000000002</v>
          </cell>
          <cell r="L331">
            <v>38740</v>
          </cell>
          <cell r="M331">
            <v>0</v>
          </cell>
          <cell r="N331">
            <v>111682</v>
          </cell>
          <cell r="O331">
            <v>20.9</v>
          </cell>
          <cell r="P331">
            <v>3484.47</v>
          </cell>
          <cell r="Q331">
            <v>3.9E-2</v>
          </cell>
          <cell r="R331">
            <v>3.1199999999999999E-2</v>
          </cell>
          <cell r="S331">
            <v>32</v>
          </cell>
          <cell r="T331">
            <v>6</v>
          </cell>
          <cell r="U331">
            <v>12</v>
          </cell>
          <cell r="V331">
            <v>2011</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0.32656000000000002</v>
          </cell>
          <cell r="L332">
            <v>104028</v>
          </cell>
          <cell r="M332">
            <v>0</v>
          </cell>
          <cell r="N332">
            <v>318556</v>
          </cell>
          <cell r="O332">
            <v>21.55</v>
          </cell>
          <cell r="P332">
            <v>9938.93</v>
          </cell>
          <cell r="Q332">
            <v>3.9E-2</v>
          </cell>
          <cell r="R332">
            <v>3.1199999999999999E-2</v>
          </cell>
          <cell r="S332">
            <v>32</v>
          </cell>
          <cell r="T332">
            <v>6</v>
          </cell>
          <cell r="U332">
            <v>12</v>
          </cell>
          <cell r="V332">
            <v>2011</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0.30531000000000003</v>
          </cell>
          <cell r="L333">
            <v>321822</v>
          </cell>
          <cell r="M333">
            <v>0</v>
          </cell>
          <cell r="N333">
            <v>1054082</v>
          </cell>
          <cell r="O333">
            <v>22.23</v>
          </cell>
          <cell r="P333">
            <v>32887.35</v>
          </cell>
          <cell r="Q333">
            <v>3.9E-2</v>
          </cell>
          <cell r="R333">
            <v>3.1199999999999999E-2</v>
          </cell>
          <cell r="S333">
            <v>32</v>
          </cell>
          <cell r="T333">
            <v>6</v>
          </cell>
          <cell r="U333">
            <v>12</v>
          </cell>
          <cell r="V333">
            <v>2011</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0.28311999999999998</v>
          </cell>
          <cell r="L334">
            <v>52916</v>
          </cell>
          <cell r="M334">
            <v>0</v>
          </cell>
          <cell r="N334">
            <v>186902</v>
          </cell>
          <cell r="O334">
            <v>22.94</v>
          </cell>
          <cell r="P334">
            <v>5831.36</v>
          </cell>
          <cell r="Q334">
            <v>3.9E-2</v>
          </cell>
          <cell r="R334">
            <v>3.1199999999999999E-2</v>
          </cell>
          <cell r="S334">
            <v>32</v>
          </cell>
          <cell r="T334">
            <v>6</v>
          </cell>
          <cell r="U334">
            <v>12</v>
          </cell>
          <cell r="V334">
            <v>2011</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0.49778</v>
          </cell>
          <cell r="L335">
            <v>118132</v>
          </cell>
          <cell r="M335">
            <v>0</v>
          </cell>
          <cell r="N335">
            <v>237317</v>
          </cell>
          <cell r="O335">
            <v>9.0399999999999991</v>
          </cell>
          <cell r="P335">
            <v>13194.81</v>
          </cell>
          <cell r="Q335">
            <v>6.3899999999999998E-2</v>
          </cell>
          <cell r="R335">
            <v>5.5599999999999997E-2</v>
          </cell>
          <cell r="S335">
            <v>18</v>
          </cell>
          <cell r="T335">
            <v>6</v>
          </cell>
          <cell r="U335">
            <v>12</v>
          </cell>
          <cell r="V335">
            <v>2011</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0.46833000000000002</v>
          </cell>
          <cell r="L336">
            <v>96686</v>
          </cell>
          <cell r="M336">
            <v>0</v>
          </cell>
          <cell r="N336">
            <v>206448</v>
          </cell>
          <cell r="O336">
            <v>9.57</v>
          </cell>
          <cell r="P336">
            <v>11478.53</v>
          </cell>
          <cell r="Q336">
            <v>6.3899999999999998E-2</v>
          </cell>
          <cell r="R336">
            <v>5.5599999999999997E-2</v>
          </cell>
          <cell r="S336">
            <v>18</v>
          </cell>
          <cell r="T336">
            <v>6</v>
          </cell>
          <cell r="U336">
            <v>12</v>
          </cell>
          <cell r="V336">
            <v>2011</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0.43722</v>
          </cell>
          <cell r="L337">
            <v>0</v>
          </cell>
          <cell r="M337">
            <v>0</v>
          </cell>
          <cell r="N337">
            <v>0</v>
          </cell>
          <cell r="O337">
            <v>10.130000000000001</v>
          </cell>
          <cell r="P337">
            <v>0</v>
          </cell>
          <cell r="Q337">
            <v>0</v>
          </cell>
          <cell r="R337">
            <v>5.5599999999999997E-2</v>
          </cell>
          <cell r="S337">
            <v>18</v>
          </cell>
          <cell r="T337">
            <v>6</v>
          </cell>
          <cell r="U337">
            <v>12</v>
          </cell>
          <cell r="V337">
            <v>2011</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0.40500000000000003</v>
          </cell>
          <cell r="L338">
            <v>326</v>
          </cell>
          <cell r="M338">
            <v>0</v>
          </cell>
          <cell r="N338">
            <v>805</v>
          </cell>
          <cell r="O338">
            <v>10.71</v>
          </cell>
          <cell r="P338">
            <v>44.75</v>
          </cell>
          <cell r="Q338">
            <v>6.3899999999999998E-2</v>
          </cell>
          <cell r="R338">
            <v>5.5599999999999997E-2</v>
          </cell>
          <cell r="S338">
            <v>18</v>
          </cell>
          <cell r="T338">
            <v>6</v>
          </cell>
          <cell r="U338">
            <v>12</v>
          </cell>
          <cell r="V338">
            <v>2011</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0.43080000000000002</v>
          </cell>
          <cell r="L339">
            <v>15258</v>
          </cell>
          <cell r="M339">
            <v>0</v>
          </cell>
          <cell r="N339">
            <v>35417</v>
          </cell>
          <cell r="O339">
            <v>14.23</v>
          </cell>
          <cell r="P339">
            <v>1416.68</v>
          </cell>
          <cell r="Q339">
            <v>4.8000000000000001E-2</v>
          </cell>
          <cell r="R339">
            <v>0.04</v>
          </cell>
          <cell r="S339">
            <v>25</v>
          </cell>
          <cell r="T339">
            <v>6</v>
          </cell>
          <cell r="U339">
            <v>12</v>
          </cell>
          <cell r="V339">
            <v>2011</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0.40479999999999999</v>
          </cell>
          <cell r="L340">
            <v>12328</v>
          </cell>
          <cell r="M340">
            <v>0</v>
          </cell>
          <cell r="N340">
            <v>30454</v>
          </cell>
          <cell r="O340">
            <v>14.88</v>
          </cell>
          <cell r="P340">
            <v>1218.17</v>
          </cell>
          <cell r="Q340">
            <v>4.8000000000000001E-2</v>
          </cell>
          <cell r="R340">
            <v>0.04</v>
          </cell>
          <cell r="S340">
            <v>25</v>
          </cell>
          <cell r="T340">
            <v>6</v>
          </cell>
          <cell r="U340">
            <v>12</v>
          </cell>
          <cell r="V340">
            <v>2011</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0.37640000000000001</v>
          </cell>
          <cell r="L341">
            <v>0</v>
          </cell>
          <cell r="M341">
            <v>0</v>
          </cell>
          <cell r="N341">
            <v>0</v>
          </cell>
          <cell r="O341">
            <v>15.59</v>
          </cell>
          <cell r="P341">
            <v>0</v>
          </cell>
          <cell r="Q341">
            <v>0</v>
          </cell>
          <cell r="R341">
            <v>0.04</v>
          </cell>
          <cell r="S341">
            <v>25</v>
          </cell>
          <cell r="T341">
            <v>6</v>
          </cell>
          <cell r="U341">
            <v>12</v>
          </cell>
          <cell r="V341">
            <v>2011</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0.34639999999999999</v>
          </cell>
          <cell r="L342">
            <v>40</v>
          </cell>
          <cell r="M342">
            <v>0</v>
          </cell>
          <cell r="N342">
            <v>117</v>
          </cell>
          <cell r="O342">
            <v>16.34</v>
          </cell>
          <cell r="P342">
            <v>4.67</v>
          </cell>
          <cell r="Q342">
            <v>4.8000000000000001E-2</v>
          </cell>
          <cell r="R342">
            <v>0.04</v>
          </cell>
          <cell r="S342">
            <v>25</v>
          </cell>
          <cell r="T342">
            <v>6</v>
          </cell>
          <cell r="U342">
            <v>12</v>
          </cell>
          <cell r="V342">
            <v>2011</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0.32656000000000002</v>
          </cell>
          <cell r="L343">
            <v>53267</v>
          </cell>
          <cell r="M343">
            <v>0</v>
          </cell>
          <cell r="N343">
            <v>163116</v>
          </cell>
          <cell r="O343">
            <v>21.55</v>
          </cell>
          <cell r="P343">
            <v>5089.22</v>
          </cell>
          <cell r="Q343">
            <v>3.9E-2</v>
          </cell>
          <cell r="R343">
            <v>3.1199999999999999E-2</v>
          </cell>
          <cell r="S343">
            <v>32</v>
          </cell>
          <cell r="T343">
            <v>6</v>
          </cell>
          <cell r="U343">
            <v>12</v>
          </cell>
          <cell r="V343">
            <v>2011</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0.30531000000000003</v>
          </cell>
          <cell r="L344">
            <v>42295</v>
          </cell>
          <cell r="M344">
            <v>0</v>
          </cell>
          <cell r="N344">
            <v>138532</v>
          </cell>
          <cell r="O344">
            <v>22.23</v>
          </cell>
          <cell r="P344">
            <v>4322.2</v>
          </cell>
          <cell r="Q344">
            <v>3.9E-2</v>
          </cell>
          <cell r="R344">
            <v>3.1199999999999999E-2</v>
          </cell>
          <cell r="S344">
            <v>32</v>
          </cell>
          <cell r="T344">
            <v>6</v>
          </cell>
          <cell r="U344">
            <v>12</v>
          </cell>
          <cell r="V344">
            <v>2011</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0.28311999999999998</v>
          </cell>
          <cell r="L345">
            <v>0</v>
          </cell>
          <cell r="M345">
            <v>0</v>
          </cell>
          <cell r="N345">
            <v>0</v>
          </cell>
          <cell r="O345">
            <v>22.94</v>
          </cell>
          <cell r="P345">
            <v>0</v>
          </cell>
          <cell r="Q345">
            <v>0</v>
          </cell>
          <cell r="R345">
            <v>3.1199999999999999E-2</v>
          </cell>
          <cell r="S345">
            <v>32</v>
          </cell>
          <cell r="T345">
            <v>6</v>
          </cell>
          <cell r="U345">
            <v>12</v>
          </cell>
          <cell r="V345">
            <v>2011</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0.26030999999999999</v>
          </cell>
          <cell r="L346">
            <v>134</v>
          </cell>
          <cell r="M346">
            <v>0</v>
          </cell>
          <cell r="N346">
            <v>516</v>
          </cell>
          <cell r="O346">
            <v>23.67</v>
          </cell>
          <cell r="P346">
            <v>16.09</v>
          </cell>
          <cell r="Q346">
            <v>3.9E-2</v>
          </cell>
          <cell r="R346">
            <v>3.1199999999999999E-2</v>
          </cell>
          <cell r="S346">
            <v>32</v>
          </cell>
          <cell r="T346">
            <v>6</v>
          </cell>
          <cell r="U346">
            <v>12</v>
          </cell>
          <cell r="V346">
            <v>2011</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0.24079999999999999</v>
          </cell>
          <cell r="L347">
            <v>4256</v>
          </cell>
          <cell r="M347">
            <v>0</v>
          </cell>
          <cell r="N347">
            <v>17675</v>
          </cell>
          <cell r="O347">
            <v>37.96</v>
          </cell>
          <cell r="P347">
            <v>353.5</v>
          </cell>
          <cell r="Q347">
            <v>2.5000000000000001E-2</v>
          </cell>
          <cell r="R347">
            <v>0.02</v>
          </cell>
          <cell r="S347">
            <v>50</v>
          </cell>
          <cell r="T347">
            <v>6</v>
          </cell>
          <cell r="U347">
            <v>12</v>
          </cell>
          <cell r="V347">
            <v>2011</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0.22220000000000001</v>
          </cell>
          <cell r="L348">
            <v>0</v>
          </cell>
          <cell r="M348">
            <v>0</v>
          </cell>
          <cell r="N348">
            <v>0</v>
          </cell>
          <cell r="O348">
            <v>38.89</v>
          </cell>
          <cell r="P348">
            <v>0</v>
          </cell>
          <cell r="Q348">
            <v>0</v>
          </cell>
          <cell r="R348">
            <v>0.02</v>
          </cell>
          <cell r="S348">
            <v>50</v>
          </cell>
          <cell r="T348">
            <v>6</v>
          </cell>
          <cell r="U348">
            <v>12</v>
          </cell>
          <cell r="V348">
            <v>2011</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0.20319999999999999</v>
          </cell>
          <cell r="L349">
            <v>5359</v>
          </cell>
          <cell r="M349">
            <v>0</v>
          </cell>
          <cell r="N349">
            <v>26373</v>
          </cell>
          <cell r="O349">
            <v>39.840000000000003</v>
          </cell>
          <cell r="P349">
            <v>527.45000000000005</v>
          </cell>
          <cell r="Q349">
            <v>2.5000000000000001E-2</v>
          </cell>
          <cell r="R349">
            <v>0.02</v>
          </cell>
          <cell r="S349">
            <v>50</v>
          </cell>
          <cell r="T349">
            <v>6</v>
          </cell>
          <cell r="U349">
            <v>12</v>
          </cell>
          <cell r="V349">
            <v>2011</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0.24079999999999999</v>
          </cell>
          <cell r="L350">
            <v>549</v>
          </cell>
          <cell r="M350">
            <v>0</v>
          </cell>
          <cell r="N350">
            <v>2281</v>
          </cell>
          <cell r="O350">
            <v>37.96</v>
          </cell>
          <cell r="P350">
            <v>45.61</v>
          </cell>
          <cell r="Q350">
            <v>2.5000000000000001E-2</v>
          </cell>
          <cell r="R350">
            <v>0.02</v>
          </cell>
          <cell r="S350">
            <v>50</v>
          </cell>
          <cell r="T350">
            <v>6</v>
          </cell>
          <cell r="U350">
            <v>12</v>
          </cell>
          <cell r="V350">
            <v>2011</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0.22220000000000001</v>
          </cell>
          <cell r="L351">
            <v>0</v>
          </cell>
          <cell r="M351">
            <v>0</v>
          </cell>
          <cell r="N351">
            <v>0</v>
          </cell>
          <cell r="O351">
            <v>38.89</v>
          </cell>
          <cell r="P351">
            <v>0</v>
          </cell>
          <cell r="Q351">
            <v>0</v>
          </cell>
          <cell r="R351">
            <v>0.02</v>
          </cell>
          <cell r="S351">
            <v>50</v>
          </cell>
          <cell r="T351">
            <v>6</v>
          </cell>
          <cell r="U351">
            <v>12</v>
          </cell>
          <cell r="V351">
            <v>2011</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0.20319999999999999</v>
          </cell>
          <cell r="L352">
            <v>691</v>
          </cell>
          <cell r="M352">
            <v>0</v>
          </cell>
          <cell r="N352">
            <v>3403</v>
          </cell>
          <cell r="O352">
            <v>39.840000000000003</v>
          </cell>
          <cell r="P352">
            <v>68.06</v>
          </cell>
          <cell r="Q352">
            <v>2.5000000000000001E-2</v>
          </cell>
          <cell r="R352">
            <v>0.02</v>
          </cell>
          <cell r="S352">
            <v>50</v>
          </cell>
          <cell r="T352">
            <v>6</v>
          </cell>
          <cell r="U352">
            <v>12</v>
          </cell>
          <cell r="V352">
            <v>2011</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0.24079999999999999</v>
          </cell>
          <cell r="L353">
            <v>2059</v>
          </cell>
          <cell r="M353">
            <v>0</v>
          </cell>
          <cell r="N353">
            <v>8552</v>
          </cell>
          <cell r="O353">
            <v>37.96</v>
          </cell>
          <cell r="P353">
            <v>171.05</v>
          </cell>
          <cell r="Q353">
            <v>2.5000000000000001E-2</v>
          </cell>
          <cell r="R353">
            <v>0.02</v>
          </cell>
          <cell r="S353">
            <v>50</v>
          </cell>
          <cell r="T353">
            <v>6</v>
          </cell>
          <cell r="U353">
            <v>12</v>
          </cell>
          <cell r="V353">
            <v>2011</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0.22220000000000001</v>
          </cell>
          <cell r="L354">
            <v>0</v>
          </cell>
          <cell r="M354">
            <v>0</v>
          </cell>
          <cell r="N354">
            <v>0</v>
          </cell>
          <cell r="O354">
            <v>38.89</v>
          </cell>
          <cell r="P354">
            <v>0</v>
          </cell>
          <cell r="Q354">
            <v>0</v>
          </cell>
          <cell r="R354">
            <v>0.02</v>
          </cell>
          <cell r="S354">
            <v>50</v>
          </cell>
          <cell r="T354">
            <v>6</v>
          </cell>
          <cell r="U354">
            <v>12</v>
          </cell>
          <cell r="V354">
            <v>2011</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0.20319999999999999</v>
          </cell>
          <cell r="L355">
            <v>2593</v>
          </cell>
          <cell r="M355">
            <v>0</v>
          </cell>
          <cell r="N355">
            <v>12761</v>
          </cell>
          <cell r="O355">
            <v>39.840000000000003</v>
          </cell>
          <cell r="P355">
            <v>255.22</v>
          </cell>
          <cell r="Q355">
            <v>2.5000000000000001E-2</v>
          </cell>
          <cell r="R355">
            <v>0.02</v>
          </cell>
          <cell r="S355">
            <v>50</v>
          </cell>
          <cell r="T355">
            <v>6</v>
          </cell>
          <cell r="U355">
            <v>12</v>
          </cell>
          <cell r="V355">
            <v>2011</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0.24079999999999999</v>
          </cell>
          <cell r="L356">
            <v>1024</v>
          </cell>
          <cell r="M356">
            <v>0</v>
          </cell>
          <cell r="N356">
            <v>4251</v>
          </cell>
          <cell r="O356">
            <v>37.96</v>
          </cell>
          <cell r="P356">
            <v>85.03</v>
          </cell>
          <cell r="Q356">
            <v>0.02</v>
          </cell>
          <cell r="R356">
            <v>0.02</v>
          </cell>
          <cell r="S356">
            <v>50</v>
          </cell>
          <cell r="T356">
            <v>6</v>
          </cell>
          <cell r="U356">
            <v>12</v>
          </cell>
          <cell r="V356">
            <v>2011</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0.22220000000000001</v>
          </cell>
          <cell r="L357">
            <v>0</v>
          </cell>
          <cell r="M357">
            <v>0</v>
          </cell>
          <cell r="N357">
            <v>0</v>
          </cell>
          <cell r="O357">
            <v>38.89</v>
          </cell>
          <cell r="P357">
            <v>0</v>
          </cell>
          <cell r="Q357">
            <v>0</v>
          </cell>
          <cell r="R357">
            <v>0.02</v>
          </cell>
          <cell r="S357">
            <v>50</v>
          </cell>
          <cell r="T357">
            <v>6</v>
          </cell>
          <cell r="U357">
            <v>12</v>
          </cell>
          <cell r="V357">
            <v>2011</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0.20319999999999999</v>
          </cell>
          <cell r="L358">
            <v>0</v>
          </cell>
          <cell r="M358">
            <v>0</v>
          </cell>
          <cell r="N358">
            <v>0</v>
          </cell>
          <cell r="O358">
            <v>39.840000000000003</v>
          </cell>
          <cell r="P358">
            <v>0</v>
          </cell>
          <cell r="Q358">
            <v>0</v>
          </cell>
          <cell r="R358">
            <v>0.02</v>
          </cell>
          <cell r="S358">
            <v>50</v>
          </cell>
          <cell r="T358">
            <v>6</v>
          </cell>
          <cell r="U358">
            <v>12</v>
          </cell>
          <cell r="V358">
            <v>2011</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0.24079999999999999</v>
          </cell>
          <cell r="L359">
            <v>132</v>
          </cell>
          <cell r="M359">
            <v>0</v>
          </cell>
          <cell r="N359">
            <v>549</v>
          </cell>
          <cell r="O359">
            <v>37.96</v>
          </cell>
          <cell r="P359">
            <v>10.97</v>
          </cell>
          <cell r="Q359">
            <v>0.02</v>
          </cell>
          <cell r="R359">
            <v>0.02</v>
          </cell>
          <cell r="S359">
            <v>50</v>
          </cell>
          <cell r="T359">
            <v>6</v>
          </cell>
          <cell r="U359">
            <v>12</v>
          </cell>
          <cell r="V359">
            <v>2011</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0.22220000000000001</v>
          </cell>
          <cell r="L360">
            <v>0</v>
          </cell>
          <cell r="M360">
            <v>0</v>
          </cell>
          <cell r="N360">
            <v>0</v>
          </cell>
          <cell r="O360">
            <v>38.89</v>
          </cell>
          <cell r="P360">
            <v>0</v>
          </cell>
          <cell r="Q360">
            <v>0</v>
          </cell>
          <cell r="R360">
            <v>0.02</v>
          </cell>
          <cell r="S360">
            <v>50</v>
          </cell>
          <cell r="T360">
            <v>6</v>
          </cell>
          <cell r="U360">
            <v>12</v>
          </cell>
          <cell r="V360">
            <v>2011</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0.20319999999999999</v>
          </cell>
          <cell r="L361">
            <v>0</v>
          </cell>
          <cell r="M361">
            <v>0</v>
          </cell>
          <cell r="N361">
            <v>0</v>
          </cell>
          <cell r="O361">
            <v>39.840000000000003</v>
          </cell>
          <cell r="P361">
            <v>0</v>
          </cell>
          <cell r="Q361">
            <v>0</v>
          </cell>
          <cell r="R361">
            <v>0.02</v>
          </cell>
          <cell r="S361">
            <v>50</v>
          </cell>
          <cell r="T361">
            <v>6</v>
          </cell>
          <cell r="U361">
            <v>12</v>
          </cell>
          <cell r="V361">
            <v>2011</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0.24079999999999999</v>
          </cell>
          <cell r="L362">
            <v>495</v>
          </cell>
          <cell r="M362">
            <v>0</v>
          </cell>
          <cell r="N362">
            <v>2057</v>
          </cell>
          <cell r="O362">
            <v>37.96</v>
          </cell>
          <cell r="P362">
            <v>41.14</v>
          </cell>
          <cell r="Q362">
            <v>0.02</v>
          </cell>
          <cell r="R362">
            <v>0.02</v>
          </cell>
          <cell r="S362">
            <v>50</v>
          </cell>
          <cell r="T362">
            <v>6</v>
          </cell>
          <cell r="U362">
            <v>12</v>
          </cell>
          <cell r="V362">
            <v>2011</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0.22220000000000001</v>
          </cell>
          <cell r="L363">
            <v>0</v>
          </cell>
          <cell r="M363">
            <v>0</v>
          </cell>
          <cell r="N363">
            <v>0</v>
          </cell>
          <cell r="O363">
            <v>38.89</v>
          </cell>
          <cell r="P363">
            <v>0</v>
          </cell>
          <cell r="Q363">
            <v>0</v>
          </cell>
          <cell r="R363">
            <v>0.02</v>
          </cell>
          <cell r="S363">
            <v>50</v>
          </cell>
          <cell r="T363">
            <v>6</v>
          </cell>
          <cell r="U363">
            <v>12</v>
          </cell>
          <cell r="V363">
            <v>2011</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0.20319999999999999</v>
          </cell>
          <cell r="L364">
            <v>0</v>
          </cell>
          <cell r="M364">
            <v>0</v>
          </cell>
          <cell r="N364">
            <v>0</v>
          </cell>
          <cell r="O364">
            <v>39.840000000000003</v>
          </cell>
          <cell r="P364">
            <v>0</v>
          </cell>
          <cell r="Q364">
            <v>0</v>
          </cell>
          <cell r="R364">
            <v>0.02</v>
          </cell>
          <cell r="S364">
            <v>50</v>
          </cell>
          <cell r="T364">
            <v>6</v>
          </cell>
          <cell r="U364">
            <v>12</v>
          </cell>
          <cell r="V364">
            <v>2011</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0.24079999999999999</v>
          </cell>
          <cell r="L365">
            <v>180</v>
          </cell>
          <cell r="M365">
            <v>0</v>
          </cell>
          <cell r="N365">
            <v>749</v>
          </cell>
          <cell r="O365">
            <v>37.96</v>
          </cell>
          <cell r="P365">
            <v>14.98</v>
          </cell>
          <cell r="Q365">
            <v>0.02</v>
          </cell>
          <cell r="R365">
            <v>0.02</v>
          </cell>
          <cell r="S365">
            <v>50</v>
          </cell>
          <cell r="T365">
            <v>6</v>
          </cell>
          <cell r="U365">
            <v>12</v>
          </cell>
          <cell r="V365">
            <v>2011</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0.22220000000000001</v>
          </cell>
          <cell r="L366">
            <v>0</v>
          </cell>
          <cell r="M366">
            <v>0</v>
          </cell>
          <cell r="N366">
            <v>0</v>
          </cell>
          <cell r="O366">
            <v>38.89</v>
          </cell>
          <cell r="P366">
            <v>0</v>
          </cell>
          <cell r="Q366">
            <v>0</v>
          </cell>
          <cell r="R366">
            <v>0.02</v>
          </cell>
          <cell r="S366">
            <v>50</v>
          </cell>
          <cell r="T366">
            <v>6</v>
          </cell>
          <cell r="U366">
            <v>12</v>
          </cell>
          <cell r="V366">
            <v>2011</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0.20319999999999999</v>
          </cell>
          <cell r="L367">
            <v>0</v>
          </cell>
          <cell r="M367">
            <v>0</v>
          </cell>
          <cell r="N367">
            <v>0</v>
          </cell>
          <cell r="O367">
            <v>39.840000000000003</v>
          </cell>
          <cell r="P367">
            <v>0</v>
          </cell>
          <cell r="Q367">
            <v>0</v>
          </cell>
          <cell r="R367">
            <v>0.02</v>
          </cell>
          <cell r="S367">
            <v>50</v>
          </cell>
          <cell r="T367">
            <v>6</v>
          </cell>
          <cell r="U367">
            <v>12</v>
          </cell>
          <cell r="V367">
            <v>2011</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0.24079999999999999</v>
          </cell>
          <cell r="L368">
            <v>23</v>
          </cell>
          <cell r="M368">
            <v>0</v>
          </cell>
          <cell r="N368">
            <v>97</v>
          </cell>
          <cell r="O368">
            <v>37.96</v>
          </cell>
          <cell r="P368">
            <v>1.93</v>
          </cell>
          <cell r="Q368">
            <v>0.02</v>
          </cell>
          <cell r="R368">
            <v>0.02</v>
          </cell>
          <cell r="S368">
            <v>50</v>
          </cell>
          <cell r="T368">
            <v>6</v>
          </cell>
          <cell r="U368">
            <v>12</v>
          </cell>
          <cell r="V368">
            <v>2011</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0.22220000000000001</v>
          </cell>
          <cell r="L369">
            <v>0</v>
          </cell>
          <cell r="M369">
            <v>0</v>
          </cell>
          <cell r="N369">
            <v>0</v>
          </cell>
          <cell r="O369">
            <v>38.89</v>
          </cell>
          <cell r="P369">
            <v>0</v>
          </cell>
          <cell r="Q369">
            <v>0</v>
          </cell>
          <cell r="R369">
            <v>0.02</v>
          </cell>
          <cell r="S369">
            <v>50</v>
          </cell>
          <cell r="T369">
            <v>6</v>
          </cell>
          <cell r="U369">
            <v>12</v>
          </cell>
          <cell r="V369">
            <v>2011</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0.20319999999999999</v>
          </cell>
          <cell r="L370">
            <v>0</v>
          </cell>
          <cell r="M370">
            <v>0</v>
          </cell>
          <cell r="N370">
            <v>0</v>
          </cell>
          <cell r="O370">
            <v>39.840000000000003</v>
          </cell>
          <cell r="P370">
            <v>0</v>
          </cell>
          <cell r="Q370">
            <v>0</v>
          </cell>
          <cell r="R370">
            <v>0.02</v>
          </cell>
          <cell r="S370">
            <v>50</v>
          </cell>
          <cell r="T370">
            <v>6</v>
          </cell>
          <cell r="U370">
            <v>12</v>
          </cell>
          <cell r="V370">
            <v>2011</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0.24079999999999999</v>
          </cell>
          <cell r="L371">
            <v>87</v>
          </cell>
          <cell r="M371">
            <v>0</v>
          </cell>
          <cell r="N371">
            <v>362</v>
          </cell>
          <cell r="O371">
            <v>37.96</v>
          </cell>
          <cell r="P371">
            <v>7.25</v>
          </cell>
          <cell r="Q371">
            <v>0.02</v>
          </cell>
          <cell r="R371">
            <v>0.02</v>
          </cell>
          <cell r="S371">
            <v>50</v>
          </cell>
          <cell r="T371">
            <v>6</v>
          </cell>
          <cell r="U371">
            <v>12</v>
          </cell>
          <cell r="V371">
            <v>2011</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0.22220000000000001</v>
          </cell>
          <cell r="L372">
            <v>0</v>
          </cell>
          <cell r="M372">
            <v>0</v>
          </cell>
          <cell r="N372">
            <v>0</v>
          </cell>
          <cell r="O372">
            <v>38.89</v>
          </cell>
          <cell r="P372">
            <v>0</v>
          </cell>
          <cell r="Q372">
            <v>0</v>
          </cell>
          <cell r="R372">
            <v>0.02</v>
          </cell>
          <cell r="S372">
            <v>50</v>
          </cell>
          <cell r="T372">
            <v>6</v>
          </cell>
          <cell r="U372">
            <v>12</v>
          </cell>
          <cell r="V372">
            <v>2011</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0.20319999999999999</v>
          </cell>
          <cell r="L373">
            <v>0</v>
          </cell>
          <cell r="M373">
            <v>0</v>
          </cell>
          <cell r="N373">
            <v>0</v>
          </cell>
          <cell r="O373">
            <v>39.840000000000003</v>
          </cell>
          <cell r="P373">
            <v>0</v>
          </cell>
          <cell r="Q373">
            <v>0</v>
          </cell>
          <cell r="R373">
            <v>0.02</v>
          </cell>
          <cell r="S373">
            <v>50</v>
          </cell>
          <cell r="T373">
            <v>6</v>
          </cell>
          <cell r="U373">
            <v>12</v>
          </cell>
          <cell r="V373">
            <v>2011</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0.99966999999999995</v>
          </cell>
          <cell r="L374">
            <v>0</v>
          </cell>
          <cell r="M374">
            <v>0</v>
          </cell>
          <cell r="N374">
            <v>0</v>
          </cell>
          <cell r="O374">
            <v>0.01</v>
          </cell>
          <cell r="P374">
            <v>0</v>
          </cell>
          <cell r="Q374">
            <v>0</v>
          </cell>
          <cell r="R374">
            <v>3.3300000000000003E-2</v>
          </cell>
          <cell r="S374">
            <v>30</v>
          </cell>
          <cell r="T374">
            <v>6</v>
          </cell>
          <cell r="U374">
            <v>12</v>
          </cell>
          <cell r="V374">
            <v>2011</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0.73033000000000003</v>
          </cell>
          <cell r="L375">
            <v>364728</v>
          </cell>
          <cell r="M375">
            <v>0</v>
          </cell>
          <cell r="N375">
            <v>499402</v>
          </cell>
          <cell r="O375">
            <v>8.09</v>
          </cell>
          <cell r="P375">
            <v>16630.09</v>
          </cell>
          <cell r="Q375">
            <v>0.03</v>
          </cell>
          <cell r="R375">
            <v>3.3300000000000003E-2</v>
          </cell>
          <cell r="S375">
            <v>30</v>
          </cell>
          <cell r="T375">
            <v>6</v>
          </cell>
          <cell r="U375">
            <v>12</v>
          </cell>
          <cell r="V375">
            <v>2011</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0.71633000000000002</v>
          </cell>
          <cell r="L376">
            <v>2282028</v>
          </cell>
          <cell r="M376">
            <v>0</v>
          </cell>
          <cell r="N376">
            <v>3185722</v>
          </cell>
          <cell r="O376">
            <v>8.51</v>
          </cell>
          <cell r="P376">
            <v>106084.55</v>
          </cell>
          <cell r="Q376">
            <v>0.03</v>
          </cell>
          <cell r="R376">
            <v>3.3300000000000003E-2</v>
          </cell>
          <cell r="S376">
            <v>30</v>
          </cell>
          <cell r="T376">
            <v>6</v>
          </cell>
          <cell r="U376">
            <v>12</v>
          </cell>
          <cell r="V376">
            <v>2011</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0.70199999999999996</v>
          </cell>
          <cell r="L377">
            <v>3616631</v>
          </cell>
          <cell r="M377">
            <v>0</v>
          </cell>
          <cell r="N377">
            <v>5151895</v>
          </cell>
          <cell r="O377">
            <v>8.94</v>
          </cell>
          <cell r="P377">
            <v>171558.12</v>
          </cell>
          <cell r="Q377">
            <v>0.03</v>
          </cell>
          <cell r="R377">
            <v>3.3300000000000003E-2</v>
          </cell>
          <cell r="S377">
            <v>30</v>
          </cell>
          <cell r="T377">
            <v>6</v>
          </cell>
          <cell r="U377">
            <v>12</v>
          </cell>
          <cell r="V377">
            <v>2011</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0.68733</v>
          </cell>
          <cell r="L378">
            <v>6138872</v>
          </cell>
          <cell r="M378">
            <v>0</v>
          </cell>
          <cell r="N378">
            <v>8931476</v>
          </cell>
          <cell r="O378">
            <v>9.3800000000000008</v>
          </cell>
          <cell r="P378">
            <v>297418.17</v>
          </cell>
          <cell r="Q378">
            <v>0.03</v>
          </cell>
          <cell r="R378">
            <v>3.3300000000000003E-2</v>
          </cell>
          <cell r="S378">
            <v>30</v>
          </cell>
          <cell r="T378">
            <v>6</v>
          </cell>
          <cell r="U378">
            <v>12</v>
          </cell>
          <cell r="V378">
            <v>2011</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0.67200000000000004</v>
          </cell>
          <cell r="L379">
            <v>12237639</v>
          </cell>
          <cell r="M379">
            <v>0</v>
          </cell>
          <cell r="N379">
            <v>18210772</v>
          </cell>
          <cell r="O379">
            <v>9.84</v>
          </cell>
          <cell r="P379">
            <v>606418.69999999995</v>
          </cell>
          <cell r="Q379">
            <v>0.03</v>
          </cell>
          <cell r="R379">
            <v>3.3300000000000003E-2</v>
          </cell>
          <cell r="S379">
            <v>30</v>
          </cell>
          <cell r="T379">
            <v>6</v>
          </cell>
          <cell r="U379">
            <v>12</v>
          </cell>
          <cell r="V379">
            <v>2011</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0.65666999999999998</v>
          </cell>
          <cell r="L380">
            <v>8585712</v>
          </cell>
          <cell r="M380">
            <v>0</v>
          </cell>
          <cell r="N380">
            <v>13074623</v>
          </cell>
          <cell r="O380">
            <v>10.3</v>
          </cell>
          <cell r="P380">
            <v>435384.94</v>
          </cell>
          <cell r="Q380">
            <v>0.03</v>
          </cell>
          <cell r="R380">
            <v>3.3300000000000003E-2</v>
          </cell>
          <cell r="S380">
            <v>30</v>
          </cell>
          <cell r="T380">
            <v>6</v>
          </cell>
          <cell r="U380">
            <v>12</v>
          </cell>
          <cell r="V380">
            <v>2011</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0.64066999999999996</v>
          </cell>
          <cell r="L381">
            <v>6356348</v>
          </cell>
          <cell r="M381">
            <v>0</v>
          </cell>
          <cell r="N381">
            <v>9921408</v>
          </cell>
          <cell r="O381">
            <v>10.78</v>
          </cell>
          <cell r="P381">
            <v>330382.88</v>
          </cell>
          <cell r="Q381">
            <v>0.03</v>
          </cell>
          <cell r="R381">
            <v>3.3300000000000003E-2</v>
          </cell>
          <cell r="S381">
            <v>30</v>
          </cell>
          <cell r="T381">
            <v>6</v>
          </cell>
          <cell r="U381">
            <v>12</v>
          </cell>
          <cell r="V381">
            <v>2011</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0.62466999999999995</v>
          </cell>
          <cell r="L382">
            <v>6011686</v>
          </cell>
          <cell r="M382">
            <v>0</v>
          </cell>
          <cell r="N382">
            <v>9623780</v>
          </cell>
          <cell r="O382">
            <v>11.26</v>
          </cell>
          <cell r="P382">
            <v>320471.86</v>
          </cell>
          <cell r="Q382">
            <v>0.03</v>
          </cell>
          <cell r="R382">
            <v>3.3300000000000003E-2</v>
          </cell>
          <cell r="S382">
            <v>30</v>
          </cell>
          <cell r="T382">
            <v>6</v>
          </cell>
          <cell r="U382">
            <v>12</v>
          </cell>
          <cell r="V382">
            <v>2011</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0.60799999999999998</v>
          </cell>
          <cell r="L383">
            <v>6151902</v>
          </cell>
          <cell r="M383">
            <v>0</v>
          </cell>
          <cell r="N383">
            <v>10118260</v>
          </cell>
          <cell r="O383">
            <v>11.76</v>
          </cell>
          <cell r="P383">
            <v>336938.07</v>
          </cell>
          <cell r="Q383">
            <v>0.03</v>
          </cell>
          <cell r="R383">
            <v>3.3300000000000003E-2</v>
          </cell>
          <cell r="S383">
            <v>30</v>
          </cell>
          <cell r="T383">
            <v>6</v>
          </cell>
          <cell r="U383">
            <v>12</v>
          </cell>
          <cell r="V383">
            <v>2011</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0.59099999999999997</v>
          </cell>
          <cell r="L384">
            <v>8024173</v>
          </cell>
          <cell r="M384">
            <v>0</v>
          </cell>
          <cell r="N384">
            <v>13577282</v>
          </cell>
          <cell r="O384">
            <v>12.27</v>
          </cell>
          <cell r="P384">
            <v>452123.48</v>
          </cell>
          <cell r="Q384">
            <v>0.03</v>
          </cell>
          <cell r="R384">
            <v>3.3300000000000003E-2</v>
          </cell>
          <cell r="S384">
            <v>30</v>
          </cell>
          <cell r="T384">
            <v>6</v>
          </cell>
          <cell r="U384">
            <v>12</v>
          </cell>
          <cell r="V384">
            <v>2011</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0.57367000000000001</v>
          </cell>
          <cell r="L385">
            <v>8113074</v>
          </cell>
          <cell r="M385">
            <v>0</v>
          </cell>
          <cell r="N385">
            <v>14142406</v>
          </cell>
          <cell r="O385">
            <v>12.79</v>
          </cell>
          <cell r="P385">
            <v>470942.12</v>
          </cell>
          <cell r="Q385">
            <v>0.03</v>
          </cell>
          <cell r="R385">
            <v>3.3300000000000003E-2</v>
          </cell>
          <cell r="S385">
            <v>30</v>
          </cell>
          <cell r="T385">
            <v>6</v>
          </cell>
          <cell r="U385">
            <v>12</v>
          </cell>
          <cell r="V385">
            <v>2011</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0.55600000000000005</v>
          </cell>
          <cell r="L386">
            <v>8866916</v>
          </cell>
          <cell r="M386">
            <v>0</v>
          </cell>
          <cell r="N386">
            <v>15947691</v>
          </cell>
          <cell r="O386">
            <v>13.32</v>
          </cell>
          <cell r="P386">
            <v>531058.12</v>
          </cell>
          <cell r="Q386">
            <v>0.03</v>
          </cell>
          <cell r="R386">
            <v>3.3300000000000003E-2</v>
          </cell>
          <cell r="S386">
            <v>30</v>
          </cell>
          <cell r="T386">
            <v>6</v>
          </cell>
          <cell r="U386">
            <v>12</v>
          </cell>
          <cell r="V386">
            <v>2011</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0.53800000000000003</v>
          </cell>
          <cell r="L387">
            <v>6688030</v>
          </cell>
          <cell r="M387">
            <v>0</v>
          </cell>
          <cell r="N387">
            <v>12431283</v>
          </cell>
          <cell r="O387">
            <v>13.86</v>
          </cell>
          <cell r="P387">
            <v>413961.73</v>
          </cell>
          <cell r="Q387">
            <v>0.03</v>
          </cell>
          <cell r="R387">
            <v>3.3300000000000003E-2</v>
          </cell>
          <cell r="S387">
            <v>30</v>
          </cell>
          <cell r="T387">
            <v>6</v>
          </cell>
          <cell r="U387">
            <v>12</v>
          </cell>
          <cell r="V387">
            <v>2011</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0.51932999999999996</v>
          </cell>
          <cell r="L388">
            <v>5139332</v>
          </cell>
          <cell r="M388">
            <v>0</v>
          </cell>
          <cell r="N388">
            <v>9896082</v>
          </cell>
          <cell r="O388">
            <v>14.42</v>
          </cell>
          <cell r="P388">
            <v>329539.53999999998</v>
          </cell>
          <cell r="Q388">
            <v>0.03</v>
          </cell>
          <cell r="R388">
            <v>3.3300000000000003E-2</v>
          </cell>
          <cell r="S388">
            <v>30</v>
          </cell>
          <cell r="T388">
            <v>6</v>
          </cell>
          <cell r="U388">
            <v>12</v>
          </cell>
          <cell r="V388">
            <v>2011</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0.50033000000000005</v>
          </cell>
          <cell r="L389">
            <v>8615505</v>
          </cell>
          <cell r="M389">
            <v>0</v>
          </cell>
          <cell r="N389">
            <v>17219645</v>
          </cell>
          <cell r="O389">
            <v>14.99</v>
          </cell>
          <cell r="P389">
            <v>573414.18000000005</v>
          </cell>
          <cell r="Q389">
            <v>0.03</v>
          </cell>
          <cell r="R389">
            <v>3.3300000000000003E-2</v>
          </cell>
          <cell r="S389">
            <v>30</v>
          </cell>
          <cell r="T389">
            <v>6</v>
          </cell>
          <cell r="U389">
            <v>12</v>
          </cell>
          <cell r="V389">
            <v>2011</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0.48099999999999998</v>
          </cell>
          <cell r="L390">
            <v>4801932</v>
          </cell>
          <cell r="M390">
            <v>0</v>
          </cell>
          <cell r="N390">
            <v>9983226</v>
          </cell>
          <cell r="O390">
            <v>15.57</v>
          </cell>
          <cell r="P390">
            <v>332441.43</v>
          </cell>
          <cell r="Q390">
            <v>0.03</v>
          </cell>
          <cell r="R390">
            <v>3.3300000000000003E-2</v>
          </cell>
          <cell r="S390">
            <v>30</v>
          </cell>
          <cell r="T390">
            <v>6</v>
          </cell>
          <cell r="U390">
            <v>12</v>
          </cell>
          <cell r="V390">
            <v>2011</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0.46133000000000002</v>
          </cell>
          <cell r="L391">
            <v>4030925</v>
          </cell>
          <cell r="M391">
            <v>0</v>
          </cell>
          <cell r="N391">
            <v>8737617</v>
          </cell>
          <cell r="O391">
            <v>16.16</v>
          </cell>
          <cell r="P391">
            <v>290962.64</v>
          </cell>
          <cell r="Q391">
            <v>0.03</v>
          </cell>
          <cell r="R391">
            <v>3.3300000000000003E-2</v>
          </cell>
          <cell r="S391">
            <v>30</v>
          </cell>
          <cell r="T391">
            <v>6</v>
          </cell>
          <cell r="U391">
            <v>12</v>
          </cell>
          <cell r="V391">
            <v>2011</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0.44133</v>
          </cell>
          <cell r="L392">
            <v>8346356</v>
          </cell>
          <cell r="M392">
            <v>0</v>
          </cell>
          <cell r="N392">
            <v>18911827</v>
          </cell>
          <cell r="O392">
            <v>16.760000000000002</v>
          </cell>
          <cell r="P392">
            <v>629763.81999999995</v>
          </cell>
          <cell r="Q392">
            <v>0.03</v>
          </cell>
          <cell r="R392">
            <v>3.3300000000000003E-2</v>
          </cell>
          <cell r="S392">
            <v>30</v>
          </cell>
          <cell r="T392">
            <v>6</v>
          </cell>
          <cell r="U392">
            <v>12</v>
          </cell>
          <cell r="V392">
            <v>2011</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0.42099999999999999</v>
          </cell>
          <cell r="L393">
            <v>4913500</v>
          </cell>
          <cell r="M393">
            <v>0</v>
          </cell>
          <cell r="N393">
            <v>11671021</v>
          </cell>
          <cell r="O393">
            <v>17.37</v>
          </cell>
          <cell r="P393">
            <v>388645.01</v>
          </cell>
          <cell r="Q393">
            <v>0.03</v>
          </cell>
          <cell r="R393">
            <v>3.3300000000000003E-2</v>
          </cell>
          <cell r="S393">
            <v>30</v>
          </cell>
          <cell r="T393">
            <v>6</v>
          </cell>
          <cell r="U393">
            <v>12</v>
          </cell>
          <cell r="V393">
            <v>2011</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0.40033000000000002</v>
          </cell>
          <cell r="L394">
            <v>10038326</v>
          </cell>
          <cell r="M394">
            <v>0</v>
          </cell>
          <cell r="N394">
            <v>25075127</v>
          </cell>
          <cell r="O394">
            <v>17.989999999999998</v>
          </cell>
          <cell r="P394">
            <v>835001.73</v>
          </cell>
          <cell r="Q394">
            <v>0.03</v>
          </cell>
          <cell r="R394">
            <v>3.3300000000000003E-2</v>
          </cell>
          <cell r="S394">
            <v>30</v>
          </cell>
          <cell r="T394">
            <v>6</v>
          </cell>
          <cell r="U394">
            <v>12</v>
          </cell>
          <cell r="V394">
            <v>2011</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0.37933</v>
          </cell>
          <cell r="L395">
            <v>10515843</v>
          </cell>
          <cell r="M395">
            <v>0</v>
          </cell>
          <cell r="N395">
            <v>27722148</v>
          </cell>
          <cell r="O395">
            <v>18.62</v>
          </cell>
          <cell r="P395">
            <v>923147.54</v>
          </cell>
          <cell r="Q395">
            <v>0.03</v>
          </cell>
          <cell r="R395">
            <v>3.3300000000000003E-2</v>
          </cell>
          <cell r="S395">
            <v>30</v>
          </cell>
          <cell r="T395">
            <v>6</v>
          </cell>
          <cell r="U395">
            <v>12</v>
          </cell>
          <cell r="V395">
            <v>2011</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0.35799999999999998</v>
          </cell>
          <cell r="L396">
            <v>6223534</v>
          </cell>
          <cell r="M396">
            <v>0</v>
          </cell>
          <cell r="N396">
            <v>17384173</v>
          </cell>
          <cell r="O396">
            <v>19.260000000000002</v>
          </cell>
          <cell r="P396">
            <v>578892.97</v>
          </cell>
          <cell r="Q396">
            <v>0.03</v>
          </cell>
          <cell r="R396">
            <v>3.3300000000000003E-2</v>
          </cell>
          <cell r="S396">
            <v>30</v>
          </cell>
          <cell r="T396">
            <v>6</v>
          </cell>
          <cell r="U396">
            <v>12</v>
          </cell>
          <cell r="V396">
            <v>2011</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0.33633000000000002</v>
          </cell>
          <cell r="L397">
            <v>5017850</v>
          </cell>
          <cell r="M397">
            <v>0</v>
          </cell>
          <cell r="N397">
            <v>14919424</v>
          </cell>
          <cell r="O397">
            <v>19.91</v>
          </cell>
          <cell r="P397">
            <v>496816.81</v>
          </cell>
          <cell r="Q397">
            <v>0.03</v>
          </cell>
          <cell r="R397">
            <v>3.3300000000000003E-2</v>
          </cell>
          <cell r="S397">
            <v>30</v>
          </cell>
          <cell r="T397">
            <v>6</v>
          </cell>
          <cell r="U397">
            <v>12</v>
          </cell>
          <cell r="V397">
            <v>2011</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0.31467000000000001</v>
          </cell>
          <cell r="L398">
            <v>13391554</v>
          </cell>
          <cell r="M398">
            <v>0</v>
          </cell>
          <cell r="N398">
            <v>42557454</v>
          </cell>
          <cell r="O398">
            <v>20.56</v>
          </cell>
          <cell r="P398">
            <v>1417163.23</v>
          </cell>
          <cell r="Q398">
            <v>0.03</v>
          </cell>
          <cell r="R398">
            <v>3.3300000000000003E-2</v>
          </cell>
          <cell r="S398">
            <v>30</v>
          </cell>
          <cell r="T398">
            <v>6</v>
          </cell>
          <cell r="U398">
            <v>12</v>
          </cell>
          <cell r="V398">
            <v>2011</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0.29266999999999999</v>
          </cell>
          <cell r="L399">
            <v>6414815</v>
          </cell>
          <cell r="M399">
            <v>0</v>
          </cell>
          <cell r="N399">
            <v>21918253</v>
          </cell>
          <cell r="O399">
            <v>21.22</v>
          </cell>
          <cell r="P399">
            <v>729877.84</v>
          </cell>
          <cell r="Q399">
            <v>0.03</v>
          </cell>
          <cell r="R399">
            <v>3.3300000000000003E-2</v>
          </cell>
          <cell r="S399">
            <v>30</v>
          </cell>
          <cell r="T399">
            <v>6</v>
          </cell>
          <cell r="U399">
            <v>12</v>
          </cell>
          <cell r="V399">
            <v>2011</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0.27033000000000001</v>
          </cell>
          <cell r="L400">
            <v>1248796</v>
          </cell>
          <cell r="M400">
            <v>0</v>
          </cell>
          <cell r="N400">
            <v>4619525</v>
          </cell>
          <cell r="O400">
            <v>21.89</v>
          </cell>
          <cell r="P400">
            <v>153830.20000000001</v>
          </cell>
          <cell r="Q400">
            <v>0.03</v>
          </cell>
          <cell r="R400">
            <v>3.3300000000000003E-2</v>
          </cell>
          <cell r="S400">
            <v>30</v>
          </cell>
          <cell r="T400">
            <v>6</v>
          </cell>
          <cell r="U400">
            <v>12</v>
          </cell>
          <cell r="V400">
            <v>2011</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0.24767</v>
          </cell>
          <cell r="L401">
            <v>117072</v>
          </cell>
          <cell r="M401">
            <v>0</v>
          </cell>
          <cell r="N401">
            <v>472692</v>
          </cell>
          <cell r="O401">
            <v>22.57</v>
          </cell>
          <cell r="P401">
            <v>15740.63</v>
          </cell>
          <cell r="Q401">
            <v>0.03</v>
          </cell>
          <cell r="R401">
            <v>3.3300000000000003E-2</v>
          </cell>
          <cell r="S401">
            <v>30</v>
          </cell>
          <cell r="T401">
            <v>6</v>
          </cell>
          <cell r="U401">
            <v>12</v>
          </cell>
          <cell r="V401">
            <v>2011</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0.20233000000000001</v>
          </cell>
          <cell r="L402">
            <v>0</v>
          </cell>
          <cell r="M402">
            <v>0</v>
          </cell>
          <cell r="N402">
            <v>0</v>
          </cell>
          <cell r="O402">
            <v>23.93</v>
          </cell>
          <cell r="P402">
            <v>0</v>
          </cell>
          <cell r="Q402">
            <v>0</v>
          </cell>
          <cell r="R402">
            <v>3.3300000000000003E-2</v>
          </cell>
          <cell r="S402">
            <v>30</v>
          </cell>
          <cell r="T402">
            <v>6</v>
          </cell>
          <cell r="U402">
            <v>12</v>
          </cell>
          <cell r="V402">
            <v>2011</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0.89454999999999996</v>
          </cell>
          <cell r="L403">
            <v>19168</v>
          </cell>
          <cell r="M403">
            <v>0</v>
          </cell>
          <cell r="N403">
            <v>21428</v>
          </cell>
          <cell r="O403">
            <v>3.48</v>
          </cell>
          <cell r="P403">
            <v>649.27</v>
          </cell>
          <cell r="Q403">
            <v>2.4199999999999999E-2</v>
          </cell>
          <cell r="R403">
            <v>3.0300000000000001E-2</v>
          </cell>
          <cell r="S403">
            <v>33</v>
          </cell>
          <cell r="T403">
            <v>6</v>
          </cell>
          <cell r="U403">
            <v>12</v>
          </cell>
          <cell r="V403">
            <v>2011</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0.59879000000000004</v>
          </cell>
          <cell r="L404">
            <v>53164</v>
          </cell>
          <cell r="M404">
            <v>0</v>
          </cell>
          <cell r="N404">
            <v>88785</v>
          </cell>
          <cell r="O404">
            <v>13.24</v>
          </cell>
          <cell r="P404">
            <v>2690.19</v>
          </cell>
          <cell r="Q404">
            <v>2.4199999999999999E-2</v>
          </cell>
          <cell r="R404">
            <v>3.0300000000000001E-2</v>
          </cell>
          <cell r="S404">
            <v>33</v>
          </cell>
          <cell r="T404">
            <v>6</v>
          </cell>
          <cell r="U404">
            <v>12</v>
          </cell>
          <cell r="V404">
            <v>2011</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0.59091000000000005</v>
          </cell>
          <cell r="L405">
            <v>323810</v>
          </cell>
          <cell r="M405">
            <v>0</v>
          </cell>
          <cell r="N405">
            <v>547985</v>
          </cell>
          <cell r="O405">
            <v>13.5</v>
          </cell>
          <cell r="P405">
            <v>16603.95</v>
          </cell>
          <cell r="Q405">
            <v>2.4199999999999999E-2</v>
          </cell>
          <cell r="R405">
            <v>3.0300000000000001E-2</v>
          </cell>
          <cell r="S405">
            <v>33</v>
          </cell>
          <cell r="T405">
            <v>6</v>
          </cell>
          <cell r="U405">
            <v>12</v>
          </cell>
          <cell r="V405">
            <v>2011</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0.58272999999999997</v>
          </cell>
          <cell r="L406">
            <v>500487</v>
          </cell>
          <cell r="M406">
            <v>0</v>
          </cell>
          <cell r="N406">
            <v>858865</v>
          </cell>
          <cell r="O406">
            <v>13.77</v>
          </cell>
          <cell r="P406">
            <v>26023.62</v>
          </cell>
          <cell r="Q406">
            <v>2.4199999999999999E-2</v>
          </cell>
          <cell r="R406">
            <v>3.0300000000000001E-2</v>
          </cell>
          <cell r="S406">
            <v>33</v>
          </cell>
          <cell r="T406">
            <v>6</v>
          </cell>
          <cell r="U406">
            <v>12</v>
          </cell>
          <cell r="V406">
            <v>2011</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0.57484999999999997</v>
          </cell>
          <cell r="L407">
            <v>830306</v>
          </cell>
          <cell r="M407">
            <v>0</v>
          </cell>
          <cell r="N407">
            <v>1444388</v>
          </cell>
          <cell r="O407">
            <v>14.03</v>
          </cell>
          <cell r="P407">
            <v>43764.95</v>
          </cell>
          <cell r="Q407">
            <v>2.4199999999999999E-2</v>
          </cell>
          <cell r="R407">
            <v>3.0300000000000001E-2</v>
          </cell>
          <cell r="S407">
            <v>33</v>
          </cell>
          <cell r="T407">
            <v>6</v>
          </cell>
          <cell r="U407">
            <v>12</v>
          </cell>
          <cell r="V407">
            <v>2011</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0.56667000000000001</v>
          </cell>
          <cell r="L408">
            <v>1619727</v>
          </cell>
          <cell r="M408">
            <v>0</v>
          </cell>
          <cell r="N408">
            <v>2858324</v>
          </cell>
          <cell r="O408">
            <v>14.3</v>
          </cell>
          <cell r="P408">
            <v>86607.22</v>
          </cell>
          <cell r="Q408">
            <v>2.4199999999999999E-2</v>
          </cell>
          <cell r="R408">
            <v>3.0300000000000001E-2</v>
          </cell>
          <cell r="S408">
            <v>33</v>
          </cell>
          <cell r="T408">
            <v>6</v>
          </cell>
          <cell r="U408">
            <v>12</v>
          </cell>
          <cell r="V408">
            <v>2011</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0.55847999999999998</v>
          </cell>
          <cell r="L409">
            <v>1114434</v>
          </cell>
          <cell r="M409">
            <v>0</v>
          </cell>
          <cell r="N409">
            <v>1995476</v>
          </cell>
          <cell r="O409">
            <v>14.57</v>
          </cell>
          <cell r="P409">
            <v>60462.94</v>
          </cell>
          <cell r="Q409">
            <v>2.4199999999999999E-2</v>
          </cell>
          <cell r="R409">
            <v>3.0300000000000001E-2</v>
          </cell>
          <cell r="S409">
            <v>33</v>
          </cell>
          <cell r="T409">
            <v>6</v>
          </cell>
          <cell r="U409">
            <v>12</v>
          </cell>
          <cell r="V409">
            <v>2011</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0.55000000000000004</v>
          </cell>
          <cell r="L410">
            <v>809675</v>
          </cell>
          <cell r="M410">
            <v>0</v>
          </cell>
          <cell r="N410">
            <v>1472136</v>
          </cell>
          <cell r="O410">
            <v>14.85</v>
          </cell>
          <cell r="P410">
            <v>44605.73</v>
          </cell>
          <cell r="Q410">
            <v>2.4199999999999999E-2</v>
          </cell>
          <cell r="R410">
            <v>3.0300000000000001E-2</v>
          </cell>
          <cell r="S410">
            <v>33</v>
          </cell>
          <cell r="T410">
            <v>6</v>
          </cell>
          <cell r="U410">
            <v>12</v>
          </cell>
          <cell r="V410">
            <v>2011</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0.54152</v>
          </cell>
          <cell r="L411">
            <v>753499</v>
          </cell>
          <cell r="M411">
            <v>0</v>
          </cell>
          <cell r="N411">
            <v>1391452</v>
          </cell>
          <cell r="O411">
            <v>15.13</v>
          </cell>
          <cell r="P411">
            <v>42160.99</v>
          </cell>
          <cell r="Q411">
            <v>2.4199999999999999E-2</v>
          </cell>
          <cell r="R411">
            <v>3.0300000000000001E-2</v>
          </cell>
          <cell r="S411">
            <v>33</v>
          </cell>
          <cell r="T411">
            <v>6</v>
          </cell>
          <cell r="U411">
            <v>12</v>
          </cell>
          <cell r="V411">
            <v>2011</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0.53273000000000004</v>
          </cell>
          <cell r="L412">
            <v>759729</v>
          </cell>
          <cell r="M412">
            <v>0</v>
          </cell>
          <cell r="N412">
            <v>1426105</v>
          </cell>
          <cell r="O412">
            <v>15.42</v>
          </cell>
          <cell r="P412">
            <v>43210.98</v>
          </cell>
          <cell r="Q412">
            <v>2.4199999999999999E-2</v>
          </cell>
          <cell r="R412">
            <v>3.0300000000000001E-2</v>
          </cell>
          <cell r="S412">
            <v>33</v>
          </cell>
          <cell r="T412">
            <v>6</v>
          </cell>
          <cell r="U412">
            <v>12</v>
          </cell>
          <cell r="V412">
            <v>2011</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0.52393999999999996</v>
          </cell>
          <cell r="L413">
            <v>979208</v>
          </cell>
          <cell r="M413">
            <v>0</v>
          </cell>
          <cell r="N413">
            <v>1868931</v>
          </cell>
          <cell r="O413">
            <v>15.71</v>
          </cell>
          <cell r="P413">
            <v>56628.6</v>
          </cell>
          <cell r="Q413">
            <v>2.4199999999999999E-2</v>
          </cell>
          <cell r="R413">
            <v>3.0300000000000001E-2</v>
          </cell>
          <cell r="S413">
            <v>33</v>
          </cell>
          <cell r="T413">
            <v>6</v>
          </cell>
          <cell r="U413">
            <v>12</v>
          </cell>
          <cell r="V413">
            <v>2011</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0.51485000000000003</v>
          </cell>
          <cell r="L414">
            <v>979432</v>
          </cell>
          <cell r="M414">
            <v>0</v>
          </cell>
          <cell r="N414">
            <v>1902363</v>
          </cell>
          <cell r="O414">
            <v>16.010000000000002</v>
          </cell>
          <cell r="P414">
            <v>57641.61</v>
          </cell>
          <cell r="Q414">
            <v>2.4199999999999999E-2</v>
          </cell>
          <cell r="R414">
            <v>3.0300000000000001E-2</v>
          </cell>
          <cell r="S414">
            <v>33</v>
          </cell>
          <cell r="T414">
            <v>6</v>
          </cell>
          <cell r="U414">
            <v>12</v>
          </cell>
          <cell r="V414">
            <v>2011</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0.50514999999999999</v>
          </cell>
          <cell r="L415">
            <v>1060729</v>
          </cell>
          <cell r="M415">
            <v>0</v>
          </cell>
          <cell r="N415">
            <v>2099830</v>
          </cell>
          <cell r="O415">
            <v>16.329999999999998</v>
          </cell>
          <cell r="P415">
            <v>63624.84</v>
          </cell>
          <cell r="Q415">
            <v>2.4199999999999999E-2</v>
          </cell>
          <cell r="R415">
            <v>3.0300000000000001E-2</v>
          </cell>
          <cell r="S415">
            <v>33</v>
          </cell>
          <cell r="T415">
            <v>6</v>
          </cell>
          <cell r="U415">
            <v>12</v>
          </cell>
          <cell r="V415">
            <v>2011</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0.49514999999999998</v>
          </cell>
          <cell r="L416">
            <v>794178</v>
          </cell>
          <cell r="M416">
            <v>0</v>
          </cell>
          <cell r="N416">
            <v>1603914</v>
          </cell>
          <cell r="O416">
            <v>16.66</v>
          </cell>
          <cell r="P416">
            <v>48598.6</v>
          </cell>
          <cell r="Q416">
            <v>2.4199999999999999E-2</v>
          </cell>
          <cell r="R416">
            <v>3.0300000000000001E-2</v>
          </cell>
          <cell r="S416">
            <v>33</v>
          </cell>
          <cell r="T416">
            <v>6</v>
          </cell>
          <cell r="U416">
            <v>12</v>
          </cell>
          <cell r="V416">
            <v>2011</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0.48454999999999998</v>
          </cell>
          <cell r="L417">
            <v>606756</v>
          </cell>
          <cell r="M417">
            <v>0</v>
          </cell>
          <cell r="N417">
            <v>1252206</v>
          </cell>
          <cell r="O417">
            <v>17.010000000000002</v>
          </cell>
          <cell r="P417">
            <v>37941.839999999997</v>
          </cell>
          <cell r="Q417">
            <v>2.4199999999999999E-2</v>
          </cell>
          <cell r="R417">
            <v>3.0300000000000001E-2</v>
          </cell>
          <cell r="S417">
            <v>33</v>
          </cell>
          <cell r="T417">
            <v>6</v>
          </cell>
          <cell r="U417">
            <v>12</v>
          </cell>
          <cell r="V417">
            <v>2011</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0.47364000000000001</v>
          </cell>
          <cell r="L418">
            <v>1013626</v>
          </cell>
          <cell r="M418">
            <v>0</v>
          </cell>
          <cell r="N418">
            <v>2140077</v>
          </cell>
          <cell r="O418">
            <v>17.37</v>
          </cell>
          <cell r="P418">
            <v>64844.32</v>
          </cell>
          <cell r="Q418">
            <v>2.4199999999999999E-2</v>
          </cell>
          <cell r="R418">
            <v>3.0300000000000001E-2</v>
          </cell>
          <cell r="S418">
            <v>33</v>
          </cell>
          <cell r="T418">
            <v>6</v>
          </cell>
          <cell r="U418">
            <v>12</v>
          </cell>
          <cell r="V418">
            <v>2011</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0.46211999999999998</v>
          </cell>
          <cell r="L419">
            <v>563949</v>
          </cell>
          <cell r="M419">
            <v>0</v>
          </cell>
          <cell r="N419">
            <v>1220351</v>
          </cell>
          <cell r="O419">
            <v>17.75</v>
          </cell>
          <cell r="P419">
            <v>36976.629999999997</v>
          </cell>
          <cell r="Q419">
            <v>2.4199999999999999E-2</v>
          </cell>
          <cell r="R419">
            <v>3.0300000000000001E-2</v>
          </cell>
          <cell r="S419">
            <v>33</v>
          </cell>
          <cell r="T419">
            <v>6</v>
          </cell>
          <cell r="U419">
            <v>12</v>
          </cell>
          <cell r="V419">
            <v>2011</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0.44969999999999999</v>
          </cell>
          <cell r="L420">
            <v>473296</v>
          </cell>
          <cell r="M420">
            <v>0</v>
          </cell>
          <cell r="N420">
            <v>1052471</v>
          </cell>
          <cell r="O420">
            <v>18.16</v>
          </cell>
          <cell r="P420">
            <v>31889.87</v>
          </cell>
          <cell r="Q420">
            <v>2.4199999999999999E-2</v>
          </cell>
          <cell r="R420">
            <v>3.0300000000000001E-2</v>
          </cell>
          <cell r="S420">
            <v>33</v>
          </cell>
          <cell r="T420">
            <v>6</v>
          </cell>
          <cell r="U420">
            <v>12</v>
          </cell>
          <cell r="V420">
            <v>2011</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0.43667</v>
          </cell>
          <cell r="L421">
            <v>981411</v>
          </cell>
          <cell r="M421">
            <v>0</v>
          </cell>
          <cell r="N421">
            <v>2247490</v>
          </cell>
          <cell r="O421">
            <v>18.59</v>
          </cell>
          <cell r="P421">
            <v>68098.94</v>
          </cell>
          <cell r="Q421">
            <v>2.4199999999999999E-2</v>
          </cell>
          <cell r="R421">
            <v>3.0300000000000001E-2</v>
          </cell>
          <cell r="S421">
            <v>33</v>
          </cell>
          <cell r="T421">
            <v>6</v>
          </cell>
          <cell r="U421">
            <v>12</v>
          </cell>
          <cell r="V421">
            <v>2011</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0.42303000000000002</v>
          </cell>
          <cell r="L422">
            <v>579829</v>
          </cell>
          <cell r="M422">
            <v>0</v>
          </cell>
          <cell r="N422">
            <v>1370656</v>
          </cell>
          <cell r="O422">
            <v>19.04</v>
          </cell>
          <cell r="P422">
            <v>41530.879999999997</v>
          </cell>
          <cell r="Q422">
            <v>2.4199999999999999E-2</v>
          </cell>
          <cell r="R422">
            <v>3.0300000000000001E-2</v>
          </cell>
          <cell r="S422">
            <v>33</v>
          </cell>
          <cell r="T422">
            <v>6</v>
          </cell>
          <cell r="U422">
            <v>12</v>
          </cell>
          <cell r="V422">
            <v>2011</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0.40817999999999999</v>
          </cell>
          <cell r="L423">
            <v>1189666</v>
          </cell>
          <cell r="M423">
            <v>0</v>
          </cell>
          <cell r="N423">
            <v>2914562</v>
          </cell>
          <cell r="O423">
            <v>19.53</v>
          </cell>
          <cell r="P423">
            <v>88311.22</v>
          </cell>
          <cell r="Q423">
            <v>2.4199999999999999E-2</v>
          </cell>
          <cell r="R423">
            <v>3.0300000000000001E-2</v>
          </cell>
          <cell r="S423">
            <v>33</v>
          </cell>
          <cell r="T423">
            <v>6</v>
          </cell>
          <cell r="U423">
            <v>12</v>
          </cell>
          <cell r="V423">
            <v>2011</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0.39241999999999999</v>
          </cell>
          <cell r="L424">
            <v>1253288</v>
          </cell>
          <cell r="M424">
            <v>0</v>
          </cell>
          <cell r="N424">
            <v>3193742</v>
          </cell>
          <cell r="O424">
            <v>20.05</v>
          </cell>
          <cell r="P424">
            <v>96770.4</v>
          </cell>
          <cell r="Q424">
            <v>2.4199999999999999E-2</v>
          </cell>
          <cell r="R424">
            <v>3.0300000000000001E-2</v>
          </cell>
          <cell r="S424">
            <v>33</v>
          </cell>
          <cell r="T424">
            <v>6</v>
          </cell>
          <cell r="U424">
            <v>12</v>
          </cell>
          <cell r="V424">
            <v>2011</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0.37575999999999998</v>
          </cell>
          <cell r="L425">
            <v>747227</v>
          </cell>
          <cell r="M425">
            <v>0</v>
          </cell>
          <cell r="N425">
            <v>1988574</v>
          </cell>
          <cell r="O425">
            <v>20.6</v>
          </cell>
          <cell r="P425">
            <v>60253.8</v>
          </cell>
          <cell r="Q425">
            <v>2.4199999999999999E-2</v>
          </cell>
          <cell r="R425">
            <v>3.0300000000000001E-2</v>
          </cell>
          <cell r="S425">
            <v>33</v>
          </cell>
          <cell r="T425">
            <v>6</v>
          </cell>
          <cell r="U425">
            <v>12</v>
          </cell>
          <cell r="V425">
            <v>2011</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0.35758000000000001</v>
          </cell>
          <cell r="L426">
            <v>606660</v>
          </cell>
          <cell r="M426">
            <v>0</v>
          </cell>
          <cell r="N426">
            <v>1696570</v>
          </cell>
          <cell r="O426">
            <v>21.2</v>
          </cell>
          <cell r="P426">
            <v>51406.080000000002</v>
          </cell>
          <cell r="Q426">
            <v>2.4199999999999999E-2</v>
          </cell>
          <cell r="R426">
            <v>3.0300000000000001E-2</v>
          </cell>
          <cell r="S426">
            <v>33</v>
          </cell>
          <cell r="T426">
            <v>6</v>
          </cell>
          <cell r="U426">
            <v>12</v>
          </cell>
          <cell r="V426">
            <v>2011</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0.33878999999999998</v>
          </cell>
          <cell r="L427">
            <v>1632545</v>
          </cell>
          <cell r="M427">
            <v>0</v>
          </cell>
          <cell r="N427">
            <v>4818753</v>
          </cell>
          <cell r="O427">
            <v>21.82</v>
          </cell>
          <cell r="P427">
            <v>146008.23000000001</v>
          </cell>
          <cell r="Q427">
            <v>2.4199999999999999E-2</v>
          </cell>
          <cell r="R427">
            <v>3.0300000000000001E-2</v>
          </cell>
          <cell r="S427">
            <v>33</v>
          </cell>
          <cell r="T427">
            <v>6</v>
          </cell>
          <cell r="U427">
            <v>12</v>
          </cell>
          <cell r="V427">
            <v>2011</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0.31879000000000002</v>
          </cell>
          <cell r="L428">
            <v>788577</v>
          </cell>
          <cell r="M428">
            <v>0</v>
          </cell>
          <cell r="N428">
            <v>2473655</v>
          </cell>
          <cell r="O428">
            <v>22.48</v>
          </cell>
          <cell r="P428">
            <v>74951.75</v>
          </cell>
          <cell r="Q428">
            <v>2.4199999999999999E-2</v>
          </cell>
          <cell r="R428">
            <v>3.0300000000000001E-2</v>
          </cell>
          <cell r="S428">
            <v>33</v>
          </cell>
          <cell r="T428">
            <v>6</v>
          </cell>
          <cell r="U428">
            <v>12</v>
          </cell>
          <cell r="V428">
            <v>2011</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0.29787999999999998</v>
          </cell>
          <cell r="L429">
            <v>154934</v>
          </cell>
          <cell r="M429">
            <v>0</v>
          </cell>
          <cell r="N429">
            <v>520123</v>
          </cell>
          <cell r="O429">
            <v>23.17</v>
          </cell>
          <cell r="P429">
            <v>15759.72</v>
          </cell>
          <cell r="Q429">
            <v>2.4199999999999999E-2</v>
          </cell>
          <cell r="R429">
            <v>3.0300000000000001E-2</v>
          </cell>
          <cell r="S429">
            <v>33</v>
          </cell>
          <cell r="T429">
            <v>6</v>
          </cell>
          <cell r="U429">
            <v>12</v>
          </cell>
          <cell r="V429">
            <v>2011</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0.27606000000000003</v>
          </cell>
          <cell r="L430">
            <v>14670</v>
          </cell>
          <cell r="M430">
            <v>0</v>
          </cell>
          <cell r="N430">
            <v>53142</v>
          </cell>
          <cell r="O430">
            <v>23.89</v>
          </cell>
          <cell r="P430">
            <v>1610.2</v>
          </cell>
          <cell r="Q430">
            <v>2.4199999999999999E-2</v>
          </cell>
          <cell r="R430">
            <v>3.0300000000000001E-2</v>
          </cell>
          <cell r="S430">
            <v>33</v>
          </cell>
          <cell r="T430">
            <v>6</v>
          </cell>
          <cell r="U430">
            <v>12</v>
          </cell>
          <cell r="V430">
            <v>2011</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0.23</v>
          </cell>
          <cell r="L431">
            <v>0</v>
          </cell>
          <cell r="M431">
            <v>0</v>
          </cell>
          <cell r="N431">
            <v>0</v>
          </cell>
          <cell r="O431">
            <v>25.41</v>
          </cell>
          <cell r="P431">
            <v>0</v>
          </cell>
          <cell r="Q431">
            <v>0</v>
          </cell>
          <cell r="R431">
            <v>3.0300000000000001E-2</v>
          </cell>
          <cell r="S431">
            <v>33</v>
          </cell>
          <cell r="T431">
            <v>6</v>
          </cell>
          <cell r="U431">
            <v>12</v>
          </cell>
          <cell r="V431">
            <v>2011</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0.83791000000000004</v>
          </cell>
          <cell r="L432">
            <v>95534</v>
          </cell>
          <cell r="M432">
            <v>0</v>
          </cell>
          <cell r="N432">
            <v>114015</v>
          </cell>
          <cell r="O432">
            <v>6.97</v>
          </cell>
          <cell r="P432">
            <v>2656.55</v>
          </cell>
          <cell r="Q432">
            <v>1.8599999999999998E-2</v>
          </cell>
          <cell r="R432">
            <v>2.3300000000000001E-2</v>
          </cell>
          <cell r="S432">
            <v>43</v>
          </cell>
          <cell r="T432">
            <v>6</v>
          </cell>
          <cell r="U432">
            <v>12</v>
          </cell>
          <cell r="V432">
            <v>2011</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0.57301999999999997</v>
          </cell>
          <cell r="L433">
            <v>199711</v>
          </cell>
          <cell r="M433">
            <v>0</v>
          </cell>
          <cell r="N433">
            <v>348524</v>
          </cell>
          <cell r="O433">
            <v>18.36</v>
          </cell>
          <cell r="P433">
            <v>8120.61</v>
          </cell>
          <cell r="Q433">
            <v>1.8599999999999998E-2</v>
          </cell>
          <cell r="R433">
            <v>2.3300000000000001E-2</v>
          </cell>
          <cell r="S433">
            <v>43</v>
          </cell>
          <cell r="T433">
            <v>6</v>
          </cell>
          <cell r="U433">
            <v>12</v>
          </cell>
          <cell r="V433">
            <v>2011</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0.56674000000000002</v>
          </cell>
          <cell r="L434">
            <v>1215454</v>
          </cell>
          <cell r="M434">
            <v>0</v>
          </cell>
          <cell r="N434">
            <v>2144642</v>
          </cell>
          <cell r="O434">
            <v>18.63</v>
          </cell>
          <cell r="P434">
            <v>49970.16</v>
          </cell>
          <cell r="Q434">
            <v>1.8599999999999998E-2</v>
          </cell>
          <cell r="R434">
            <v>2.3300000000000001E-2</v>
          </cell>
          <cell r="S434">
            <v>43</v>
          </cell>
          <cell r="T434">
            <v>6</v>
          </cell>
          <cell r="U434">
            <v>12</v>
          </cell>
          <cell r="V434">
            <v>2011</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0.56000000000000005</v>
          </cell>
          <cell r="L435">
            <v>1876613</v>
          </cell>
          <cell r="M435">
            <v>0</v>
          </cell>
          <cell r="N435">
            <v>3351095</v>
          </cell>
          <cell r="O435">
            <v>18.920000000000002</v>
          </cell>
          <cell r="P435">
            <v>78080.52</v>
          </cell>
          <cell r="Q435">
            <v>1.8599999999999998E-2</v>
          </cell>
          <cell r="R435">
            <v>2.3300000000000001E-2</v>
          </cell>
          <cell r="S435">
            <v>43</v>
          </cell>
          <cell r="T435">
            <v>6</v>
          </cell>
          <cell r="U435">
            <v>12</v>
          </cell>
          <cell r="V435">
            <v>2011</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0.55301999999999996</v>
          </cell>
          <cell r="L436">
            <v>3110370</v>
          </cell>
          <cell r="M436">
            <v>0</v>
          </cell>
          <cell r="N436">
            <v>5624335</v>
          </cell>
          <cell r="O436">
            <v>19.22</v>
          </cell>
          <cell r="P436">
            <v>131047.01</v>
          </cell>
          <cell r="Q436">
            <v>1.8599999999999998E-2</v>
          </cell>
          <cell r="R436">
            <v>2.3300000000000001E-2</v>
          </cell>
          <cell r="S436">
            <v>43</v>
          </cell>
          <cell r="T436">
            <v>6</v>
          </cell>
          <cell r="U436">
            <v>12</v>
          </cell>
          <cell r="V436">
            <v>2011</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0.54581000000000002</v>
          </cell>
          <cell r="L437">
            <v>6065050</v>
          </cell>
          <cell r="M437">
            <v>0</v>
          </cell>
          <cell r="N437">
            <v>11112017</v>
          </cell>
          <cell r="O437">
            <v>19.53</v>
          </cell>
          <cell r="P437">
            <v>258909.99</v>
          </cell>
          <cell r="Q437">
            <v>1.8599999999999998E-2</v>
          </cell>
          <cell r="R437">
            <v>2.3300000000000001E-2</v>
          </cell>
          <cell r="S437">
            <v>43</v>
          </cell>
          <cell r="T437">
            <v>6</v>
          </cell>
          <cell r="U437">
            <v>12</v>
          </cell>
          <cell r="V437">
            <v>2011</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0.53813999999999995</v>
          </cell>
          <cell r="L438">
            <v>4170155</v>
          </cell>
          <cell r="M438">
            <v>0</v>
          </cell>
          <cell r="N438">
            <v>7749200</v>
          </cell>
          <cell r="O438">
            <v>19.86</v>
          </cell>
          <cell r="P438">
            <v>180556.36</v>
          </cell>
          <cell r="Q438">
            <v>1.8599999999999998E-2</v>
          </cell>
          <cell r="R438">
            <v>2.3300000000000001E-2</v>
          </cell>
          <cell r="S438">
            <v>43</v>
          </cell>
          <cell r="T438">
            <v>6</v>
          </cell>
          <cell r="U438">
            <v>12</v>
          </cell>
          <cell r="V438">
            <v>2011</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0.53022999999999998</v>
          </cell>
          <cell r="L439">
            <v>3032298</v>
          </cell>
          <cell r="M439">
            <v>0</v>
          </cell>
          <cell r="N439">
            <v>5718835</v>
          </cell>
          <cell r="O439">
            <v>20.2</v>
          </cell>
          <cell r="P439">
            <v>133248.85999999999</v>
          </cell>
          <cell r="Q439">
            <v>1.8599999999999998E-2</v>
          </cell>
          <cell r="R439">
            <v>2.3300000000000001E-2</v>
          </cell>
          <cell r="S439">
            <v>43</v>
          </cell>
          <cell r="T439">
            <v>6</v>
          </cell>
          <cell r="U439">
            <v>12</v>
          </cell>
          <cell r="V439">
            <v>2011</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0.52163000000000004</v>
          </cell>
          <cell r="L440">
            <v>2821358</v>
          </cell>
          <cell r="M440">
            <v>0</v>
          </cell>
          <cell r="N440">
            <v>5408734</v>
          </cell>
          <cell r="O440">
            <v>20.57</v>
          </cell>
          <cell r="P440">
            <v>126023.5</v>
          </cell>
          <cell r="Q440">
            <v>1.8599999999999998E-2</v>
          </cell>
          <cell r="R440">
            <v>2.3300000000000001E-2</v>
          </cell>
          <cell r="S440">
            <v>43</v>
          </cell>
          <cell r="T440">
            <v>6</v>
          </cell>
          <cell r="U440">
            <v>12</v>
          </cell>
          <cell r="V440">
            <v>2011</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0.51256000000000002</v>
          </cell>
          <cell r="L441">
            <v>2843942</v>
          </cell>
          <cell r="M441">
            <v>0</v>
          </cell>
          <cell r="N441">
            <v>5548505</v>
          </cell>
          <cell r="O441">
            <v>20.96</v>
          </cell>
          <cell r="P441">
            <v>129280.17</v>
          </cell>
          <cell r="Q441">
            <v>1.8599999999999998E-2</v>
          </cell>
          <cell r="R441">
            <v>2.3300000000000001E-2</v>
          </cell>
          <cell r="S441">
            <v>43</v>
          </cell>
          <cell r="T441">
            <v>6</v>
          </cell>
          <cell r="U441">
            <v>12</v>
          </cell>
          <cell r="V441">
            <v>2011</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0.50278999999999996</v>
          </cell>
          <cell r="L442">
            <v>3659622</v>
          </cell>
          <cell r="M442">
            <v>0</v>
          </cell>
          <cell r="N442">
            <v>7278630</v>
          </cell>
          <cell r="O442">
            <v>21.38</v>
          </cell>
          <cell r="P442">
            <v>169592.08</v>
          </cell>
          <cell r="Q442">
            <v>1.8599999999999998E-2</v>
          </cell>
          <cell r="R442">
            <v>2.3300000000000001E-2</v>
          </cell>
          <cell r="S442">
            <v>43</v>
          </cell>
          <cell r="T442">
            <v>6</v>
          </cell>
          <cell r="U442">
            <v>12</v>
          </cell>
          <cell r="V442">
            <v>2011</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0.49256</v>
          </cell>
          <cell r="L443">
            <v>3655956</v>
          </cell>
          <cell r="M443">
            <v>0</v>
          </cell>
          <cell r="N443">
            <v>7422356</v>
          </cell>
          <cell r="O443">
            <v>21.82</v>
          </cell>
          <cell r="P443">
            <v>172940.9</v>
          </cell>
          <cell r="Q443">
            <v>1.8599999999999998E-2</v>
          </cell>
          <cell r="R443">
            <v>2.3300000000000001E-2</v>
          </cell>
          <cell r="S443">
            <v>43</v>
          </cell>
          <cell r="T443">
            <v>6</v>
          </cell>
          <cell r="U443">
            <v>12</v>
          </cell>
          <cell r="V443">
            <v>2011</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0.48163</v>
          </cell>
          <cell r="L444">
            <v>3955105</v>
          </cell>
          <cell r="M444">
            <v>0</v>
          </cell>
          <cell r="N444">
            <v>8211916</v>
          </cell>
          <cell r="O444">
            <v>22.29</v>
          </cell>
          <cell r="P444">
            <v>191337.63</v>
          </cell>
          <cell r="Q444">
            <v>1.8599999999999998E-2</v>
          </cell>
          <cell r="R444">
            <v>2.3300000000000001E-2</v>
          </cell>
          <cell r="S444">
            <v>43</v>
          </cell>
          <cell r="T444">
            <v>6</v>
          </cell>
          <cell r="U444">
            <v>12</v>
          </cell>
          <cell r="V444">
            <v>2011</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0.47</v>
          </cell>
          <cell r="L445">
            <v>2956628</v>
          </cell>
          <cell r="M445">
            <v>0</v>
          </cell>
          <cell r="N445">
            <v>6290698</v>
          </cell>
          <cell r="O445">
            <v>22.79</v>
          </cell>
          <cell r="P445">
            <v>146573.25</v>
          </cell>
          <cell r="Q445">
            <v>1.8599999999999998E-2</v>
          </cell>
          <cell r="R445">
            <v>2.3300000000000001E-2</v>
          </cell>
          <cell r="S445">
            <v>43</v>
          </cell>
          <cell r="T445">
            <v>6</v>
          </cell>
          <cell r="U445">
            <v>12</v>
          </cell>
          <cell r="V445">
            <v>2011</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0.45767000000000002</v>
          </cell>
          <cell r="L446">
            <v>2253310</v>
          </cell>
          <cell r="M446">
            <v>0</v>
          </cell>
          <cell r="N446">
            <v>4923437</v>
          </cell>
          <cell r="O446">
            <v>23.32</v>
          </cell>
          <cell r="P446">
            <v>114716.09</v>
          </cell>
          <cell r="Q446">
            <v>1.8599999999999998E-2</v>
          </cell>
          <cell r="R446">
            <v>2.3300000000000001E-2</v>
          </cell>
          <cell r="S446">
            <v>43</v>
          </cell>
          <cell r="T446">
            <v>6</v>
          </cell>
          <cell r="U446">
            <v>12</v>
          </cell>
          <cell r="V446">
            <v>2011</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0.44464999999999999</v>
          </cell>
          <cell r="L447">
            <v>3752326</v>
          </cell>
          <cell r="M447">
            <v>0</v>
          </cell>
          <cell r="N447">
            <v>8438832</v>
          </cell>
          <cell r="O447">
            <v>23.88</v>
          </cell>
          <cell r="P447">
            <v>196624.78</v>
          </cell>
          <cell r="Q447">
            <v>1.8599999999999998E-2</v>
          </cell>
          <cell r="R447">
            <v>2.3300000000000001E-2</v>
          </cell>
          <cell r="S447">
            <v>43</v>
          </cell>
          <cell r="T447">
            <v>6</v>
          </cell>
          <cell r="U447">
            <v>12</v>
          </cell>
          <cell r="V447">
            <v>2011</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0.43070000000000003</v>
          </cell>
          <cell r="L448">
            <v>2079415</v>
          </cell>
          <cell r="M448">
            <v>0</v>
          </cell>
          <cell r="N448">
            <v>4827990</v>
          </cell>
          <cell r="O448">
            <v>24.48</v>
          </cell>
          <cell r="P448">
            <v>112492.18</v>
          </cell>
          <cell r="Q448">
            <v>1.8599999999999998E-2</v>
          </cell>
          <cell r="R448">
            <v>2.3300000000000001E-2</v>
          </cell>
          <cell r="S448">
            <v>43</v>
          </cell>
          <cell r="T448">
            <v>6</v>
          </cell>
          <cell r="U448">
            <v>12</v>
          </cell>
          <cell r="V448">
            <v>2011</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0.41581000000000001</v>
          </cell>
          <cell r="L449">
            <v>1735415</v>
          </cell>
          <cell r="M449">
            <v>0</v>
          </cell>
          <cell r="N449">
            <v>4173577</v>
          </cell>
          <cell r="O449">
            <v>25.12</v>
          </cell>
          <cell r="P449">
            <v>97244.35</v>
          </cell>
          <cell r="Q449">
            <v>1.8599999999999998E-2</v>
          </cell>
          <cell r="R449">
            <v>2.3300000000000001E-2</v>
          </cell>
          <cell r="S449">
            <v>43</v>
          </cell>
          <cell r="T449">
            <v>6</v>
          </cell>
          <cell r="U449">
            <v>12</v>
          </cell>
          <cell r="V449">
            <v>2011</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0.40022999999999997</v>
          </cell>
          <cell r="L450">
            <v>3576661</v>
          </cell>
          <cell r="M450">
            <v>0</v>
          </cell>
          <cell r="N450">
            <v>8936515</v>
          </cell>
          <cell r="O450">
            <v>25.79</v>
          </cell>
          <cell r="P450">
            <v>208220.79999999999</v>
          </cell>
          <cell r="Q450">
            <v>1.8599999999999998E-2</v>
          </cell>
          <cell r="R450">
            <v>2.3300000000000001E-2</v>
          </cell>
          <cell r="S450">
            <v>43</v>
          </cell>
          <cell r="T450">
            <v>6</v>
          </cell>
          <cell r="U450">
            <v>12</v>
          </cell>
          <cell r="V450">
            <v>2011</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0.38395000000000001</v>
          </cell>
          <cell r="L451">
            <v>2097118</v>
          </cell>
          <cell r="M451">
            <v>0</v>
          </cell>
          <cell r="N451">
            <v>5461956</v>
          </cell>
          <cell r="O451">
            <v>26.49</v>
          </cell>
          <cell r="P451">
            <v>127263.57</v>
          </cell>
          <cell r="Q451">
            <v>1.8599999999999998E-2</v>
          </cell>
          <cell r="R451">
            <v>2.3300000000000001E-2</v>
          </cell>
          <cell r="S451">
            <v>43</v>
          </cell>
          <cell r="T451">
            <v>6</v>
          </cell>
          <cell r="U451">
            <v>12</v>
          </cell>
          <cell r="V451">
            <v>2011</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0.36674000000000001</v>
          </cell>
          <cell r="L452">
            <v>4266747</v>
          </cell>
          <cell r="M452">
            <v>0</v>
          </cell>
          <cell r="N452">
            <v>11634255</v>
          </cell>
          <cell r="O452">
            <v>27.23</v>
          </cell>
          <cell r="P452">
            <v>271078.15000000002</v>
          </cell>
          <cell r="Q452">
            <v>1.8599999999999998E-2</v>
          </cell>
          <cell r="R452">
            <v>2.3300000000000001E-2</v>
          </cell>
          <cell r="S452">
            <v>43</v>
          </cell>
          <cell r="T452">
            <v>6</v>
          </cell>
          <cell r="U452">
            <v>12</v>
          </cell>
          <cell r="V452">
            <v>2011</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0.34906999999999999</v>
          </cell>
          <cell r="L453">
            <v>4454182</v>
          </cell>
          <cell r="M453">
            <v>0</v>
          </cell>
          <cell r="N453">
            <v>12760139</v>
          </cell>
          <cell r="O453">
            <v>27.99</v>
          </cell>
          <cell r="P453">
            <v>297311.24</v>
          </cell>
          <cell r="Q453">
            <v>1.8599999999999998E-2</v>
          </cell>
          <cell r="R453">
            <v>2.3300000000000001E-2</v>
          </cell>
          <cell r="S453">
            <v>43</v>
          </cell>
          <cell r="T453">
            <v>6</v>
          </cell>
          <cell r="U453">
            <v>12</v>
          </cell>
          <cell r="V453">
            <v>2011</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0.33069999999999999</v>
          </cell>
          <cell r="L454">
            <v>2627574</v>
          </cell>
          <cell r="M454">
            <v>0</v>
          </cell>
          <cell r="N454">
            <v>7945492</v>
          </cell>
          <cell r="O454">
            <v>28.78</v>
          </cell>
          <cell r="P454">
            <v>185129.96</v>
          </cell>
          <cell r="Q454">
            <v>1.8599999999999998E-2</v>
          </cell>
          <cell r="R454">
            <v>2.3300000000000001E-2</v>
          </cell>
          <cell r="S454">
            <v>43</v>
          </cell>
          <cell r="T454">
            <v>6</v>
          </cell>
          <cell r="U454">
            <v>12</v>
          </cell>
          <cell r="V454">
            <v>2011</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0.31186000000000003</v>
          </cell>
          <cell r="L455">
            <v>2112068</v>
          </cell>
          <cell r="M455">
            <v>0</v>
          </cell>
          <cell r="N455">
            <v>6772486</v>
          </cell>
          <cell r="O455">
            <v>29.59</v>
          </cell>
          <cell r="P455">
            <v>157798.93</v>
          </cell>
          <cell r="Q455">
            <v>1.8599999999999998E-2</v>
          </cell>
          <cell r="R455">
            <v>2.3300000000000001E-2</v>
          </cell>
          <cell r="S455">
            <v>43</v>
          </cell>
          <cell r="T455">
            <v>6</v>
          </cell>
          <cell r="U455">
            <v>12</v>
          </cell>
          <cell r="V455">
            <v>2011</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0.29255999999999999</v>
          </cell>
          <cell r="L456">
            <v>5619058</v>
          </cell>
          <cell r="M456">
            <v>0</v>
          </cell>
          <cell r="N456">
            <v>19206515</v>
          </cell>
          <cell r="O456">
            <v>30.42</v>
          </cell>
          <cell r="P456">
            <v>447511.79</v>
          </cell>
          <cell r="Q456">
            <v>1.8599999999999998E-2</v>
          </cell>
          <cell r="R456">
            <v>2.3300000000000001E-2</v>
          </cell>
          <cell r="S456">
            <v>43</v>
          </cell>
          <cell r="T456">
            <v>6</v>
          </cell>
          <cell r="U456">
            <v>12</v>
          </cell>
          <cell r="V456">
            <v>2011</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0.27301999999999998</v>
          </cell>
          <cell r="L457">
            <v>2685419</v>
          </cell>
          <cell r="M457">
            <v>0</v>
          </cell>
          <cell r="N457">
            <v>9835978</v>
          </cell>
          <cell r="O457">
            <v>31.26</v>
          </cell>
          <cell r="P457">
            <v>229178.29</v>
          </cell>
          <cell r="Q457">
            <v>1.8599999999999998E-2</v>
          </cell>
          <cell r="R457">
            <v>2.3300000000000001E-2</v>
          </cell>
          <cell r="S457">
            <v>43</v>
          </cell>
          <cell r="T457">
            <v>6</v>
          </cell>
          <cell r="U457">
            <v>12</v>
          </cell>
          <cell r="V457">
            <v>2011</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0.25302000000000002</v>
          </cell>
          <cell r="L458">
            <v>521781</v>
          </cell>
          <cell r="M458">
            <v>0</v>
          </cell>
          <cell r="N458">
            <v>2062212</v>
          </cell>
          <cell r="O458">
            <v>32.119999999999997</v>
          </cell>
          <cell r="P458">
            <v>48049.55</v>
          </cell>
          <cell r="Q458">
            <v>1.8599999999999998E-2</v>
          </cell>
          <cell r="R458">
            <v>2.3300000000000001E-2</v>
          </cell>
          <cell r="S458">
            <v>43</v>
          </cell>
          <cell r="T458">
            <v>6</v>
          </cell>
          <cell r="U458">
            <v>12</v>
          </cell>
          <cell r="V458">
            <v>2011</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0.23279</v>
          </cell>
          <cell r="L459">
            <v>48873</v>
          </cell>
          <cell r="M459">
            <v>0</v>
          </cell>
          <cell r="N459">
            <v>209945</v>
          </cell>
          <cell r="O459">
            <v>32.99</v>
          </cell>
          <cell r="P459">
            <v>4891.7299999999996</v>
          </cell>
          <cell r="Q459">
            <v>1.8599999999999998E-2</v>
          </cell>
          <cell r="R459">
            <v>2.3300000000000001E-2</v>
          </cell>
          <cell r="S459">
            <v>43</v>
          </cell>
          <cell r="T459">
            <v>6</v>
          </cell>
          <cell r="U459">
            <v>12</v>
          </cell>
          <cell r="V459">
            <v>2011</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0.19116</v>
          </cell>
          <cell r="L460">
            <v>0</v>
          </cell>
          <cell r="M460">
            <v>0</v>
          </cell>
          <cell r="N460">
            <v>0</v>
          </cell>
          <cell r="O460">
            <v>34.78</v>
          </cell>
          <cell r="P460">
            <v>0</v>
          </cell>
          <cell r="Q460">
            <v>0</v>
          </cell>
          <cell r="R460">
            <v>2.3300000000000001E-2</v>
          </cell>
          <cell r="S460">
            <v>43</v>
          </cell>
          <cell r="T460">
            <v>6</v>
          </cell>
          <cell r="U460">
            <v>12</v>
          </cell>
          <cell r="V460">
            <v>2011</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0.99973999999999996</v>
          </cell>
          <cell r="L461">
            <v>0</v>
          </cell>
          <cell r="M461">
            <v>0</v>
          </cell>
          <cell r="N461">
            <v>0</v>
          </cell>
          <cell r="O461">
            <v>0.01</v>
          </cell>
          <cell r="P461">
            <v>0</v>
          </cell>
          <cell r="Q461">
            <v>0</v>
          </cell>
          <cell r="R461">
            <v>2.63E-2</v>
          </cell>
          <cell r="S461">
            <v>38</v>
          </cell>
          <cell r="T461">
            <v>6</v>
          </cell>
          <cell r="U461">
            <v>12</v>
          </cell>
          <cell r="V461">
            <v>2011</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0.70421</v>
          </cell>
          <cell r="L462">
            <v>43881</v>
          </cell>
          <cell r="M462">
            <v>0</v>
          </cell>
          <cell r="N462">
            <v>62312</v>
          </cell>
          <cell r="O462">
            <v>11.24</v>
          </cell>
          <cell r="P462">
            <v>1638.81</v>
          </cell>
          <cell r="Q462">
            <v>2.63E-2</v>
          </cell>
          <cell r="R462">
            <v>2.63E-2</v>
          </cell>
          <cell r="S462">
            <v>38</v>
          </cell>
          <cell r="T462">
            <v>6</v>
          </cell>
          <cell r="U462">
            <v>12</v>
          </cell>
          <cell r="V462">
            <v>2011</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0.69079000000000002</v>
          </cell>
          <cell r="L463">
            <v>242317</v>
          </cell>
          <cell r="M463">
            <v>0</v>
          </cell>
          <cell r="N463">
            <v>350782</v>
          </cell>
          <cell r="O463">
            <v>11.75</v>
          </cell>
          <cell r="P463">
            <v>9225.58</v>
          </cell>
          <cell r="Q463">
            <v>2.63E-2</v>
          </cell>
          <cell r="R463">
            <v>2.63E-2</v>
          </cell>
          <cell r="S463">
            <v>38</v>
          </cell>
          <cell r="T463">
            <v>6</v>
          </cell>
          <cell r="U463">
            <v>12</v>
          </cell>
          <cell r="V463">
            <v>2011</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0.67710999999999999</v>
          </cell>
          <cell r="L464">
            <v>278165</v>
          </cell>
          <cell r="M464">
            <v>0</v>
          </cell>
          <cell r="N464">
            <v>410812</v>
          </cell>
          <cell r="O464">
            <v>12.27</v>
          </cell>
          <cell r="P464">
            <v>10804.34</v>
          </cell>
          <cell r="Q464">
            <v>2.63E-2</v>
          </cell>
          <cell r="R464">
            <v>2.63E-2</v>
          </cell>
          <cell r="S464">
            <v>38</v>
          </cell>
          <cell r="T464">
            <v>6</v>
          </cell>
          <cell r="U464">
            <v>12</v>
          </cell>
          <cell r="V464">
            <v>2011</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0.66288999999999998</v>
          </cell>
          <cell r="L465">
            <v>940560</v>
          </cell>
          <cell r="M465">
            <v>0</v>
          </cell>
          <cell r="N465">
            <v>1418877</v>
          </cell>
          <cell r="O465">
            <v>12.81</v>
          </cell>
          <cell r="P465">
            <v>37316.480000000003</v>
          </cell>
          <cell r="Q465">
            <v>2.63E-2</v>
          </cell>
          <cell r="R465">
            <v>2.63E-2</v>
          </cell>
          <cell r="S465">
            <v>38</v>
          </cell>
          <cell r="T465">
            <v>6</v>
          </cell>
          <cell r="U465">
            <v>12</v>
          </cell>
          <cell r="V465">
            <v>2011</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0.64842</v>
          </cell>
          <cell r="L466">
            <v>1191973</v>
          </cell>
          <cell r="M466">
            <v>0</v>
          </cell>
          <cell r="N466">
            <v>1838273</v>
          </cell>
          <cell r="O466">
            <v>13.36</v>
          </cell>
          <cell r="P466">
            <v>48346.57</v>
          </cell>
          <cell r="Q466">
            <v>2.63E-2</v>
          </cell>
          <cell r="R466">
            <v>2.63E-2</v>
          </cell>
          <cell r="S466">
            <v>38</v>
          </cell>
          <cell r="T466">
            <v>6</v>
          </cell>
          <cell r="U466">
            <v>12</v>
          </cell>
          <cell r="V466">
            <v>2011</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0.63341999999999998</v>
          </cell>
          <cell r="L467">
            <v>2273837</v>
          </cell>
          <cell r="M467">
            <v>0</v>
          </cell>
          <cell r="N467">
            <v>3589778</v>
          </cell>
          <cell r="O467">
            <v>13.93</v>
          </cell>
          <cell r="P467">
            <v>94411.17</v>
          </cell>
          <cell r="Q467">
            <v>2.63E-2</v>
          </cell>
          <cell r="R467">
            <v>2.63E-2</v>
          </cell>
          <cell r="S467">
            <v>38</v>
          </cell>
          <cell r="T467">
            <v>6</v>
          </cell>
          <cell r="U467">
            <v>12</v>
          </cell>
          <cell r="V467">
            <v>2011</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0.61789000000000005</v>
          </cell>
          <cell r="L468">
            <v>2852057</v>
          </cell>
          <cell r="M468">
            <v>0</v>
          </cell>
          <cell r="N468">
            <v>4615800</v>
          </cell>
          <cell r="O468">
            <v>14.52</v>
          </cell>
          <cell r="P468">
            <v>121395.54</v>
          </cell>
          <cell r="Q468">
            <v>2.63E-2</v>
          </cell>
          <cell r="R468">
            <v>2.63E-2</v>
          </cell>
          <cell r="S468">
            <v>38</v>
          </cell>
          <cell r="T468">
            <v>6</v>
          </cell>
          <cell r="U468">
            <v>12</v>
          </cell>
          <cell r="V468">
            <v>2011</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0.60211000000000003</v>
          </cell>
          <cell r="L469">
            <v>4508349</v>
          </cell>
          <cell r="M469">
            <v>0</v>
          </cell>
          <cell r="N469">
            <v>7487584</v>
          </cell>
          <cell r="O469">
            <v>15.12</v>
          </cell>
          <cell r="P469">
            <v>196923.45</v>
          </cell>
          <cell r="Q469">
            <v>2.63E-2</v>
          </cell>
          <cell r="R469">
            <v>2.63E-2</v>
          </cell>
          <cell r="S469">
            <v>38</v>
          </cell>
          <cell r="T469">
            <v>6</v>
          </cell>
          <cell r="U469">
            <v>12</v>
          </cell>
          <cell r="V469">
            <v>2011</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0.58604999999999996</v>
          </cell>
          <cell r="L470">
            <v>3306551</v>
          </cell>
          <cell r="M470">
            <v>0</v>
          </cell>
          <cell r="N470">
            <v>5642097</v>
          </cell>
          <cell r="O470">
            <v>15.73</v>
          </cell>
          <cell r="P470">
            <v>148387.14000000001</v>
          </cell>
          <cell r="Q470">
            <v>2.63E-2</v>
          </cell>
          <cell r="R470">
            <v>2.63E-2</v>
          </cell>
          <cell r="S470">
            <v>38</v>
          </cell>
          <cell r="T470">
            <v>6</v>
          </cell>
          <cell r="U470">
            <v>12</v>
          </cell>
          <cell r="V470">
            <v>2011</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0.56947000000000003</v>
          </cell>
          <cell r="L471">
            <v>3364848</v>
          </cell>
          <cell r="M471">
            <v>0</v>
          </cell>
          <cell r="N471">
            <v>5908737</v>
          </cell>
          <cell r="O471">
            <v>16.36</v>
          </cell>
          <cell r="P471">
            <v>155399.78</v>
          </cell>
          <cell r="Q471">
            <v>2.63E-2</v>
          </cell>
          <cell r="R471">
            <v>2.63E-2</v>
          </cell>
          <cell r="S471">
            <v>38</v>
          </cell>
          <cell r="T471">
            <v>6</v>
          </cell>
          <cell r="U471">
            <v>12</v>
          </cell>
          <cell r="V471">
            <v>2011</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0.55262999999999995</v>
          </cell>
          <cell r="L472">
            <v>5780025</v>
          </cell>
          <cell r="M472">
            <v>0</v>
          </cell>
          <cell r="N472">
            <v>10459122</v>
          </cell>
          <cell r="O472">
            <v>17</v>
          </cell>
          <cell r="P472">
            <v>275074.90999999997</v>
          </cell>
          <cell r="Q472">
            <v>2.63E-2</v>
          </cell>
          <cell r="R472">
            <v>2.63E-2</v>
          </cell>
          <cell r="S472">
            <v>38</v>
          </cell>
          <cell r="T472">
            <v>6</v>
          </cell>
          <cell r="U472">
            <v>12</v>
          </cell>
          <cell r="V472">
            <v>2011</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0.53552999999999995</v>
          </cell>
          <cell r="L473">
            <v>5623785</v>
          </cell>
          <cell r="M473">
            <v>0</v>
          </cell>
          <cell r="N473">
            <v>10501344</v>
          </cell>
          <cell r="O473">
            <v>17.649999999999999</v>
          </cell>
          <cell r="P473">
            <v>276185.34000000003</v>
          </cell>
          <cell r="Q473">
            <v>2.63E-2</v>
          </cell>
          <cell r="R473">
            <v>2.63E-2</v>
          </cell>
          <cell r="S473">
            <v>38</v>
          </cell>
          <cell r="T473">
            <v>6</v>
          </cell>
          <cell r="U473">
            <v>12</v>
          </cell>
          <cell r="V473">
            <v>2011</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0.51788999999999996</v>
          </cell>
          <cell r="L474">
            <v>7846817</v>
          </cell>
          <cell r="M474">
            <v>0</v>
          </cell>
          <cell r="N474">
            <v>15151513</v>
          </cell>
          <cell r="O474">
            <v>18.32</v>
          </cell>
          <cell r="P474">
            <v>398484.78</v>
          </cell>
          <cell r="Q474">
            <v>2.63E-2</v>
          </cell>
          <cell r="R474">
            <v>2.63E-2</v>
          </cell>
          <cell r="S474">
            <v>38</v>
          </cell>
          <cell r="T474">
            <v>6</v>
          </cell>
          <cell r="U474">
            <v>12</v>
          </cell>
          <cell r="V474">
            <v>2011</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0.5</v>
          </cell>
          <cell r="L475">
            <v>7754704</v>
          </cell>
          <cell r="M475">
            <v>0</v>
          </cell>
          <cell r="N475">
            <v>15509407</v>
          </cell>
          <cell r="O475">
            <v>19</v>
          </cell>
          <cell r="P475">
            <v>407897.41</v>
          </cell>
          <cell r="Q475">
            <v>2.63E-2</v>
          </cell>
          <cell r="R475">
            <v>2.63E-2</v>
          </cell>
          <cell r="S475">
            <v>38</v>
          </cell>
          <cell r="T475">
            <v>6</v>
          </cell>
          <cell r="U475">
            <v>12</v>
          </cell>
          <cell r="V475">
            <v>2011</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0.48183999999999999</v>
          </cell>
          <cell r="L476">
            <v>6693486</v>
          </cell>
          <cell r="M476">
            <v>0</v>
          </cell>
          <cell r="N476">
            <v>13891512</v>
          </cell>
          <cell r="O476">
            <v>19.690000000000001</v>
          </cell>
          <cell r="P476">
            <v>365346.76</v>
          </cell>
          <cell r="Q476">
            <v>2.63E-2</v>
          </cell>
          <cell r="R476">
            <v>2.63E-2</v>
          </cell>
          <cell r="S476">
            <v>38</v>
          </cell>
          <cell r="T476">
            <v>6</v>
          </cell>
          <cell r="U476">
            <v>12</v>
          </cell>
          <cell r="V476">
            <v>2011</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0.46316000000000002</v>
          </cell>
          <cell r="L477">
            <v>5073928</v>
          </cell>
          <cell r="M477">
            <v>0</v>
          </cell>
          <cell r="N477">
            <v>10955022</v>
          </cell>
          <cell r="O477">
            <v>20.399999999999999</v>
          </cell>
          <cell r="P477">
            <v>288117.07</v>
          </cell>
          <cell r="Q477">
            <v>2.63E-2</v>
          </cell>
          <cell r="R477">
            <v>2.63E-2</v>
          </cell>
          <cell r="S477">
            <v>38</v>
          </cell>
          <cell r="T477">
            <v>6</v>
          </cell>
          <cell r="U477">
            <v>12</v>
          </cell>
          <cell r="V477">
            <v>2011</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0.44446999999999998</v>
          </cell>
          <cell r="L478">
            <v>3217934</v>
          </cell>
          <cell r="M478">
            <v>0</v>
          </cell>
          <cell r="N478">
            <v>7239935</v>
          </cell>
          <cell r="O478">
            <v>21.11</v>
          </cell>
          <cell r="P478">
            <v>190410.3</v>
          </cell>
          <cell r="Q478">
            <v>2.63E-2</v>
          </cell>
          <cell r="R478">
            <v>2.63E-2</v>
          </cell>
          <cell r="S478">
            <v>38</v>
          </cell>
          <cell r="T478">
            <v>6</v>
          </cell>
          <cell r="U478">
            <v>12</v>
          </cell>
          <cell r="V478">
            <v>2011</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0.42526000000000003</v>
          </cell>
          <cell r="L479">
            <v>4558622</v>
          </cell>
          <cell r="M479">
            <v>0</v>
          </cell>
          <cell r="N479">
            <v>10719611</v>
          </cell>
          <cell r="O479">
            <v>21.84</v>
          </cell>
          <cell r="P479">
            <v>281925.77</v>
          </cell>
          <cell r="Q479">
            <v>2.63E-2</v>
          </cell>
          <cell r="R479">
            <v>2.63E-2</v>
          </cell>
          <cell r="S479">
            <v>38</v>
          </cell>
          <cell r="T479">
            <v>6</v>
          </cell>
          <cell r="U479">
            <v>12</v>
          </cell>
          <cell r="V479">
            <v>2011</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0.40578999999999998</v>
          </cell>
          <cell r="L480">
            <v>3929086</v>
          </cell>
          <cell r="M480">
            <v>0</v>
          </cell>
          <cell r="N480">
            <v>9682559</v>
          </cell>
          <cell r="O480">
            <v>22.58</v>
          </cell>
          <cell r="P480">
            <v>254651.31</v>
          </cell>
          <cell r="Q480">
            <v>2.63E-2</v>
          </cell>
          <cell r="R480">
            <v>2.63E-2</v>
          </cell>
          <cell r="S480">
            <v>38</v>
          </cell>
          <cell r="T480">
            <v>6</v>
          </cell>
          <cell r="U480">
            <v>12</v>
          </cell>
          <cell r="V480">
            <v>2011</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0.38605</v>
          </cell>
          <cell r="L481">
            <v>4386424</v>
          </cell>
          <cell r="M481">
            <v>0</v>
          </cell>
          <cell r="N481">
            <v>11362321</v>
          </cell>
          <cell r="O481">
            <v>23.33</v>
          </cell>
          <cell r="P481">
            <v>298829.05</v>
          </cell>
          <cell r="Q481">
            <v>2.63E-2</v>
          </cell>
          <cell r="R481">
            <v>2.63E-2</v>
          </cell>
          <cell r="S481">
            <v>38</v>
          </cell>
          <cell r="T481">
            <v>6</v>
          </cell>
          <cell r="U481">
            <v>12</v>
          </cell>
          <cell r="V481">
            <v>2011</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0.36579</v>
          </cell>
          <cell r="L482">
            <v>3337341</v>
          </cell>
          <cell r="M482">
            <v>0</v>
          </cell>
          <cell r="N482">
            <v>9123652</v>
          </cell>
          <cell r="O482">
            <v>24.1</v>
          </cell>
          <cell r="P482">
            <v>239952.04</v>
          </cell>
          <cell r="Q482">
            <v>2.63E-2</v>
          </cell>
          <cell r="R482">
            <v>2.63E-2</v>
          </cell>
          <cell r="S482">
            <v>38</v>
          </cell>
          <cell r="T482">
            <v>6</v>
          </cell>
          <cell r="U482">
            <v>12</v>
          </cell>
          <cell r="V482">
            <v>2011</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0.34553</v>
          </cell>
          <cell r="L483">
            <v>2949011</v>
          </cell>
          <cell r="M483">
            <v>0</v>
          </cell>
          <cell r="N483">
            <v>8534745</v>
          </cell>
          <cell r="O483">
            <v>24.87</v>
          </cell>
          <cell r="P483">
            <v>224463.8</v>
          </cell>
          <cell r="Q483">
            <v>2.63E-2</v>
          </cell>
          <cell r="R483">
            <v>2.63E-2</v>
          </cell>
          <cell r="S483">
            <v>38</v>
          </cell>
          <cell r="T483">
            <v>6</v>
          </cell>
          <cell r="U483">
            <v>12</v>
          </cell>
          <cell r="V483">
            <v>2011</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0.32500000000000001</v>
          </cell>
          <cell r="L484">
            <v>2430893</v>
          </cell>
          <cell r="M484">
            <v>0</v>
          </cell>
          <cell r="N484">
            <v>7479670</v>
          </cell>
          <cell r="O484">
            <v>25.65</v>
          </cell>
          <cell r="P484">
            <v>196715.31</v>
          </cell>
          <cell r="Q484">
            <v>2.63E-2</v>
          </cell>
          <cell r="R484">
            <v>2.63E-2</v>
          </cell>
          <cell r="S484">
            <v>38</v>
          </cell>
          <cell r="T484">
            <v>6</v>
          </cell>
          <cell r="U484">
            <v>12</v>
          </cell>
          <cell r="V484">
            <v>2011</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0.30420999999999998</v>
          </cell>
          <cell r="L485">
            <v>4607621</v>
          </cell>
          <cell r="M485">
            <v>0</v>
          </cell>
          <cell r="N485">
            <v>15146185</v>
          </cell>
          <cell r="O485">
            <v>26.44</v>
          </cell>
          <cell r="P485">
            <v>398344.67</v>
          </cell>
          <cell r="Q485">
            <v>2.63E-2</v>
          </cell>
          <cell r="R485">
            <v>2.63E-2</v>
          </cell>
          <cell r="S485">
            <v>38</v>
          </cell>
          <cell r="T485">
            <v>6</v>
          </cell>
          <cell r="U485">
            <v>12</v>
          </cell>
          <cell r="V485">
            <v>2011</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0.28288999999999997</v>
          </cell>
          <cell r="L486">
            <v>1555695</v>
          </cell>
          <cell r="M486">
            <v>0</v>
          </cell>
          <cell r="N486">
            <v>5499294</v>
          </cell>
          <cell r="O486">
            <v>27.25</v>
          </cell>
          <cell r="P486">
            <v>144631.44</v>
          </cell>
          <cell r="Q486">
            <v>2.63E-2</v>
          </cell>
          <cell r="R486">
            <v>2.63E-2</v>
          </cell>
          <cell r="S486">
            <v>38</v>
          </cell>
          <cell r="T486">
            <v>6</v>
          </cell>
          <cell r="U486">
            <v>12</v>
          </cell>
          <cell r="V486">
            <v>2011</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0.26157999999999998</v>
          </cell>
          <cell r="L487">
            <v>726628</v>
          </cell>
          <cell r="M487">
            <v>0</v>
          </cell>
          <cell r="N487">
            <v>2777841</v>
          </cell>
          <cell r="O487">
            <v>28.06</v>
          </cell>
          <cell r="P487">
            <v>73057.210000000006</v>
          </cell>
          <cell r="Q487">
            <v>2.63E-2</v>
          </cell>
          <cell r="R487">
            <v>2.63E-2</v>
          </cell>
          <cell r="S487">
            <v>38</v>
          </cell>
          <cell r="T487">
            <v>6</v>
          </cell>
          <cell r="U487">
            <v>12</v>
          </cell>
          <cell r="V487">
            <v>2011</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0.24</v>
          </cell>
          <cell r="L488">
            <v>22175</v>
          </cell>
          <cell r="M488">
            <v>0</v>
          </cell>
          <cell r="N488">
            <v>92397</v>
          </cell>
          <cell r="O488">
            <v>28.88</v>
          </cell>
          <cell r="P488">
            <v>2430.0300000000002</v>
          </cell>
          <cell r="Q488">
            <v>2.63E-2</v>
          </cell>
          <cell r="R488">
            <v>2.63E-2</v>
          </cell>
          <cell r="S488">
            <v>38</v>
          </cell>
          <cell r="T488">
            <v>6</v>
          </cell>
          <cell r="U488">
            <v>12</v>
          </cell>
          <cell r="V488">
            <v>2011</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0.99973999999999996</v>
          </cell>
          <cell r="L489">
            <v>0</v>
          </cell>
          <cell r="M489">
            <v>0</v>
          </cell>
          <cell r="N489">
            <v>0</v>
          </cell>
          <cell r="O489">
            <v>0.01</v>
          </cell>
          <cell r="P489">
            <v>0</v>
          </cell>
          <cell r="Q489">
            <v>0</v>
          </cell>
          <cell r="R489">
            <v>2.5600000000000001E-2</v>
          </cell>
          <cell r="S489">
            <v>39</v>
          </cell>
          <cell r="T489">
            <v>6</v>
          </cell>
          <cell r="U489">
            <v>12</v>
          </cell>
          <cell r="V489">
            <v>2011</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0.69154000000000004</v>
          </cell>
          <cell r="L490">
            <v>5560</v>
          </cell>
          <cell r="M490">
            <v>0</v>
          </cell>
          <cell r="N490">
            <v>8040</v>
          </cell>
          <cell r="O490">
            <v>12.03</v>
          </cell>
          <cell r="P490">
            <v>205.83</v>
          </cell>
          <cell r="Q490">
            <v>2.5600000000000001E-2</v>
          </cell>
          <cell r="R490">
            <v>2.5600000000000001E-2</v>
          </cell>
          <cell r="S490">
            <v>39</v>
          </cell>
          <cell r="T490">
            <v>6</v>
          </cell>
          <cell r="U490">
            <v>12</v>
          </cell>
          <cell r="V490">
            <v>2011</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0.67820999999999998</v>
          </cell>
          <cell r="L491">
            <v>30697</v>
          </cell>
          <cell r="M491">
            <v>0</v>
          </cell>
          <cell r="N491">
            <v>45262</v>
          </cell>
          <cell r="O491">
            <v>12.55</v>
          </cell>
          <cell r="P491">
            <v>1158.72</v>
          </cell>
          <cell r="Q491">
            <v>2.5600000000000001E-2</v>
          </cell>
          <cell r="R491">
            <v>2.5600000000000001E-2</v>
          </cell>
          <cell r="S491">
            <v>39</v>
          </cell>
          <cell r="T491">
            <v>6</v>
          </cell>
          <cell r="U491">
            <v>12</v>
          </cell>
          <cell r="V491">
            <v>2011</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0.66461999999999999</v>
          </cell>
          <cell r="L492">
            <v>35230</v>
          </cell>
          <cell r="M492">
            <v>0</v>
          </cell>
          <cell r="N492">
            <v>53008</v>
          </cell>
          <cell r="O492">
            <v>13.08</v>
          </cell>
          <cell r="P492">
            <v>1357.01</v>
          </cell>
          <cell r="Q492">
            <v>2.5600000000000001E-2</v>
          </cell>
          <cell r="R492">
            <v>2.5600000000000001E-2</v>
          </cell>
          <cell r="S492">
            <v>39</v>
          </cell>
          <cell r="T492">
            <v>6</v>
          </cell>
          <cell r="U492">
            <v>12</v>
          </cell>
          <cell r="V492">
            <v>2011</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0.65025999999999995</v>
          </cell>
          <cell r="L493">
            <v>119051</v>
          </cell>
          <cell r="M493">
            <v>0</v>
          </cell>
          <cell r="N493">
            <v>183082</v>
          </cell>
          <cell r="O493">
            <v>13.64</v>
          </cell>
          <cell r="P493">
            <v>4686.8999999999996</v>
          </cell>
          <cell r="Q493">
            <v>2.5600000000000001E-2</v>
          </cell>
          <cell r="R493">
            <v>2.5600000000000001E-2</v>
          </cell>
          <cell r="S493">
            <v>39</v>
          </cell>
          <cell r="T493">
            <v>6</v>
          </cell>
          <cell r="U493">
            <v>12</v>
          </cell>
          <cell r="V493">
            <v>2011</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0.63590000000000002</v>
          </cell>
          <cell r="L494">
            <v>150834</v>
          </cell>
          <cell r="M494">
            <v>0</v>
          </cell>
          <cell r="N494">
            <v>237198</v>
          </cell>
          <cell r="O494">
            <v>14.2</v>
          </cell>
          <cell r="P494">
            <v>6072.26</v>
          </cell>
          <cell r="Q494">
            <v>2.5600000000000001E-2</v>
          </cell>
          <cell r="R494">
            <v>2.5600000000000001E-2</v>
          </cell>
          <cell r="S494">
            <v>39</v>
          </cell>
          <cell r="T494">
            <v>6</v>
          </cell>
          <cell r="U494">
            <v>12</v>
          </cell>
          <cell r="V494">
            <v>2011</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0.62102999999999997</v>
          </cell>
          <cell r="L495">
            <v>287661</v>
          </cell>
          <cell r="M495">
            <v>0</v>
          </cell>
          <cell r="N495">
            <v>463200</v>
          </cell>
          <cell r="O495">
            <v>14.78</v>
          </cell>
          <cell r="P495">
            <v>11857.91</v>
          </cell>
          <cell r="Q495">
            <v>2.5600000000000001E-2</v>
          </cell>
          <cell r="R495">
            <v>2.5600000000000001E-2</v>
          </cell>
          <cell r="S495">
            <v>39</v>
          </cell>
          <cell r="T495">
            <v>6</v>
          </cell>
          <cell r="U495">
            <v>12</v>
          </cell>
          <cell r="V495">
            <v>2011</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0.60563999999999996</v>
          </cell>
          <cell r="L496">
            <v>360713</v>
          </cell>
          <cell r="M496">
            <v>0</v>
          </cell>
          <cell r="N496">
            <v>595590</v>
          </cell>
          <cell r="O496">
            <v>15.38</v>
          </cell>
          <cell r="P496">
            <v>15247.11</v>
          </cell>
          <cell r="Q496">
            <v>2.5600000000000001E-2</v>
          </cell>
          <cell r="R496">
            <v>2.5600000000000001E-2</v>
          </cell>
          <cell r="S496">
            <v>39</v>
          </cell>
          <cell r="T496">
            <v>6</v>
          </cell>
          <cell r="U496">
            <v>12</v>
          </cell>
          <cell r="V496">
            <v>2011</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0.59</v>
          </cell>
          <cell r="L497">
            <v>570025</v>
          </cell>
          <cell r="M497">
            <v>0</v>
          </cell>
          <cell r="N497">
            <v>966145</v>
          </cell>
          <cell r="O497">
            <v>15.99</v>
          </cell>
          <cell r="P497">
            <v>24733.31</v>
          </cell>
          <cell r="Q497">
            <v>2.5600000000000001E-2</v>
          </cell>
          <cell r="R497">
            <v>2.5600000000000001E-2</v>
          </cell>
          <cell r="S497">
            <v>39</v>
          </cell>
          <cell r="T497">
            <v>6</v>
          </cell>
          <cell r="U497">
            <v>12</v>
          </cell>
          <cell r="V497">
            <v>2011</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0.57410000000000005</v>
          </cell>
          <cell r="L498">
            <v>417954</v>
          </cell>
          <cell r="M498">
            <v>0</v>
          </cell>
          <cell r="N498">
            <v>728016</v>
          </cell>
          <cell r="O498">
            <v>16.61</v>
          </cell>
          <cell r="P498">
            <v>18637.22</v>
          </cell>
          <cell r="Q498">
            <v>2.5600000000000001E-2</v>
          </cell>
          <cell r="R498">
            <v>2.5600000000000001E-2</v>
          </cell>
          <cell r="S498">
            <v>39</v>
          </cell>
          <cell r="T498">
            <v>6</v>
          </cell>
          <cell r="U498">
            <v>12</v>
          </cell>
          <cell r="V498">
            <v>2011</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0.55769000000000002</v>
          </cell>
          <cell r="L499">
            <v>425195</v>
          </cell>
          <cell r="M499">
            <v>0</v>
          </cell>
          <cell r="N499">
            <v>762422</v>
          </cell>
          <cell r="O499">
            <v>17.25</v>
          </cell>
          <cell r="P499">
            <v>19517.990000000002</v>
          </cell>
          <cell r="Q499">
            <v>2.5600000000000001E-2</v>
          </cell>
          <cell r="R499">
            <v>2.5600000000000001E-2</v>
          </cell>
          <cell r="S499">
            <v>39</v>
          </cell>
          <cell r="T499">
            <v>6</v>
          </cell>
          <cell r="U499">
            <v>12</v>
          </cell>
          <cell r="V499">
            <v>2011</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0.54103000000000001</v>
          </cell>
          <cell r="L500">
            <v>730159</v>
          </cell>
          <cell r="M500">
            <v>0</v>
          </cell>
          <cell r="N500">
            <v>1349571</v>
          </cell>
          <cell r="O500">
            <v>17.899999999999999</v>
          </cell>
          <cell r="P500">
            <v>34549.019999999997</v>
          </cell>
          <cell r="Q500">
            <v>2.5600000000000001E-2</v>
          </cell>
          <cell r="R500">
            <v>2.5600000000000001E-2</v>
          </cell>
          <cell r="S500">
            <v>39</v>
          </cell>
          <cell r="T500">
            <v>6</v>
          </cell>
          <cell r="U500">
            <v>12</v>
          </cell>
          <cell r="V500">
            <v>2011</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0.52410000000000001</v>
          </cell>
          <cell r="L501">
            <v>710166</v>
          </cell>
          <cell r="M501">
            <v>0</v>
          </cell>
          <cell r="N501">
            <v>1355019</v>
          </cell>
          <cell r="O501">
            <v>18.559999999999999</v>
          </cell>
          <cell r="P501">
            <v>34688.49</v>
          </cell>
          <cell r="Q501">
            <v>2.5600000000000001E-2</v>
          </cell>
          <cell r="R501">
            <v>2.5600000000000001E-2</v>
          </cell>
          <cell r="S501">
            <v>39</v>
          </cell>
          <cell r="T501">
            <v>6</v>
          </cell>
          <cell r="U501">
            <v>12</v>
          </cell>
          <cell r="V501">
            <v>2011</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0.50666999999999995</v>
          </cell>
          <cell r="L502">
            <v>990562</v>
          </cell>
          <cell r="M502">
            <v>0</v>
          </cell>
          <cell r="N502">
            <v>1955044</v>
          </cell>
          <cell r="O502">
            <v>19.239999999999998</v>
          </cell>
          <cell r="P502">
            <v>50049.13</v>
          </cell>
          <cell r="Q502">
            <v>2.5600000000000001E-2</v>
          </cell>
          <cell r="R502">
            <v>2.5600000000000001E-2</v>
          </cell>
          <cell r="S502">
            <v>39</v>
          </cell>
          <cell r="T502">
            <v>6</v>
          </cell>
          <cell r="U502">
            <v>12</v>
          </cell>
          <cell r="V502">
            <v>2011</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0.48897000000000002</v>
          </cell>
          <cell r="L503">
            <v>978539</v>
          </cell>
          <cell r="M503">
            <v>0</v>
          </cell>
          <cell r="N503">
            <v>2001224</v>
          </cell>
          <cell r="O503">
            <v>19.93</v>
          </cell>
          <cell r="P503">
            <v>51231.34</v>
          </cell>
          <cell r="Q503">
            <v>2.5600000000000001E-2</v>
          </cell>
          <cell r="R503">
            <v>2.5600000000000001E-2</v>
          </cell>
          <cell r="S503">
            <v>39</v>
          </cell>
          <cell r="T503">
            <v>6</v>
          </cell>
          <cell r="U503">
            <v>12</v>
          </cell>
          <cell r="V503">
            <v>2011</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0.47103</v>
          </cell>
          <cell r="L504">
            <v>844304</v>
          </cell>
          <cell r="M504">
            <v>0</v>
          </cell>
          <cell r="N504">
            <v>1792463</v>
          </cell>
          <cell r="O504">
            <v>20.63</v>
          </cell>
          <cell r="P504">
            <v>45887.040000000001</v>
          </cell>
          <cell r="Q504">
            <v>2.5600000000000001E-2</v>
          </cell>
          <cell r="R504">
            <v>2.5600000000000001E-2</v>
          </cell>
          <cell r="S504">
            <v>39</v>
          </cell>
          <cell r="T504">
            <v>6</v>
          </cell>
          <cell r="U504">
            <v>12</v>
          </cell>
          <cell r="V504">
            <v>2011</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0.45282</v>
          </cell>
          <cell r="L505">
            <v>640088</v>
          </cell>
          <cell r="M505">
            <v>0</v>
          </cell>
          <cell r="N505">
            <v>1413559</v>
          </cell>
          <cell r="O505">
            <v>21.34</v>
          </cell>
          <cell r="P505">
            <v>36187.1</v>
          </cell>
          <cell r="Q505">
            <v>2.5600000000000001E-2</v>
          </cell>
          <cell r="R505">
            <v>2.5600000000000001E-2</v>
          </cell>
          <cell r="S505">
            <v>39</v>
          </cell>
          <cell r="T505">
            <v>6</v>
          </cell>
          <cell r="U505">
            <v>12</v>
          </cell>
          <cell r="V505">
            <v>2011</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0.43436000000000002</v>
          </cell>
          <cell r="L506">
            <v>405775</v>
          </cell>
          <cell r="M506">
            <v>0</v>
          </cell>
          <cell r="N506">
            <v>934190</v>
          </cell>
          <cell r="O506">
            <v>22.06</v>
          </cell>
          <cell r="P506">
            <v>23915.27</v>
          </cell>
          <cell r="Q506">
            <v>2.5600000000000001E-2</v>
          </cell>
          <cell r="R506">
            <v>2.5600000000000001E-2</v>
          </cell>
          <cell r="S506">
            <v>39</v>
          </cell>
          <cell r="T506">
            <v>6</v>
          </cell>
          <cell r="U506">
            <v>12</v>
          </cell>
          <cell r="V506">
            <v>2011</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0.41538000000000003</v>
          </cell>
          <cell r="L507">
            <v>574547</v>
          </cell>
          <cell r="M507">
            <v>0</v>
          </cell>
          <cell r="N507">
            <v>1383183</v>
          </cell>
          <cell r="O507">
            <v>22.8</v>
          </cell>
          <cell r="P507">
            <v>35409.480000000003</v>
          </cell>
          <cell r="Q507">
            <v>2.5600000000000001E-2</v>
          </cell>
          <cell r="R507">
            <v>2.5600000000000001E-2</v>
          </cell>
          <cell r="S507">
            <v>39</v>
          </cell>
          <cell r="T507">
            <v>6</v>
          </cell>
          <cell r="U507">
            <v>12</v>
          </cell>
          <cell r="V507">
            <v>2011</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0.39640999999999998</v>
          </cell>
          <cell r="L508">
            <v>495262</v>
          </cell>
          <cell r="M508">
            <v>0</v>
          </cell>
          <cell r="N508">
            <v>1249369</v>
          </cell>
          <cell r="O508">
            <v>23.54</v>
          </cell>
          <cell r="P508">
            <v>31983.85</v>
          </cell>
          <cell r="Q508">
            <v>2.5600000000000001E-2</v>
          </cell>
          <cell r="R508">
            <v>2.5600000000000001E-2</v>
          </cell>
          <cell r="S508">
            <v>39</v>
          </cell>
          <cell r="T508">
            <v>6</v>
          </cell>
          <cell r="U508">
            <v>12</v>
          </cell>
          <cell r="V508">
            <v>2011</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0.37691999999999998</v>
          </cell>
          <cell r="L509">
            <v>552608</v>
          </cell>
          <cell r="M509">
            <v>0</v>
          </cell>
          <cell r="N509">
            <v>1466114</v>
          </cell>
          <cell r="O509">
            <v>24.3</v>
          </cell>
          <cell r="P509">
            <v>37532.51</v>
          </cell>
          <cell r="Q509">
            <v>2.5600000000000001E-2</v>
          </cell>
          <cell r="R509">
            <v>2.5600000000000001E-2</v>
          </cell>
          <cell r="S509">
            <v>39</v>
          </cell>
          <cell r="T509">
            <v>6</v>
          </cell>
          <cell r="U509">
            <v>12</v>
          </cell>
          <cell r="V509">
            <v>2011</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0.35743999999999998</v>
          </cell>
          <cell r="L510">
            <v>420797</v>
          </cell>
          <cell r="M510">
            <v>0</v>
          </cell>
          <cell r="N510">
            <v>1177252</v>
          </cell>
          <cell r="O510">
            <v>25.06</v>
          </cell>
          <cell r="P510">
            <v>30137.64</v>
          </cell>
          <cell r="Q510">
            <v>2.5600000000000001E-2</v>
          </cell>
          <cell r="R510">
            <v>2.5600000000000001E-2</v>
          </cell>
          <cell r="S510">
            <v>39</v>
          </cell>
          <cell r="T510">
            <v>6</v>
          </cell>
          <cell r="U510">
            <v>12</v>
          </cell>
          <cell r="V510">
            <v>2011</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0.33744000000000002</v>
          </cell>
          <cell r="L511">
            <v>371610</v>
          </cell>
          <cell r="M511">
            <v>0</v>
          </cell>
          <cell r="N511">
            <v>1101263</v>
          </cell>
          <cell r="O511">
            <v>25.84</v>
          </cell>
          <cell r="P511">
            <v>28192.34</v>
          </cell>
          <cell r="Q511">
            <v>2.5600000000000001E-2</v>
          </cell>
          <cell r="R511">
            <v>2.5600000000000001E-2</v>
          </cell>
          <cell r="S511">
            <v>39</v>
          </cell>
          <cell r="T511">
            <v>6</v>
          </cell>
          <cell r="U511">
            <v>12</v>
          </cell>
          <cell r="V511">
            <v>2011</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0.31718000000000002</v>
          </cell>
          <cell r="L512">
            <v>306118</v>
          </cell>
          <cell r="M512">
            <v>0</v>
          </cell>
          <cell r="N512">
            <v>965124</v>
          </cell>
          <cell r="O512">
            <v>26.63</v>
          </cell>
          <cell r="P512">
            <v>24707.17</v>
          </cell>
          <cell r="Q512">
            <v>2.5600000000000001E-2</v>
          </cell>
          <cell r="R512">
            <v>2.5600000000000001E-2</v>
          </cell>
          <cell r="S512">
            <v>39</v>
          </cell>
          <cell r="T512">
            <v>6</v>
          </cell>
          <cell r="U512">
            <v>12</v>
          </cell>
          <cell r="V512">
            <v>2011</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0.29692000000000002</v>
          </cell>
          <cell r="L513">
            <v>580288</v>
          </cell>
          <cell r="M513">
            <v>0</v>
          </cell>
          <cell r="N513">
            <v>1954357</v>
          </cell>
          <cell r="O513">
            <v>27.42</v>
          </cell>
          <cell r="P513">
            <v>50031.53</v>
          </cell>
          <cell r="Q513">
            <v>2.5600000000000001E-2</v>
          </cell>
          <cell r="R513">
            <v>2.5600000000000001E-2</v>
          </cell>
          <cell r="S513">
            <v>39</v>
          </cell>
          <cell r="T513">
            <v>6</v>
          </cell>
          <cell r="U513">
            <v>12</v>
          </cell>
          <cell r="V513">
            <v>2011</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0.27615000000000001</v>
          </cell>
          <cell r="L514">
            <v>195953</v>
          </cell>
          <cell r="M514">
            <v>0</v>
          </cell>
          <cell r="N514">
            <v>709590</v>
          </cell>
          <cell r="O514">
            <v>28.23</v>
          </cell>
          <cell r="P514">
            <v>18165.509999999998</v>
          </cell>
          <cell r="Q514">
            <v>2.5600000000000001E-2</v>
          </cell>
          <cell r="R514">
            <v>2.5600000000000001E-2</v>
          </cell>
          <cell r="S514">
            <v>39</v>
          </cell>
          <cell r="T514">
            <v>6</v>
          </cell>
          <cell r="U514">
            <v>12</v>
          </cell>
          <cell r="V514">
            <v>2011</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0.25538</v>
          </cell>
          <cell r="L515">
            <v>91537</v>
          </cell>
          <cell r="M515">
            <v>0</v>
          </cell>
          <cell r="N515">
            <v>358433</v>
          </cell>
          <cell r="O515">
            <v>29.04</v>
          </cell>
          <cell r="P515">
            <v>9175.8799999999992</v>
          </cell>
          <cell r="Q515">
            <v>2.5600000000000001E-2</v>
          </cell>
          <cell r="R515">
            <v>2.5600000000000001E-2</v>
          </cell>
          <cell r="S515">
            <v>39</v>
          </cell>
          <cell r="T515">
            <v>6</v>
          </cell>
          <cell r="U515">
            <v>12</v>
          </cell>
          <cell r="V515">
            <v>2011</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0.2341</v>
          </cell>
          <cell r="L516">
            <v>2791</v>
          </cell>
          <cell r="M516">
            <v>0</v>
          </cell>
          <cell r="N516">
            <v>11922</v>
          </cell>
          <cell r="O516">
            <v>29.87</v>
          </cell>
          <cell r="P516">
            <v>305.20999999999998</v>
          </cell>
          <cell r="Q516">
            <v>2.5600000000000001E-2</v>
          </cell>
          <cell r="R516">
            <v>2.5600000000000001E-2</v>
          </cell>
          <cell r="S516">
            <v>39</v>
          </cell>
          <cell r="T516">
            <v>6</v>
          </cell>
          <cell r="U516">
            <v>12</v>
          </cell>
          <cell r="V516">
            <v>2011</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0.99975999999999998</v>
          </cell>
          <cell r="L517">
            <v>0</v>
          </cell>
          <cell r="M517">
            <v>0</v>
          </cell>
          <cell r="N517">
            <v>0</v>
          </cell>
          <cell r="O517">
            <v>0.01</v>
          </cell>
          <cell r="P517">
            <v>0</v>
          </cell>
          <cell r="Q517">
            <v>0</v>
          </cell>
          <cell r="R517">
            <v>2.3800000000000002E-2</v>
          </cell>
          <cell r="S517">
            <v>42</v>
          </cell>
          <cell r="T517">
            <v>6</v>
          </cell>
          <cell r="U517">
            <v>12</v>
          </cell>
          <cell r="V517">
            <v>2011</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0.65595000000000003</v>
          </cell>
          <cell r="L518">
            <v>19778</v>
          </cell>
          <cell r="M518">
            <v>0</v>
          </cell>
          <cell r="N518">
            <v>30151</v>
          </cell>
          <cell r="O518">
            <v>14.45</v>
          </cell>
          <cell r="P518">
            <v>717.6</v>
          </cell>
          <cell r="Q518">
            <v>2.3800000000000002E-2</v>
          </cell>
          <cell r="R518">
            <v>2.3800000000000002E-2</v>
          </cell>
          <cell r="S518">
            <v>42</v>
          </cell>
          <cell r="T518">
            <v>6</v>
          </cell>
          <cell r="U518">
            <v>12</v>
          </cell>
          <cell r="V518">
            <v>2011</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0.64261999999999997</v>
          </cell>
          <cell r="L519">
            <v>109074</v>
          </cell>
          <cell r="M519">
            <v>0</v>
          </cell>
          <cell r="N519">
            <v>169734</v>
          </cell>
          <cell r="O519">
            <v>15.01</v>
          </cell>
          <cell r="P519">
            <v>4039.67</v>
          </cell>
          <cell r="Q519">
            <v>2.3800000000000002E-2</v>
          </cell>
          <cell r="R519">
            <v>2.3800000000000002E-2</v>
          </cell>
          <cell r="S519">
            <v>42</v>
          </cell>
          <cell r="T519">
            <v>6</v>
          </cell>
          <cell r="U519">
            <v>12</v>
          </cell>
          <cell r="V519">
            <v>2011</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0.62905</v>
          </cell>
          <cell r="L520">
            <v>125043</v>
          </cell>
          <cell r="M520">
            <v>0</v>
          </cell>
          <cell r="N520">
            <v>198780</v>
          </cell>
          <cell r="O520">
            <v>15.58</v>
          </cell>
          <cell r="P520">
            <v>4730.97</v>
          </cell>
          <cell r="Q520">
            <v>2.3800000000000002E-2</v>
          </cell>
          <cell r="R520">
            <v>2.3800000000000002E-2</v>
          </cell>
          <cell r="S520">
            <v>42</v>
          </cell>
          <cell r="T520">
            <v>6</v>
          </cell>
          <cell r="U520">
            <v>12</v>
          </cell>
          <cell r="V520">
            <v>2011</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0.61499999999999999</v>
          </cell>
          <cell r="L521">
            <v>422231</v>
          </cell>
          <cell r="M521">
            <v>0</v>
          </cell>
          <cell r="N521">
            <v>686555</v>
          </cell>
          <cell r="O521">
            <v>16.170000000000002</v>
          </cell>
          <cell r="P521">
            <v>16340.01</v>
          </cell>
          <cell r="Q521">
            <v>2.3800000000000002E-2</v>
          </cell>
          <cell r="R521">
            <v>2.3800000000000002E-2</v>
          </cell>
          <cell r="S521">
            <v>42</v>
          </cell>
          <cell r="T521">
            <v>6</v>
          </cell>
          <cell r="U521">
            <v>12</v>
          </cell>
          <cell r="V521">
            <v>2011</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0.60070999999999997</v>
          </cell>
          <cell r="L522">
            <v>534325</v>
          </cell>
          <cell r="M522">
            <v>0</v>
          </cell>
          <cell r="N522">
            <v>889489</v>
          </cell>
          <cell r="O522">
            <v>16.77</v>
          </cell>
          <cell r="P522">
            <v>21169.83</v>
          </cell>
          <cell r="Q522">
            <v>2.3800000000000002E-2</v>
          </cell>
          <cell r="R522">
            <v>2.3800000000000002E-2</v>
          </cell>
          <cell r="S522">
            <v>42</v>
          </cell>
          <cell r="T522">
            <v>6</v>
          </cell>
          <cell r="U522">
            <v>12</v>
          </cell>
          <cell r="V522">
            <v>2011</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0.58618999999999999</v>
          </cell>
          <cell r="L523">
            <v>1018208</v>
          </cell>
          <cell r="M523">
            <v>0</v>
          </cell>
          <cell r="N523">
            <v>1736993</v>
          </cell>
          <cell r="O523">
            <v>17.38</v>
          </cell>
          <cell r="P523">
            <v>41340.44</v>
          </cell>
          <cell r="Q523">
            <v>2.3800000000000002E-2</v>
          </cell>
          <cell r="R523">
            <v>2.3800000000000002E-2</v>
          </cell>
          <cell r="S523">
            <v>42</v>
          </cell>
          <cell r="T523">
            <v>6</v>
          </cell>
          <cell r="U523">
            <v>12</v>
          </cell>
          <cell r="V523">
            <v>2011</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0.57118999999999998</v>
          </cell>
          <cell r="L524">
            <v>1275728</v>
          </cell>
          <cell r="M524">
            <v>0</v>
          </cell>
          <cell r="N524">
            <v>2233457</v>
          </cell>
          <cell r="O524">
            <v>18.010000000000002</v>
          </cell>
          <cell r="P524">
            <v>53156.27</v>
          </cell>
          <cell r="Q524">
            <v>2.3800000000000002E-2</v>
          </cell>
          <cell r="R524">
            <v>2.3800000000000002E-2</v>
          </cell>
          <cell r="S524">
            <v>42</v>
          </cell>
          <cell r="T524">
            <v>6</v>
          </cell>
          <cell r="U524">
            <v>12</v>
          </cell>
          <cell r="V524">
            <v>2011</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0.55595000000000006</v>
          </cell>
          <cell r="L525">
            <v>2014225</v>
          </cell>
          <cell r="M525">
            <v>0</v>
          </cell>
          <cell r="N525">
            <v>3623033</v>
          </cell>
          <cell r="O525">
            <v>18.649999999999999</v>
          </cell>
          <cell r="P525">
            <v>86228.18</v>
          </cell>
          <cell r="Q525">
            <v>2.3800000000000002E-2</v>
          </cell>
          <cell r="R525">
            <v>2.3800000000000002E-2</v>
          </cell>
          <cell r="S525">
            <v>42</v>
          </cell>
          <cell r="T525">
            <v>6</v>
          </cell>
          <cell r="U525">
            <v>12</v>
          </cell>
          <cell r="V525">
            <v>2011</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0.54047999999999996</v>
          </cell>
          <cell r="L526">
            <v>1475539</v>
          </cell>
          <cell r="M526">
            <v>0</v>
          </cell>
          <cell r="N526">
            <v>2730053</v>
          </cell>
          <cell r="O526">
            <v>19.3</v>
          </cell>
          <cell r="P526">
            <v>64975.26</v>
          </cell>
          <cell r="Q526">
            <v>2.3800000000000002E-2</v>
          </cell>
          <cell r="R526">
            <v>2.3800000000000002E-2</v>
          </cell>
          <cell r="S526">
            <v>42</v>
          </cell>
          <cell r="T526">
            <v>6</v>
          </cell>
          <cell r="U526">
            <v>12</v>
          </cell>
          <cell r="V526">
            <v>2011</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0.52476</v>
          </cell>
          <cell r="L527">
            <v>1500327</v>
          </cell>
          <cell r="M527">
            <v>0</v>
          </cell>
          <cell r="N527">
            <v>2859073</v>
          </cell>
          <cell r="O527">
            <v>19.96</v>
          </cell>
          <cell r="P527">
            <v>68045.929999999993</v>
          </cell>
          <cell r="Q527">
            <v>2.3800000000000002E-2</v>
          </cell>
          <cell r="R527">
            <v>2.3800000000000002E-2</v>
          </cell>
          <cell r="S527">
            <v>42</v>
          </cell>
          <cell r="T527">
            <v>6</v>
          </cell>
          <cell r="U527">
            <v>12</v>
          </cell>
          <cell r="V527">
            <v>2011</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0.50856999999999997</v>
          </cell>
          <cell r="L528">
            <v>2573810</v>
          </cell>
          <cell r="M528">
            <v>0</v>
          </cell>
          <cell r="N528">
            <v>5060877</v>
          </cell>
          <cell r="O528">
            <v>20.64</v>
          </cell>
          <cell r="P528">
            <v>120448.87</v>
          </cell>
          <cell r="Q528">
            <v>2.3800000000000002E-2</v>
          </cell>
          <cell r="R528">
            <v>2.3800000000000002E-2</v>
          </cell>
          <cell r="S528">
            <v>42</v>
          </cell>
          <cell r="T528">
            <v>6</v>
          </cell>
          <cell r="U528">
            <v>12</v>
          </cell>
          <cell r="V528">
            <v>2011</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0.49214000000000002</v>
          </cell>
          <cell r="L529">
            <v>2500714</v>
          </cell>
          <cell r="M529">
            <v>0</v>
          </cell>
          <cell r="N529">
            <v>5081307</v>
          </cell>
          <cell r="O529">
            <v>21.33</v>
          </cell>
          <cell r="P529">
            <v>120935.1</v>
          </cell>
          <cell r="Q529">
            <v>2.3800000000000002E-2</v>
          </cell>
          <cell r="R529">
            <v>2.3800000000000002E-2</v>
          </cell>
          <cell r="S529">
            <v>42</v>
          </cell>
          <cell r="T529">
            <v>6</v>
          </cell>
          <cell r="U529">
            <v>12</v>
          </cell>
          <cell r="V529">
            <v>2011</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0.47571000000000002</v>
          </cell>
          <cell r="L530">
            <v>3487617</v>
          </cell>
          <cell r="M530">
            <v>0</v>
          </cell>
          <cell r="N530">
            <v>7331394</v>
          </cell>
          <cell r="O530">
            <v>22.02</v>
          </cell>
          <cell r="P530">
            <v>174487.18</v>
          </cell>
          <cell r="Q530">
            <v>2.3800000000000002E-2</v>
          </cell>
          <cell r="R530">
            <v>2.3800000000000002E-2</v>
          </cell>
          <cell r="S530">
            <v>42</v>
          </cell>
          <cell r="T530">
            <v>6</v>
          </cell>
          <cell r="U530">
            <v>12</v>
          </cell>
          <cell r="V530">
            <v>2011</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0.45881</v>
          </cell>
          <cell r="L531">
            <v>3443171</v>
          </cell>
          <cell r="M531">
            <v>0</v>
          </cell>
          <cell r="N531">
            <v>7504569</v>
          </cell>
          <cell r="O531">
            <v>22.73</v>
          </cell>
          <cell r="P531">
            <v>178608.74</v>
          </cell>
          <cell r="Q531">
            <v>2.3800000000000002E-2</v>
          </cell>
          <cell r="R531">
            <v>2.3800000000000002E-2</v>
          </cell>
          <cell r="S531">
            <v>42</v>
          </cell>
          <cell r="T531">
            <v>6</v>
          </cell>
          <cell r="U531">
            <v>12</v>
          </cell>
          <cell r="V531">
            <v>2011</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0.44167000000000001</v>
          </cell>
          <cell r="L532">
            <v>2968780</v>
          </cell>
          <cell r="M532">
            <v>0</v>
          </cell>
          <cell r="N532">
            <v>6721715</v>
          </cell>
          <cell r="O532">
            <v>23.45</v>
          </cell>
          <cell r="P532">
            <v>159976.81</v>
          </cell>
          <cell r="Q532">
            <v>2.3800000000000002E-2</v>
          </cell>
          <cell r="R532">
            <v>2.3800000000000002E-2</v>
          </cell>
          <cell r="S532">
            <v>42</v>
          </cell>
          <cell r="T532">
            <v>6</v>
          </cell>
          <cell r="U532">
            <v>12</v>
          </cell>
          <cell r="V532">
            <v>2011</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0.42429</v>
          </cell>
          <cell r="L533">
            <v>2249089</v>
          </cell>
          <cell r="M533">
            <v>0</v>
          </cell>
          <cell r="N533">
            <v>5300829</v>
          </cell>
          <cell r="O533">
            <v>24.18</v>
          </cell>
          <cell r="P533">
            <v>126159.73</v>
          </cell>
          <cell r="Q533">
            <v>2.3800000000000002E-2</v>
          </cell>
          <cell r="R533">
            <v>2.3800000000000002E-2</v>
          </cell>
          <cell r="S533">
            <v>42</v>
          </cell>
          <cell r="T533">
            <v>6</v>
          </cell>
          <cell r="U533">
            <v>12</v>
          </cell>
          <cell r="V533">
            <v>2011</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0.40666999999999998</v>
          </cell>
          <cell r="L534">
            <v>1424647</v>
          </cell>
          <cell r="M534">
            <v>0</v>
          </cell>
          <cell r="N534">
            <v>3503203</v>
          </cell>
          <cell r="O534">
            <v>24.92</v>
          </cell>
          <cell r="P534">
            <v>83376.22</v>
          </cell>
          <cell r="Q534">
            <v>2.3800000000000002E-2</v>
          </cell>
          <cell r="R534">
            <v>2.3800000000000002E-2</v>
          </cell>
          <cell r="S534">
            <v>42</v>
          </cell>
          <cell r="T534">
            <v>6</v>
          </cell>
          <cell r="U534">
            <v>12</v>
          </cell>
          <cell r="V534">
            <v>2011</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0.38880999999999999</v>
          </cell>
          <cell r="L535">
            <v>2016727</v>
          </cell>
          <cell r="M535">
            <v>0</v>
          </cell>
          <cell r="N535">
            <v>5186921</v>
          </cell>
          <cell r="O535">
            <v>25.67</v>
          </cell>
          <cell r="P535">
            <v>123448.71</v>
          </cell>
          <cell r="Q535">
            <v>2.3800000000000002E-2</v>
          </cell>
          <cell r="R535">
            <v>2.3800000000000002E-2</v>
          </cell>
          <cell r="S535">
            <v>42</v>
          </cell>
          <cell r="T535">
            <v>6</v>
          </cell>
          <cell r="U535">
            <v>12</v>
          </cell>
          <cell r="V535">
            <v>2011</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0.37070999999999998</v>
          </cell>
          <cell r="L536">
            <v>1736821</v>
          </cell>
          <cell r="M536">
            <v>0</v>
          </cell>
          <cell r="N536">
            <v>4685120</v>
          </cell>
          <cell r="O536">
            <v>26.43</v>
          </cell>
          <cell r="P536">
            <v>111505.86</v>
          </cell>
          <cell r="Q536">
            <v>2.3800000000000002E-2</v>
          </cell>
          <cell r="R536">
            <v>2.3800000000000002E-2</v>
          </cell>
          <cell r="S536">
            <v>42</v>
          </cell>
          <cell r="T536">
            <v>6</v>
          </cell>
          <cell r="U536">
            <v>12</v>
          </cell>
          <cell r="V536">
            <v>2011</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0.35238000000000003</v>
          </cell>
          <cell r="L537">
            <v>1937354</v>
          </cell>
          <cell r="M537">
            <v>0</v>
          </cell>
          <cell r="N537">
            <v>5497910</v>
          </cell>
          <cell r="O537">
            <v>27.2</v>
          </cell>
          <cell r="P537">
            <v>130850.26</v>
          </cell>
          <cell r="Q537">
            <v>2.3800000000000002E-2</v>
          </cell>
          <cell r="R537">
            <v>2.3800000000000002E-2</v>
          </cell>
          <cell r="S537">
            <v>42</v>
          </cell>
          <cell r="T537">
            <v>6</v>
          </cell>
          <cell r="U537">
            <v>12</v>
          </cell>
          <cell r="V537">
            <v>2011</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0.33381</v>
          </cell>
          <cell r="L538">
            <v>1473664</v>
          </cell>
          <cell r="M538">
            <v>0</v>
          </cell>
          <cell r="N538">
            <v>4414680</v>
          </cell>
          <cell r="O538">
            <v>27.98</v>
          </cell>
          <cell r="P538">
            <v>105069.39</v>
          </cell>
          <cell r="Q538">
            <v>2.3800000000000002E-2</v>
          </cell>
          <cell r="R538">
            <v>2.3800000000000002E-2</v>
          </cell>
          <cell r="S538">
            <v>42</v>
          </cell>
          <cell r="T538">
            <v>6</v>
          </cell>
          <cell r="U538">
            <v>12</v>
          </cell>
          <cell r="V538">
            <v>2011</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0.315</v>
          </cell>
          <cell r="L539">
            <v>1300863</v>
          </cell>
          <cell r="M539">
            <v>0</v>
          </cell>
          <cell r="N539">
            <v>4129725</v>
          </cell>
          <cell r="O539">
            <v>28.77</v>
          </cell>
          <cell r="P539">
            <v>98287.45</v>
          </cell>
          <cell r="Q539">
            <v>2.3800000000000002E-2</v>
          </cell>
          <cell r="R539">
            <v>2.3800000000000002E-2</v>
          </cell>
          <cell r="S539">
            <v>42</v>
          </cell>
          <cell r="T539">
            <v>6</v>
          </cell>
          <cell r="U539">
            <v>12</v>
          </cell>
          <cell r="V539">
            <v>2011</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0.29619000000000001</v>
          </cell>
          <cell r="L540">
            <v>1071972</v>
          </cell>
          <cell r="M540">
            <v>0</v>
          </cell>
          <cell r="N540">
            <v>3619203</v>
          </cell>
          <cell r="O540">
            <v>29.56</v>
          </cell>
          <cell r="P540">
            <v>86137.04</v>
          </cell>
          <cell r="Q540">
            <v>2.3800000000000002E-2</v>
          </cell>
          <cell r="R540">
            <v>2.3800000000000002E-2</v>
          </cell>
          <cell r="S540">
            <v>42</v>
          </cell>
          <cell r="T540">
            <v>6</v>
          </cell>
          <cell r="U540">
            <v>12</v>
          </cell>
          <cell r="V540">
            <v>2011</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0.27689999999999998</v>
          </cell>
          <cell r="L541">
            <v>2029349</v>
          </cell>
          <cell r="M541">
            <v>0</v>
          </cell>
          <cell r="N541">
            <v>7328816</v>
          </cell>
          <cell r="O541">
            <v>30.37</v>
          </cell>
          <cell r="P541">
            <v>174425.82</v>
          </cell>
          <cell r="Q541">
            <v>2.3800000000000002E-2</v>
          </cell>
          <cell r="R541">
            <v>2.3800000000000002E-2</v>
          </cell>
          <cell r="S541">
            <v>42</v>
          </cell>
          <cell r="T541">
            <v>6</v>
          </cell>
          <cell r="U541">
            <v>12</v>
          </cell>
          <cell r="V541">
            <v>2011</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0.25762000000000002</v>
          </cell>
          <cell r="L542">
            <v>685515</v>
          </cell>
          <cell r="M542">
            <v>0</v>
          </cell>
          <cell r="N542">
            <v>2660955</v>
          </cell>
          <cell r="O542">
            <v>31.18</v>
          </cell>
          <cell r="P542">
            <v>63330.73</v>
          </cell>
          <cell r="Q542">
            <v>2.3800000000000002E-2</v>
          </cell>
          <cell r="R542">
            <v>2.3800000000000002E-2</v>
          </cell>
          <cell r="S542">
            <v>42</v>
          </cell>
          <cell r="T542">
            <v>6</v>
          </cell>
          <cell r="U542">
            <v>12</v>
          </cell>
          <cell r="V542">
            <v>2011</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0.23785999999999999</v>
          </cell>
          <cell r="L543">
            <v>319712</v>
          </cell>
          <cell r="M543">
            <v>0</v>
          </cell>
          <cell r="N543">
            <v>1344120</v>
          </cell>
          <cell r="O543">
            <v>32.01</v>
          </cell>
          <cell r="P543">
            <v>31990.05</v>
          </cell>
          <cell r="Q543">
            <v>2.3800000000000002E-2</v>
          </cell>
          <cell r="R543">
            <v>2.3800000000000002E-2</v>
          </cell>
          <cell r="S543">
            <v>42</v>
          </cell>
          <cell r="T543">
            <v>6</v>
          </cell>
          <cell r="U543">
            <v>12</v>
          </cell>
          <cell r="V543">
            <v>2011</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0.21809999999999999</v>
          </cell>
          <cell r="L544">
            <v>9751</v>
          </cell>
          <cell r="M544">
            <v>0</v>
          </cell>
          <cell r="N544">
            <v>44708</v>
          </cell>
          <cell r="O544">
            <v>32.840000000000003</v>
          </cell>
          <cell r="P544">
            <v>1064.06</v>
          </cell>
          <cell r="Q544">
            <v>2.3800000000000002E-2</v>
          </cell>
          <cell r="R544">
            <v>2.3800000000000002E-2</v>
          </cell>
          <cell r="S544">
            <v>42</v>
          </cell>
          <cell r="T544">
            <v>6</v>
          </cell>
          <cell r="U544">
            <v>12</v>
          </cell>
          <cell r="V544">
            <v>2011</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0.98180000000000001</v>
          </cell>
          <cell r="L545">
            <v>92726</v>
          </cell>
          <cell r="M545">
            <v>0</v>
          </cell>
          <cell r="N545">
            <v>94445</v>
          </cell>
          <cell r="O545">
            <v>0.91</v>
          </cell>
          <cell r="P545">
            <v>1888.89</v>
          </cell>
          <cell r="Q545">
            <v>0.02</v>
          </cell>
          <cell r="R545">
            <v>0.02</v>
          </cell>
          <cell r="S545">
            <v>50</v>
          </cell>
          <cell r="T545">
            <v>6</v>
          </cell>
          <cell r="U545">
            <v>12</v>
          </cell>
          <cell r="V545">
            <v>2011</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0.9748</v>
          </cell>
          <cell r="L546">
            <v>4856</v>
          </cell>
          <cell r="M546">
            <v>0</v>
          </cell>
          <cell r="N546">
            <v>4982</v>
          </cell>
          <cell r="O546">
            <v>1.26</v>
          </cell>
          <cell r="P546">
            <v>99.64</v>
          </cell>
          <cell r="Q546">
            <v>0.02</v>
          </cell>
          <cell r="R546">
            <v>0.02</v>
          </cell>
          <cell r="S546">
            <v>50</v>
          </cell>
          <cell r="T546">
            <v>6</v>
          </cell>
          <cell r="U546">
            <v>12</v>
          </cell>
          <cell r="V546">
            <v>2011</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0.96099999999999997</v>
          </cell>
          <cell r="L547">
            <v>889</v>
          </cell>
          <cell r="M547">
            <v>0</v>
          </cell>
          <cell r="N547">
            <v>925</v>
          </cell>
          <cell r="O547">
            <v>1.95</v>
          </cell>
          <cell r="P547">
            <v>18.5</v>
          </cell>
          <cell r="Q547">
            <v>0.02</v>
          </cell>
          <cell r="R547">
            <v>0.02</v>
          </cell>
          <cell r="S547">
            <v>50</v>
          </cell>
          <cell r="T547">
            <v>6</v>
          </cell>
          <cell r="U547">
            <v>12</v>
          </cell>
          <cell r="V547">
            <v>2011</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0.95420000000000005</v>
          </cell>
          <cell r="L548">
            <v>1074</v>
          </cell>
          <cell r="M548">
            <v>0</v>
          </cell>
          <cell r="N548">
            <v>1126</v>
          </cell>
          <cell r="O548">
            <v>2.29</v>
          </cell>
          <cell r="P548">
            <v>22.51</v>
          </cell>
          <cell r="Q548">
            <v>0.02</v>
          </cell>
          <cell r="R548">
            <v>0.02</v>
          </cell>
          <cell r="S548">
            <v>50</v>
          </cell>
          <cell r="T548">
            <v>6</v>
          </cell>
          <cell r="U548">
            <v>12</v>
          </cell>
          <cell r="V548">
            <v>2011</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0.94740000000000002</v>
          </cell>
          <cell r="L549">
            <v>404</v>
          </cell>
          <cell r="M549">
            <v>0</v>
          </cell>
          <cell r="N549">
            <v>426</v>
          </cell>
          <cell r="O549">
            <v>2.63</v>
          </cell>
          <cell r="P549">
            <v>8.52</v>
          </cell>
          <cell r="Q549">
            <v>0.02</v>
          </cell>
          <cell r="R549">
            <v>0.02</v>
          </cell>
          <cell r="S549">
            <v>50</v>
          </cell>
          <cell r="T549">
            <v>6</v>
          </cell>
          <cell r="U549">
            <v>12</v>
          </cell>
          <cell r="V549">
            <v>2011</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0.90039999999999998</v>
          </cell>
          <cell r="L550">
            <v>610</v>
          </cell>
          <cell r="M550">
            <v>0</v>
          </cell>
          <cell r="N550">
            <v>678</v>
          </cell>
          <cell r="O550">
            <v>4.9800000000000004</v>
          </cell>
          <cell r="P550">
            <v>13.56</v>
          </cell>
          <cell r="Q550">
            <v>0.02</v>
          </cell>
          <cell r="R550">
            <v>0.02</v>
          </cell>
          <cell r="S550">
            <v>50</v>
          </cell>
          <cell r="T550">
            <v>6</v>
          </cell>
          <cell r="U550">
            <v>12</v>
          </cell>
          <cell r="V550">
            <v>2011</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0.83279999999999998</v>
          </cell>
          <cell r="L551">
            <v>28</v>
          </cell>
          <cell r="M551">
            <v>0</v>
          </cell>
          <cell r="N551">
            <v>34</v>
          </cell>
          <cell r="O551">
            <v>8.36</v>
          </cell>
          <cell r="P551">
            <v>0.68</v>
          </cell>
          <cell r="Q551">
            <v>2.01E-2</v>
          </cell>
          <cell r="R551">
            <v>0.02</v>
          </cell>
          <cell r="S551">
            <v>50</v>
          </cell>
          <cell r="T551">
            <v>6</v>
          </cell>
          <cell r="U551">
            <v>12</v>
          </cell>
          <cell r="V551">
            <v>2011</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0.81899999999999995</v>
          </cell>
          <cell r="L552">
            <v>254</v>
          </cell>
          <cell r="M552">
            <v>0</v>
          </cell>
          <cell r="N552">
            <v>310</v>
          </cell>
          <cell r="O552">
            <v>9.0500000000000007</v>
          </cell>
          <cell r="P552">
            <v>6.19</v>
          </cell>
          <cell r="Q552">
            <v>0.02</v>
          </cell>
          <cell r="R552">
            <v>0.02</v>
          </cell>
          <cell r="S552">
            <v>50</v>
          </cell>
          <cell r="T552">
            <v>6</v>
          </cell>
          <cell r="U552">
            <v>12</v>
          </cell>
          <cell r="V552">
            <v>2011</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0.58340000000000003</v>
          </cell>
          <cell r="L553">
            <v>16</v>
          </cell>
          <cell r="M553">
            <v>0</v>
          </cell>
          <cell r="N553">
            <v>27</v>
          </cell>
          <cell r="O553">
            <v>20.83</v>
          </cell>
          <cell r="P553">
            <v>0.54</v>
          </cell>
          <cell r="Q553">
            <v>1.9800000000000002E-2</v>
          </cell>
          <cell r="R553">
            <v>0.02</v>
          </cell>
          <cell r="S553">
            <v>50</v>
          </cell>
          <cell r="T553">
            <v>6</v>
          </cell>
          <cell r="U553">
            <v>12</v>
          </cell>
          <cell r="V553">
            <v>2011</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0.56479999999999997</v>
          </cell>
          <cell r="L554">
            <v>256</v>
          </cell>
          <cell r="M554">
            <v>0</v>
          </cell>
          <cell r="N554">
            <v>454</v>
          </cell>
          <cell r="O554">
            <v>21.76</v>
          </cell>
          <cell r="P554">
            <v>9.07</v>
          </cell>
          <cell r="Q554">
            <v>0.02</v>
          </cell>
          <cell r="R554">
            <v>0.02</v>
          </cell>
          <cell r="S554">
            <v>50</v>
          </cell>
          <cell r="T554">
            <v>6</v>
          </cell>
          <cell r="U554">
            <v>12</v>
          </cell>
          <cell r="V554">
            <v>2011</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0.51600000000000001</v>
          </cell>
          <cell r="L555">
            <v>1272</v>
          </cell>
          <cell r="M555">
            <v>0</v>
          </cell>
          <cell r="N555">
            <v>2465</v>
          </cell>
          <cell r="O555">
            <v>24.2</v>
          </cell>
          <cell r="P555">
            <v>49.31</v>
          </cell>
          <cell r="Q555">
            <v>0.02</v>
          </cell>
          <cell r="R555">
            <v>0.02</v>
          </cell>
          <cell r="S555">
            <v>50</v>
          </cell>
          <cell r="T555">
            <v>6</v>
          </cell>
          <cell r="U555">
            <v>12</v>
          </cell>
          <cell r="V555">
            <v>2011</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0.46339999999999998</v>
          </cell>
          <cell r="L556">
            <v>820</v>
          </cell>
          <cell r="M556">
            <v>0</v>
          </cell>
          <cell r="N556">
            <v>1769</v>
          </cell>
          <cell r="O556">
            <v>26.83</v>
          </cell>
          <cell r="P556">
            <v>35.380000000000003</v>
          </cell>
          <cell r="Q556">
            <v>0.02</v>
          </cell>
          <cell r="R556">
            <v>0.02</v>
          </cell>
          <cell r="S556">
            <v>50</v>
          </cell>
          <cell r="T556">
            <v>6</v>
          </cell>
          <cell r="U556">
            <v>12</v>
          </cell>
          <cell r="V556">
            <v>2011</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0.45240000000000002</v>
          </cell>
          <cell r="L557">
            <v>7860</v>
          </cell>
          <cell r="M557">
            <v>0</v>
          </cell>
          <cell r="N557">
            <v>17375</v>
          </cell>
          <cell r="O557">
            <v>27.38</v>
          </cell>
          <cell r="P557">
            <v>347.5</v>
          </cell>
          <cell r="Q557">
            <v>0.02</v>
          </cell>
          <cell r="R557">
            <v>0.02</v>
          </cell>
          <cell r="S557">
            <v>50</v>
          </cell>
          <cell r="T557">
            <v>6</v>
          </cell>
          <cell r="U557">
            <v>12</v>
          </cell>
          <cell r="V557">
            <v>2011</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0.44119999999999998</v>
          </cell>
          <cell r="L558">
            <v>4184</v>
          </cell>
          <cell r="M558">
            <v>0</v>
          </cell>
          <cell r="N558">
            <v>9484</v>
          </cell>
          <cell r="O558">
            <v>27.94</v>
          </cell>
          <cell r="P558">
            <v>189.67</v>
          </cell>
          <cell r="Q558">
            <v>0.02</v>
          </cell>
          <cell r="R558">
            <v>0.02</v>
          </cell>
          <cell r="S558">
            <v>50</v>
          </cell>
          <cell r="T558">
            <v>6</v>
          </cell>
          <cell r="U558">
            <v>12</v>
          </cell>
          <cell r="V558">
            <v>2011</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0.40639999999999998</v>
          </cell>
          <cell r="L559">
            <v>3716</v>
          </cell>
          <cell r="M559">
            <v>0</v>
          </cell>
          <cell r="N559">
            <v>9144</v>
          </cell>
          <cell r="O559">
            <v>29.68</v>
          </cell>
          <cell r="P559">
            <v>182.89</v>
          </cell>
          <cell r="Q559">
            <v>0.02</v>
          </cell>
          <cell r="R559">
            <v>0.02</v>
          </cell>
          <cell r="S559">
            <v>50</v>
          </cell>
          <cell r="T559">
            <v>6</v>
          </cell>
          <cell r="U559">
            <v>12</v>
          </cell>
          <cell r="V559">
            <v>2011</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0.39439999999999997</v>
          </cell>
          <cell r="L560">
            <v>469</v>
          </cell>
          <cell r="M560">
            <v>0</v>
          </cell>
          <cell r="N560">
            <v>1190</v>
          </cell>
          <cell r="O560">
            <v>30.28</v>
          </cell>
          <cell r="P560">
            <v>23.8</v>
          </cell>
          <cell r="Q560">
            <v>0.02</v>
          </cell>
          <cell r="R560">
            <v>0.02</v>
          </cell>
          <cell r="S560">
            <v>50</v>
          </cell>
          <cell r="T560">
            <v>6</v>
          </cell>
          <cell r="U560">
            <v>12</v>
          </cell>
          <cell r="V560">
            <v>2011</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0.38219999999999998</v>
          </cell>
          <cell r="L561">
            <v>3255</v>
          </cell>
          <cell r="M561">
            <v>0</v>
          </cell>
          <cell r="N561">
            <v>8515</v>
          </cell>
          <cell r="O561">
            <v>30.89</v>
          </cell>
          <cell r="P561">
            <v>170.31</v>
          </cell>
          <cell r="Q561">
            <v>0.02</v>
          </cell>
          <cell r="R561">
            <v>0.02</v>
          </cell>
          <cell r="S561">
            <v>50</v>
          </cell>
          <cell r="T561">
            <v>6</v>
          </cell>
          <cell r="U561">
            <v>12</v>
          </cell>
          <cell r="V561">
            <v>2011</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0.35720000000000002</v>
          </cell>
          <cell r="L562">
            <v>943</v>
          </cell>
          <cell r="M562">
            <v>0</v>
          </cell>
          <cell r="N562">
            <v>2640</v>
          </cell>
          <cell r="O562">
            <v>32.14</v>
          </cell>
          <cell r="P562">
            <v>52.79</v>
          </cell>
          <cell r="Q562">
            <v>0.02</v>
          </cell>
          <cell r="R562">
            <v>0.02</v>
          </cell>
          <cell r="S562">
            <v>50</v>
          </cell>
          <cell r="T562">
            <v>6</v>
          </cell>
          <cell r="U562">
            <v>12</v>
          </cell>
          <cell r="V562">
            <v>2011</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0.34439999999999998</v>
          </cell>
          <cell r="L563">
            <v>4009</v>
          </cell>
          <cell r="M563">
            <v>0</v>
          </cell>
          <cell r="N563">
            <v>11640</v>
          </cell>
          <cell r="O563">
            <v>32.78</v>
          </cell>
          <cell r="P563">
            <v>232.79</v>
          </cell>
          <cell r="Q563">
            <v>0.02</v>
          </cell>
          <cell r="R563">
            <v>0.02</v>
          </cell>
          <cell r="S563">
            <v>50</v>
          </cell>
          <cell r="T563">
            <v>6</v>
          </cell>
          <cell r="U563">
            <v>12</v>
          </cell>
          <cell r="V563">
            <v>2011</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0.318</v>
          </cell>
          <cell r="L564">
            <v>0</v>
          </cell>
          <cell r="M564">
            <v>0</v>
          </cell>
          <cell r="N564">
            <v>0</v>
          </cell>
          <cell r="O564">
            <v>34.1</v>
          </cell>
          <cell r="P564">
            <v>0</v>
          </cell>
          <cell r="Q564">
            <v>0</v>
          </cell>
          <cell r="R564">
            <v>0.02</v>
          </cell>
          <cell r="S564">
            <v>50</v>
          </cell>
          <cell r="T564">
            <v>6</v>
          </cell>
          <cell r="U564">
            <v>12</v>
          </cell>
          <cell r="V564">
            <v>2011</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0.30459999999999998</v>
          </cell>
          <cell r="L565">
            <v>12630</v>
          </cell>
          <cell r="M565">
            <v>0</v>
          </cell>
          <cell r="N565">
            <v>41464</v>
          </cell>
          <cell r="O565">
            <v>34.770000000000003</v>
          </cell>
          <cell r="P565">
            <v>829.28</v>
          </cell>
          <cell r="Q565">
            <v>0.02</v>
          </cell>
          <cell r="R565">
            <v>0.02</v>
          </cell>
          <cell r="S565">
            <v>50</v>
          </cell>
          <cell r="T565">
            <v>6</v>
          </cell>
          <cell r="U565">
            <v>12</v>
          </cell>
          <cell r="V565">
            <v>2011</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0.2908</v>
          </cell>
          <cell r="L566">
            <v>9935</v>
          </cell>
          <cell r="M566">
            <v>0</v>
          </cell>
          <cell r="N566">
            <v>34165</v>
          </cell>
          <cell r="O566">
            <v>35.46</v>
          </cell>
          <cell r="P566">
            <v>683.3</v>
          </cell>
          <cell r="Q566">
            <v>0.02</v>
          </cell>
          <cell r="R566">
            <v>0.02</v>
          </cell>
          <cell r="S566">
            <v>50</v>
          </cell>
          <cell r="T566">
            <v>6</v>
          </cell>
          <cell r="U566">
            <v>12</v>
          </cell>
          <cell r="V566">
            <v>2011</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0.27660000000000001</v>
          </cell>
          <cell r="L567">
            <v>165</v>
          </cell>
          <cell r="M567">
            <v>0</v>
          </cell>
          <cell r="N567">
            <v>597</v>
          </cell>
          <cell r="O567">
            <v>36.17</v>
          </cell>
          <cell r="P567">
            <v>11.94</v>
          </cell>
          <cell r="Q567">
            <v>0.02</v>
          </cell>
          <cell r="R567">
            <v>0.02</v>
          </cell>
          <cell r="S567">
            <v>50</v>
          </cell>
          <cell r="T567">
            <v>6</v>
          </cell>
          <cell r="U567">
            <v>12</v>
          </cell>
          <cell r="V567">
            <v>2011</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0.26240000000000002</v>
          </cell>
          <cell r="L568">
            <v>364</v>
          </cell>
          <cell r="M568">
            <v>0</v>
          </cell>
          <cell r="N568">
            <v>1388</v>
          </cell>
          <cell r="O568">
            <v>36.880000000000003</v>
          </cell>
          <cell r="P568">
            <v>27.75</v>
          </cell>
          <cell r="Q568">
            <v>0.02</v>
          </cell>
          <cell r="R568">
            <v>0.02</v>
          </cell>
          <cell r="S568">
            <v>50</v>
          </cell>
          <cell r="T568">
            <v>6</v>
          </cell>
          <cell r="U568">
            <v>12</v>
          </cell>
          <cell r="V568">
            <v>2011</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0.24779999999999999</v>
          </cell>
          <cell r="L569">
            <v>4232</v>
          </cell>
          <cell r="M569">
            <v>0</v>
          </cell>
          <cell r="N569">
            <v>17078</v>
          </cell>
          <cell r="O569">
            <v>37.61</v>
          </cell>
          <cell r="P569">
            <v>341.55</v>
          </cell>
          <cell r="Q569">
            <v>0.02</v>
          </cell>
          <cell r="R569">
            <v>0.02</v>
          </cell>
          <cell r="S569">
            <v>50</v>
          </cell>
          <cell r="T569">
            <v>6</v>
          </cell>
          <cell r="U569">
            <v>12</v>
          </cell>
          <cell r="V569">
            <v>2011</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0.23280000000000001</v>
          </cell>
          <cell r="L570">
            <v>7517</v>
          </cell>
          <cell r="M570">
            <v>0</v>
          </cell>
          <cell r="N570">
            <v>32291</v>
          </cell>
          <cell r="O570">
            <v>38.36</v>
          </cell>
          <cell r="P570">
            <v>645.80999999999995</v>
          </cell>
          <cell r="Q570">
            <v>0.02</v>
          </cell>
          <cell r="R570">
            <v>0.02</v>
          </cell>
          <cell r="S570">
            <v>50</v>
          </cell>
          <cell r="T570">
            <v>6</v>
          </cell>
          <cell r="U570">
            <v>12</v>
          </cell>
          <cell r="V570">
            <v>2011</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0.21759999999999999</v>
          </cell>
          <cell r="L571">
            <v>923</v>
          </cell>
          <cell r="M571">
            <v>0</v>
          </cell>
          <cell r="N571">
            <v>4242</v>
          </cell>
          <cell r="O571">
            <v>39.119999999999997</v>
          </cell>
          <cell r="P571">
            <v>84.83</v>
          </cell>
          <cell r="Q571">
            <v>0.02</v>
          </cell>
          <cell r="R571">
            <v>0.02</v>
          </cell>
          <cell r="S571">
            <v>50</v>
          </cell>
          <cell r="T571">
            <v>6</v>
          </cell>
          <cell r="U571">
            <v>12</v>
          </cell>
          <cell r="V571">
            <v>2011</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0.20219999999999999</v>
          </cell>
          <cell r="L572">
            <v>1425</v>
          </cell>
          <cell r="M572">
            <v>0</v>
          </cell>
          <cell r="N572">
            <v>7049</v>
          </cell>
          <cell r="O572">
            <v>39.89</v>
          </cell>
          <cell r="P572">
            <v>140.97</v>
          </cell>
          <cell r="Q572">
            <v>0.02</v>
          </cell>
          <cell r="R572">
            <v>0.02</v>
          </cell>
          <cell r="S572">
            <v>50</v>
          </cell>
          <cell r="T572">
            <v>6</v>
          </cell>
          <cell r="U572">
            <v>12</v>
          </cell>
          <cell r="V572">
            <v>2011</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0.18640000000000001</v>
          </cell>
          <cell r="L573">
            <v>70709</v>
          </cell>
          <cell r="M573">
            <v>0</v>
          </cell>
          <cell r="N573">
            <v>379340</v>
          </cell>
          <cell r="O573">
            <v>40.68</v>
          </cell>
          <cell r="P573">
            <v>7586.79</v>
          </cell>
          <cell r="Q573">
            <v>0.02</v>
          </cell>
          <cell r="R573">
            <v>0.02</v>
          </cell>
          <cell r="S573">
            <v>50</v>
          </cell>
          <cell r="T573">
            <v>6</v>
          </cell>
          <cell r="U573">
            <v>12</v>
          </cell>
          <cell r="V573">
            <v>2011</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0.99975000000000003</v>
          </cell>
          <cell r="L574">
            <v>0</v>
          </cell>
          <cell r="M574">
            <v>0</v>
          </cell>
          <cell r="N574">
            <v>0</v>
          </cell>
          <cell r="O574">
            <v>0.01</v>
          </cell>
          <cell r="P574">
            <v>0</v>
          </cell>
          <cell r="Q574">
            <v>0</v>
          </cell>
          <cell r="R574">
            <v>2.5000000000000001E-2</v>
          </cell>
          <cell r="S574">
            <v>40</v>
          </cell>
          <cell r="T574">
            <v>6</v>
          </cell>
          <cell r="U574">
            <v>12</v>
          </cell>
          <cell r="V574">
            <v>2011</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0.99975000000000003</v>
          </cell>
          <cell r="L575">
            <v>0</v>
          </cell>
          <cell r="M575">
            <v>0</v>
          </cell>
          <cell r="N575">
            <v>0</v>
          </cell>
          <cell r="O575">
            <v>0.01</v>
          </cell>
          <cell r="P575">
            <v>0</v>
          </cell>
          <cell r="Q575">
            <v>0</v>
          </cell>
          <cell r="R575">
            <v>2.5000000000000001E-2</v>
          </cell>
          <cell r="S575">
            <v>40</v>
          </cell>
          <cell r="T575">
            <v>6</v>
          </cell>
          <cell r="U575">
            <v>12</v>
          </cell>
          <cell r="V575">
            <v>2011</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0.99975000000000003</v>
          </cell>
          <cell r="L576">
            <v>0</v>
          </cell>
          <cell r="M576">
            <v>0</v>
          </cell>
          <cell r="N576">
            <v>0</v>
          </cell>
          <cell r="O576">
            <v>0.01</v>
          </cell>
          <cell r="P576">
            <v>0</v>
          </cell>
          <cell r="Q576">
            <v>0</v>
          </cell>
          <cell r="R576">
            <v>2.5000000000000001E-2</v>
          </cell>
          <cell r="S576">
            <v>40</v>
          </cell>
          <cell r="T576">
            <v>6</v>
          </cell>
          <cell r="U576">
            <v>12</v>
          </cell>
          <cell r="V576">
            <v>2011</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0.99975000000000003</v>
          </cell>
          <cell r="L577">
            <v>0</v>
          </cell>
          <cell r="M577">
            <v>0</v>
          </cell>
          <cell r="N577">
            <v>0</v>
          </cell>
          <cell r="O577">
            <v>0.01</v>
          </cell>
          <cell r="P577">
            <v>0</v>
          </cell>
          <cell r="Q577">
            <v>0</v>
          </cell>
          <cell r="R577">
            <v>2.5000000000000001E-2</v>
          </cell>
          <cell r="S577">
            <v>40</v>
          </cell>
          <cell r="T577">
            <v>6</v>
          </cell>
          <cell r="U577">
            <v>12</v>
          </cell>
          <cell r="V577">
            <v>2011</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0.99975000000000003</v>
          </cell>
          <cell r="L578">
            <v>0</v>
          </cell>
          <cell r="M578">
            <v>0</v>
          </cell>
          <cell r="N578">
            <v>0</v>
          </cell>
          <cell r="O578">
            <v>0.01</v>
          </cell>
          <cell r="P578">
            <v>0</v>
          </cell>
          <cell r="Q578">
            <v>0</v>
          </cell>
          <cell r="R578">
            <v>2.5000000000000001E-2</v>
          </cell>
          <cell r="S578">
            <v>40</v>
          </cell>
          <cell r="T578">
            <v>6</v>
          </cell>
          <cell r="U578">
            <v>12</v>
          </cell>
          <cell r="V578">
            <v>2011</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0.99975000000000003</v>
          </cell>
          <cell r="L579">
            <v>0</v>
          </cell>
          <cell r="M579">
            <v>0</v>
          </cell>
          <cell r="N579">
            <v>0</v>
          </cell>
          <cell r="O579">
            <v>0.01</v>
          </cell>
          <cell r="P579">
            <v>0</v>
          </cell>
          <cell r="Q579">
            <v>0</v>
          </cell>
          <cell r="R579">
            <v>2.5000000000000001E-2</v>
          </cell>
          <cell r="S579">
            <v>40</v>
          </cell>
          <cell r="T579">
            <v>6</v>
          </cell>
          <cell r="U579">
            <v>12</v>
          </cell>
          <cell r="V579">
            <v>2011</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0.99975000000000003</v>
          </cell>
          <cell r="L580">
            <v>0</v>
          </cell>
          <cell r="M580">
            <v>0</v>
          </cell>
          <cell r="N580">
            <v>0</v>
          </cell>
          <cell r="O580">
            <v>0.01</v>
          </cell>
          <cell r="P580">
            <v>0</v>
          </cell>
          <cell r="Q580">
            <v>0</v>
          </cell>
          <cell r="R580">
            <v>2.5000000000000001E-2</v>
          </cell>
          <cell r="S580">
            <v>40</v>
          </cell>
          <cell r="T580">
            <v>6</v>
          </cell>
          <cell r="U580">
            <v>12</v>
          </cell>
          <cell r="V580">
            <v>2011</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0.99975000000000003</v>
          </cell>
          <cell r="L581">
            <v>0</v>
          </cell>
          <cell r="M581">
            <v>0</v>
          </cell>
          <cell r="N581">
            <v>0</v>
          </cell>
          <cell r="O581">
            <v>0.01</v>
          </cell>
          <cell r="P581">
            <v>0</v>
          </cell>
          <cell r="Q581">
            <v>0</v>
          </cell>
          <cell r="R581">
            <v>2.5000000000000001E-2</v>
          </cell>
          <cell r="S581">
            <v>40</v>
          </cell>
          <cell r="T581">
            <v>6</v>
          </cell>
          <cell r="U581">
            <v>12</v>
          </cell>
          <cell r="V581">
            <v>2011</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0.99975000000000003</v>
          </cell>
          <cell r="L582">
            <v>0</v>
          </cell>
          <cell r="M582">
            <v>0</v>
          </cell>
          <cell r="N582">
            <v>0</v>
          </cell>
          <cell r="O582">
            <v>0.01</v>
          </cell>
          <cell r="P582">
            <v>0</v>
          </cell>
          <cell r="Q582">
            <v>0</v>
          </cell>
          <cell r="R582">
            <v>2.5000000000000001E-2</v>
          </cell>
          <cell r="S582">
            <v>40</v>
          </cell>
          <cell r="T582">
            <v>6</v>
          </cell>
          <cell r="U582">
            <v>12</v>
          </cell>
          <cell r="V582">
            <v>2011</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0.99975000000000003</v>
          </cell>
          <cell r="L583">
            <v>0</v>
          </cell>
          <cell r="M583">
            <v>0</v>
          </cell>
          <cell r="N583">
            <v>0</v>
          </cell>
          <cell r="O583">
            <v>0.01</v>
          </cell>
          <cell r="P583">
            <v>0</v>
          </cell>
          <cell r="Q583">
            <v>0</v>
          </cell>
          <cell r="R583">
            <v>2.5000000000000001E-2</v>
          </cell>
          <cell r="S583">
            <v>40</v>
          </cell>
          <cell r="T583">
            <v>6</v>
          </cell>
          <cell r="U583">
            <v>12</v>
          </cell>
          <cell r="V583">
            <v>2011</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0.99975000000000003</v>
          </cell>
          <cell r="L584">
            <v>0</v>
          </cell>
          <cell r="M584">
            <v>0</v>
          </cell>
          <cell r="N584">
            <v>0</v>
          </cell>
          <cell r="O584">
            <v>0.01</v>
          </cell>
          <cell r="P584">
            <v>0</v>
          </cell>
          <cell r="Q584">
            <v>0</v>
          </cell>
          <cell r="R584">
            <v>2.5000000000000001E-2</v>
          </cell>
          <cell r="S584">
            <v>40</v>
          </cell>
          <cell r="T584">
            <v>6</v>
          </cell>
          <cell r="U584">
            <v>12</v>
          </cell>
          <cell r="V584">
            <v>2011</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0.99975000000000003</v>
          </cell>
          <cell r="L585">
            <v>-715</v>
          </cell>
          <cell r="M585">
            <v>0</v>
          </cell>
          <cell r="N585">
            <v>-716</v>
          </cell>
          <cell r="O585">
            <v>0.01</v>
          </cell>
          <cell r="P585">
            <v>-17.89</v>
          </cell>
          <cell r="Q585">
            <v>2.5000000000000001E-2</v>
          </cell>
          <cell r="R585">
            <v>2.5000000000000001E-2</v>
          </cell>
          <cell r="S585">
            <v>40</v>
          </cell>
          <cell r="T585">
            <v>6</v>
          </cell>
          <cell r="U585">
            <v>12</v>
          </cell>
          <cell r="V585">
            <v>2011</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0.99975000000000003</v>
          </cell>
          <cell r="L586">
            <v>0</v>
          </cell>
          <cell r="M586">
            <v>0</v>
          </cell>
          <cell r="N586">
            <v>0</v>
          </cell>
          <cell r="O586">
            <v>0.01</v>
          </cell>
          <cell r="P586">
            <v>0</v>
          </cell>
          <cell r="Q586">
            <v>0</v>
          </cell>
          <cell r="R586">
            <v>2.5000000000000001E-2</v>
          </cell>
          <cell r="S586">
            <v>40</v>
          </cell>
          <cell r="T586">
            <v>6</v>
          </cell>
          <cell r="U586">
            <v>12</v>
          </cell>
          <cell r="V586">
            <v>2011</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0.99975000000000003</v>
          </cell>
          <cell r="L587">
            <v>0</v>
          </cell>
          <cell r="M587">
            <v>0</v>
          </cell>
          <cell r="N587">
            <v>0</v>
          </cell>
          <cell r="O587">
            <v>0.01</v>
          </cell>
          <cell r="P587">
            <v>0</v>
          </cell>
          <cell r="Q587">
            <v>0</v>
          </cell>
          <cell r="R587">
            <v>2.5000000000000001E-2</v>
          </cell>
          <cell r="S587">
            <v>40</v>
          </cell>
          <cell r="T587">
            <v>6</v>
          </cell>
          <cell r="U587">
            <v>12</v>
          </cell>
          <cell r="V587">
            <v>2011</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0.99975000000000003</v>
          </cell>
          <cell r="L588">
            <v>0</v>
          </cell>
          <cell r="M588">
            <v>0</v>
          </cell>
          <cell r="N588">
            <v>0</v>
          </cell>
          <cell r="O588">
            <v>0.01</v>
          </cell>
          <cell r="P588">
            <v>0</v>
          </cell>
          <cell r="Q588">
            <v>0</v>
          </cell>
          <cell r="R588">
            <v>2.5000000000000001E-2</v>
          </cell>
          <cell r="S588">
            <v>40</v>
          </cell>
          <cell r="T588">
            <v>6</v>
          </cell>
          <cell r="U588">
            <v>12</v>
          </cell>
          <cell r="V588">
            <v>2011</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0.99975000000000003</v>
          </cell>
          <cell r="L589">
            <v>0</v>
          </cell>
          <cell r="M589">
            <v>0</v>
          </cell>
          <cell r="N589">
            <v>0</v>
          </cell>
          <cell r="O589">
            <v>0.01</v>
          </cell>
          <cell r="P589">
            <v>0</v>
          </cell>
          <cell r="Q589">
            <v>0</v>
          </cell>
          <cell r="R589">
            <v>2.5000000000000001E-2</v>
          </cell>
          <cell r="S589">
            <v>40</v>
          </cell>
          <cell r="T589">
            <v>6</v>
          </cell>
          <cell r="U589">
            <v>12</v>
          </cell>
          <cell r="V589">
            <v>2011</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0.99975000000000003</v>
          </cell>
          <cell r="L590">
            <v>0</v>
          </cell>
          <cell r="M590">
            <v>0</v>
          </cell>
          <cell r="N590">
            <v>0</v>
          </cell>
          <cell r="O590">
            <v>0.01</v>
          </cell>
          <cell r="P590">
            <v>0</v>
          </cell>
          <cell r="Q590">
            <v>0</v>
          </cell>
          <cell r="R590">
            <v>2.5000000000000001E-2</v>
          </cell>
          <cell r="S590">
            <v>40</v>
          </cell>
          <cell r="T590">
            <v>6</v>
          </cell>
          <cell r="U590">
            <v>12</v>
          </cell>
          <cell r="V590">
            <v>2011</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0.99975000000000003</v>
          </cell>
          <cell r="L591">
            <v>0</v>
          </cell>
          <cell r="M591">
            <v>0</v>
          </cell>
          <cell r="N591">
            <v>0</v>
          </cell>
          <cell r="O591">
            <v>0.01</v>
          </cell>
          <cell r="P591">
            <v>0</v>
          </cell>
          <cell r="Q591">
            <v>0</v>
          </cell>
          <cell r="R591">
            <v>2.5000000000000001E-2</v>
          </cell>
          <cell r="S591">
            <v>40</v>
          </cell>
          <cell r="T591">
            <v>6</v>
          </cell>
          <cell r="U591">
            <v>12</v>
          </cell>
          <cell r="V591">
            <v>2011</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0.99975000000000003</v>
          </cell>
          <cell r="L592">
            <v>0</v>
          </cell>
          <cell r="M592">
            <v>0</v>
          </cell>
          <cell r="N592">
            <v>0</v>
          </cell>
          <cell r="O592">
            <v>0.01</v>
          </cell>
          <cell r="P592">
            <v>0</v>
          </cell>
          <cell r="Q592">
            <v>0</v>
          </cell>
          <cell r="R592">
            <v>2.5000000000000001E-2</v>
          </cell>
          <cell r="S592">
            <v>40</v>
          </cell>
          <cell r="T592">
            <v>6</v>
          </cell>
          <cell r="U592">
            <v>12</v>
          </cell>
          <cell r="V592">
            <v>2011</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0.99975000000000003</v>
          </cell>
          <cell r="L593">
            <v>0</v>
          </cell>
          <cell r="M593">
            <v>0</v>
          </cell>
          <cell r="N593">
            <v>0</v>
          </cell>
          <cell r="O593">
            <v>0.01</v>
          </cell>
          <cell r="P593">
            <v>0</v>
          </cell>
          <cell r="Q593">
            <v>0</v>
          </cell>
          <cell r="R593">
            <v>2.5000000000000001E-2</v>
          </cell>
          <cell r="S593">
            <v>40</v>
          </cell>
          <cell r="T593">
            <v>6</v>
          </cell>
          <cell r="U593">
            <v>12</v>
          </cell>
          <cell r="V593">
            <v>2011</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0.98424999999999996</v>
          </cell>
          <cell r="L594">
            <v>0</v>
          </cell>
          <cell r="M594">
            <v>0</v>
          </cell>
          <cell r="N594">
            <v>0</v>
          </cell>
          <cell r="O594">
            <v>0.63</v>
          </cell>
          <cell r="P594">
            <v>0</v>
          </cell>
          <cell r="Q594">
            <v>0</v>
          </cell>
          <cell r="R594">
            <v>2.5000000000000001E-2</v>
          </cell>
          <cell r="S594">
            <v>40</v>
          </cell>
          <cell r="T594">
            <v>6</v>
          </cell>
          <cell r="U594">
            <v>12</v>
          </cell>
          <cell r="V594">
            <v>2011</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0.96775</v>
          </cell>
          <cell r="L595">
            <v>0</v>
          </cell>
          <cell r="M595">
            <v>0</v>
          </cell>
          <cell r="N595">
            <v>0</v>
          </cell>
          <cell r="O595">
            <v>1.29</v>
          </cell>
          <cell r="P595">
            <v>0</v>
          </cell>
          <cell r="Q595">
            <v>0</v>
          </cell>
          <cell r="R595">
            <v>2.5000000000000001E-2</v>
          </cell>
          <cell r="S595">
            <v>40</v>
          </cell>
          <cell r="T595">
            <v>6</v>
          </cell>
          <cell r="U595">
            <v>12</v>
          </cell>
          <cell r="V595">
            <v>2011</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0.95925000000000005</v>
          </cell>
          <cell r="L596">
            <v>0</v>
          </cell>
          <cell r="M596">
            <v>0</v>
          </cell>
          <cell r="N596">
            <v>0</v>
          </cell>
          <cell r="O596">
            <v>1.63</v>
          </cell>
          <cell r="P596">
            <v>0</v>
          </cell>
          <cell r="Q596">
            <v>0</v>
          </cell>
          <cell r="R596">
            <v>2.5000000000000001E-2</v>
          </cell>
          <cell r="S596">
            <v>40</v>
          </cell>
          <cell r="T596">
            <v>6</v>
          </cell>
          <cell r="U596">
            <v>12</v>
          </cell>
          <cell r="V596">
            <v>2011</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0.95074999999999998</v>
          </cell>
          <cell r="L597">
            <v>0</v>
          </cell>
          <cell r="M597">
            <v>0</v>
          </cell>
          <cell r="N597">
            <v>0</v>
          </cell>
          <cell r="O597">
            <v>1.97</v>
          </cell>
          <cell r="P597">
            <v>0</v>
          </cell>
          <cell r="Q597">
            <v>0</v>
          </cell>
          <cell r="R597">
            <v>2.5000000000000001E-2</v>
          </cell>
          <cell r="S597">
            <v>40</v>
          </cell>
          <cell r="T597">
            <v>6</v>
          </cell>
          <cell r="U597">
            <v>12</v>
          </cell>
          <cell r="V597">
            <v>2011</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0.93500000000000005</v>
          </cell>
          <cell r="L598">
            <v>0</v>
          </cell>
          <cell r="M598">
            <v>0</v>
          </cell>
          <cell r="N598">
            <v>0</v>
          </cell>
          <cell r="O598">
            <v>2.6</v>
          </cell>
          <cell r="P598">
            <v>0</v>
          </cell>
          <cell r="Q598">
            <v>0</v>
          </cell>
          <cell r="R598">
            <v>2.5000000000000001E-2</v>
          </cell>
          <cell r="S598">
            <v>40</v>
          </cell>
          <cell r="T598">
            <v>6</v>
          </cell>
          <cell r="U598">
            <v>12</v>
          </cell>
          <cell r="V598">
            <v>2011</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0.92749999999999999</v>
          </cell>
          <cell r="L599">
            <v>0</v>
          </cell>
          <cell r="M599">
            <v>0</v>
          </cell>
          <cell r="N599">
            <v>0</v>
          </cell>
          <cell r="O599">
            <v>2.9</v>
          </cell>
          <cell r="P599">
            <v>0</v>
          </cell>
          <cell r="Q599">
            <v>0</v>
          </cell>
          <cell r="R599">
            <v>2.5000000000000001E-2</v>
          </cell>
          <cell r="S599">
            <v>40</v>
          </cell>
          <cell r="T599">
            <v>6</v>
          </cell>
          <cell r="U599">
            <v>12</v>
          </cell>
          <cell r="V599">
            <v>2011</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0.92</v>
          </cell>
          <cell r="L600">
            <v>0</v>
          </cell>
          <cell r="M600">
            <v>0</v>
          </cell>
          <cell r="N600">
            <v>0</v>
          </cell>
          <cell r="O600">
            <v>3.2</v>
          </cell>
          <cell r="P600">
            <v>0</v>
          </cell>
          <cell r="Q600">
            <v>0</v>
          </cell>
          <cell r="R600">
            <v>2.5000000000000001E-2</v>
          </cell>
          <cell r="S600">
            <v>40</v>
          </cell>
          <cell r="T600">
            <v>6</v>
          </cell>
          <cell r="U600">
            <v>12</v>
          </cell>
          <cell r="V600">
            <v>2011</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0.91274999999999995</v>
          </cell>
          <cell r="L601">
            <v>0</v>
          </cell>
          <cell r="M601">
            <v>0</v>
          </cell>
          <cell r="N601">
            <v>0</v>
          </cell>
          <cell r="O601">
            <v>3.49</v>
          </cell>
          <cell r="P601">
            <v>0</v>
          </cell>
          <cell r="Q601">
            <v>0</v>
          </cell>
          <cell r="R601">
            <v>2.5000000000000001E-2</v>
          </cell>
          <cell r="S601">
            <v>40</v>
          </cell>
          <cell r="T601">
            <v>6</v>
          </cell>
          <cell r="U601">
            <v>12</v>
          </cell>
          <cell r="V601">
            <v>2011</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0.90525</v>
          </cell>
          <cell r="L602">
            <v>0</v>
          </cell>
          <cell r="M602">
            <v>0</v>
          </cell>
          <cell r="N602">
            <v>0</v>
          </cell>
          <cell r="O602">
            <v>3.79</v>
          </cell>
          <cell r="P602">
            <v>0</v>
          </cell>
          <cell r="Q602">
            <v>0</v>
          </cell>
          <cell r="R602">
            <v>2.5000000000000001E-2</v>
          </cell>
          <cell r="S602">
            <v>40</v>
          </cell>
          <cell r="T602">
            <v>6</v>
          </cell>
          <cell r="U602">
            <v>12</v>
          </cell>
          <cell r="V602">
            <v>2011</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0.89775000000000005</v>
          </cell>
          <cell r="L603">
            <v>0</v>
          </cell>
          <cell r="M603">
            <v>0</v>
          </cell>
          <cell r="N603">
            <v>0</v>
          </cell>
          <cell r="O603">
            <v>4.09</v>
          </cell>
          <cell r="P603">
            <v>0</v>
          </cell>
          <cell r="Q603">
            <v>0</v>
          </cell>
          <cell r="R603">
            <v>2.5000000000000001E-2</v>
          </cell>
          <cell r="S603">
            <v>40</v>
          </cell>
          <cell r="T603">
            <v>6</v>
          </cell>
          <cell r="U603">
            <v>12</v>
          </cell>
          <cell r="V603">
            <v>2011</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0.89</v>
          </cell>
          <cell r="L604">
            <v>0</v>
          </cell>
          <cell r="M604">
            <v>0</v>
          </cell>
          <cell r="N604">
            <v>0</v>
          </cell>
          <cell r="O604">
            <v>4.4000000000000004</v>
          </cell>
          <cell r="P604">
            <v>0</v>
          </cell>
          <cell r="Q604">
            <v>0</v>
          </cell>
          <cell r="R604">
            <v>2.5000000000000001E-2</v>
          </cell>
          <cell r="S604">
            <v>40</v>
          </cell>
          <cell r="T604">
            <v>6</v>
          </cell>
          <cell r="U604">
            <v>12</v>
          </cell>
          <cell r="V604">
            <v>2011</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0.88249999999999995</v>
          </cell>
          <cell r="L605">
            <v>0</v>
          </cell>
          <cell r="M605">
            <v>0</v>
          </cell>
          <cell r="N605">
            <v>0</v>
          </cell>
          <cell r="O605">
            <v>4.7</v>
          </cell>
          <cell r="P605">
            <v>0</v>
          </cell>
          <cell r="Q605">
            <v>0</v>
          </cell>
          <cell r="R605">
            <v>2.5000000000000001E-2</v>
          </cell>
          <cell r="S605">
            <v>40</v>
          </cell>
          <cell r="T605">
            <v>6</v>
          </cell>
          <cell r="U605">
            <v>12</v>
          </cell>
          <cell r="V605">
            <v>2011</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0.87450000000000006</v>
          </cell>
          <cell r="L606">
            <v>0</v>
          </cell>
          <cell r="M606">
            <v>0</v>
          </cell>
          <cell r="N606">
            <v>0</v>
          </cell>
          <cell r="O606">
            <v>5.0199999999999996</v>
          </cell>
          <cell r="P606">
            <v>0</v>
          </cell>
          <cell r="Q606">
            <v>0</v>
          </cell>
          <cell r="R606">
            <v>2.5000000000000001E-2</v>
          </cell>
          <cell r="S606">
            <v>40</v>
          </cell>
          <cell r="T606">
            <v>6</v>
          </cell>
          <cell r="U606">
            <v>12</v>
          </cell>
          <cell r="V606">
            <v>2011</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0.86650000000000005</v>
          </cell>
          <cell r="L607">
            <v>0</v>
          </cell>
          <cell r="M607">
            <v>0</v>
          </cell>
          <cell r="N607">
            <v>0</v>
          </cell>
          <cell r="O607">
            <v>5.34</v>
          </cell>
          <cell r="P607">
            <v>0</v>
          </cell>
          <cell r="Q607">
            <v>0</v>
          </cell>
          <cell r="R607">
            <v>2.5000000000000001E-2</v>
          </cell>
          <cell r="S607">
            <v>40</v>
          </cell>
          <cell r="T607">
            <v>6</v>
          </cell>
          <cell r="U607">
            <v>12</v>
          </cell>
          <cell r="V607">
            <v>2011</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0.85850000000000004</v>
          </cell>
          <cell r="L608">
            <v>0</v>
          </cell>
          <cell r="M608">
            <v>0</v>
          </cell>
          <cell r="N608">
            <v>0</v>
          </cell>
          <cell r="O608">
            <v>5.66</v>
          </cell>
          <cell r="P608">
            <v>0</v>
          </cell>
          <cell r="Q608">
            <v>0</v>
          </cell>
          <cell r="R608">
            <v>2.5000000000000001E-2</v>
          </cell>
          <cell r="S608">
            <v>40</v>
          </cell>
          <cell r="T608">
            <v>6</v>
          </cell>
          <cell r="U608">
            <v>12</v>
          </cell>
          <cell r="V608">
            <v>2011</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0.85024999999999995</v>
          </cell>
          <cell r="L609">
            <v>0</v>
          </cell>
          <cell r="M609">
            <v>0</v>
          </cell>
          <cell r="N609">
            <v>0</v>
          </cell>
          <cell r="O609">
            <v>5.99</v>
          </cell>
          <cell r="P609">
            <v>0</v>
          </cell>
          <cell r="Q609">
            <v>0</v>
          </cell>
          <cell r="R609">
            <v>2.5000000000000001E-2</v>
          </cell>
          <cell r="S609">
            <v>40</v>
          </cell>
          <cell r="T609">
            <v>6</v>
          </cell>
          <cell r="U609">
            <v>12</v>
          </cell>
          <cell r="V609">
            <v>2011</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0.84175</v>
          </cell>
          <cell r="L610">
            <v>0</v>
          </cell>
          <cell r="M610">
            <v>0</v>
          </cell>
          <cell r="N610">
            <v>0</v>
          </cell>
          <cell r="O610">
            <v>6.33</v>
          </cell>
          <cell r="P610">
            <v>0</v>
          </cell>
          <cell r="Q610">
            <v>0</v>
          </cell>
          <cell r="R610">
            <v>2.5000000000000001E-2</v>
          </cell>
          <cell r="S610">
            <v>40</v>
          </cell>
          <cell r="T610">
            <v>6</v>
          </cell>
          <cell r="U610">
            <v>12</v>
          </cell>
          <cell r="V610">
            <v>2011</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0.83325000000000005</v>
          </cell>
          <cell r="L611">
            <v>0</v>
          </cell>
          <cell r="M611">
            <v>0</v>
          </cell>
          <cell r="N611">
            <v>0</v>
          </cell>
          <cell r="O611">
            <v>6.67</v>
          </cell>
          <cell r="P611">
            <v>0</v>
          </cell>
          <cell r="Q611">
            <v>0</v>
          </cell>
          <cell r="R611">
            <v>2.5000000000000001E-2</v>
          </cell>
          <cell r="S611">
            <v>40</v>
          </cell>
          <cell r="T611">
            <v>6</v>
          </cell>
          <cell r="U611">
            <v>12</v>
          </cell>
          <cell r="V611">
            <v>2011</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0.82450000000000001</v>
          </cell>
          <cell r="L612">
            <v>0</v>
          </cell>
          <cell r="M612">
            <v>0</v>
          </cell>
          <cell r="N612">
            <v>0</v>
          </cell>
          <cell r="O612">
            <v>7.02</v>
          </cell>
          <cell r="P612">
            <v>0</v>
          </cell>
          <cell r="Q612">
            <v>0</v>
          </cell>
          <cell r="R612">
            <v>2.5000000000000001E-2</v>
          </cell>
          <cell r="S612">
            <v>40</v>
          </cell>
          <cell r="T612">
            <v>6</v>
          </cell>
          <cell r="U612">
            <v>12</v>
          </cell>
          <cell r="V612">
            <v>2011</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0.81574999999999998</v>
          </cell>
          <cell r="L613">
            <v>0</v>
          </cell>
          <cell r="M613">
            <v>0</v>
          </cell>
          <cell r="N613">
            <v>0</v>
          </cell>
          <cell r="O613">
            <v>7.37</v>
          </cell>
          <cell r="P613">
            <v>0</v>
          </cell>
          <cell r="Q613">
            <v>0</v>
          </cell>
          <cell r="R613">
            <v>2.5000000000000001E-2</v>
          </cell>
          <cell r="S613">
            <v>40</v>
          </cell>
          <cell r="T613">
            <v>6</v>
          </cell>
          <cell r="U613">
            <v>12</v>
          </cell>
          <cell r="V613">
            <v>2011</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0.80674999999999997</v>
          </cell>
          <cell r="L614">
            <v>0</v>
          </cell>
          <cell r="M614">
            <v>0</v>
          </cell>
          <cell r="N614">
            <v>0</v>
          </cell>
          <cell r="O614">
            <v>7.73</v>
          </cell>
          <cell r="P614">
            <v>0</v>
          </cell>
          <cell r="Q614">
            <v>0</v>
          </cell>
          <cell r="R614">
            <v>2.5000000000000001E-2</v>
          </cell>
          <cell r="S614">
            <v>40</v>
          </cell>
          <cell r="T614">
            <v>6</v>
          </cell>
          <cell r="U614">
            <v>12</v>
          </cell>
          <cell r="V614">
            <v>2011</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0.79749999999999999</v>
          </cell>
          <cell r="L615">
            <v>0</v>
          </cell>
          <cell r="M615">
            <v>0</v>
          </cell>
          <cell r="N615">
            <v>0</v>
          </cell>
          <cell r="O615">
            <v>8.1</v>
          </cell>
          <cell r="P615">
            <v>0</v>
          </cell>
          <cell r="Q615">
            <v>0</v>
          </cell>
          <cell r="R615">
            <v>2.5000000000000001E-2</v>
          </cell>
          <cell r="S615">
            <v>40</v>
          </cell>
          <cell r="T615">
            <v>6</v>
          </cell>
          <cell r="U615">
            <v>12</v>
          </cell>
          <cell r="V615">
            <v>2011</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0.78825000000000001</v>
          </cell>
          <cell r="L616">
            <v>0</v>
          </cell>
          <cell r="M616">
            <v>0</v>
          </cell>
          <cell r="N616">
            <v>0</v>
          </cell>
          <cell r="O616">
            <v>8.4700000000000006</v>
          </cell>
          <cell r="P616">
            <v>0</v>
          </cell>
          <cell r="Q616">
            <v>0</v>
          </cell>
          <cell r="R616">
            <v>2.5000000000000001E-2</v>
          </cell>
          <cell r="S616">
            <v>40</v>
          </cell>
          <cell r="T616">
            <v>6</v>
          </cell>
          <cell r="U616">
            <v>12</v>
          </cell>
          <cell r="V616">
            <v>2011</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0.77875000000000005</v>
          </cell>
          <cell r="L617">
            <v>0</v>
          </cell>
          <cell r="M617">
            <v>0</v>
          </cell>
          <cell r="N617">
            <v>0</v>
          </cell>
          <cell r="O617">
            <v>8.85</v>
          </cell>
          <cell r="P617">
            <v>0</v>
          </cell>
          <cell r="Q617">
            <v>0</v>
          </cell>
          <cell r="R617">
            <v>2.5000000000000001E-2</v>
          </cell>
          <cell r="S617">
            <v>40</v>
          </cell>
          <cell r="T617">
            <v>6</v>
          </cell>
          <cell r="U617">
            <v>12</v>
          </cell>
          <cell r="V617">
            <v>2011</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0.76900000000000002</v>
          </cell>
          <cell r="L618">
            <v>0</v>
          </cell>
          <cell r="M618">
            <v>0</v>
          </cell>
          <cell r="N618">
            <v>0</v>
          </cell>
          <cell r="O618">
            <v>9.24</v>
          </cell>
          <cell r="P618">
            <v>0</v>
          </cell>
          <cell r="Q618">
            <v>0</v>
          </cell>
          <cell r="R618">
            <v>2.5000000000000001E-2</v>
          </cell>
          <cell r="S618">
            <v>40</v>
          </cell>
          <cell r="T618">
            <v>6</v>
          </cell>
          <cell r="U618">
            <v>12</v>
          </cell>
          <cell r="V618">
            <v>2011</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0.75924999999999998</v>
          </cell>
          <cell r="L619">
            <v>0</v>
          </cell>
          <cell r="M619">
            <v>0</v>
          </cell>
          <cell r="N619">
            <v>0</v>
          </cell>
          <cell r="O619">
            <v>9.6300000000000008</v>
          </cell>
          <cell r="P619">
            <v>0</v>
          </cell>
          <cell r="Q619">
            <v>0</v>
          </cell>
          <cell r="R619">
            <v>2.5000000000000001E-2</v>
          </cell>
          <cell r="S619">
            <v>40</v>
          </cell>
          <cell r="T619">
            <v>6</v>
          </cell>
          <cell r="U619">
            <v>12</v>
          </cell>
          <cell r="V619">
            <v>2011</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0.74924999999999997</v>
          </cell>
          <cell r="L620">
            <v>0</v>
          </cell>
          <cell r="M620">
            <v>0</v>
          </cell>
          <cell r="N620">
            <v>0</v>
          </cell>
          <cell r="O620">
            <v>10.029999999999999</v>
          </cell>
          <cell r="P620">
            <v>0</v>
          </cell>
          <cell r="Q620">
            <v>0</v>
          </cell>
          <cell r="R620">
            <v>2.5000000000000001E-2</v>
          </cell>
          <cell r="S620">
            <v>40</v>
          </cell>
          <cell r="T620">
            <v>6</v>
          </cell>
          <cell r="U620">
            <v>12</v>
          </cell>
          <cell r="V620">
            <v>2011</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0.73899999999999999</v>
          </cell>
          <cell r="L621">
            <v>0</v>
          </cell>
          <cell r="M621">
            <v>0</v>
          </cell>
          <cell r="N621">
            <v>0</v>
          </cell>
          <cell r="O621">
            <v>10.44</v>
          </cell>
          <cell r="P621">
            <v>0</v>
          </cell>
          <cell r="Q621">
            <v>0</v>
          </cell>
          <cell r="R621">
            <v>2.5000000000000001E-2</v>
          </cell>
          <cell r="S621">
            <v>40</v>
          </cell>
          <cell r="T621">
            <v>6</v>
          </cell>
          <cell r="U621">
            <v>12</v>
          </cell>
          <cell r="V621">
            <v>2011</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0.72875000000000001</v>
          </cell>
          <cell r="L622">
            <v>0</v>
          </cell>
          <cell r="M622">
            <v>0</v>
          </cell>
          <cell r="N622">
            <v>0</v>
          </cell>
          <cell r="O622">
            <v>10.85</v>
          </cell>
          <cell r="P622">
            <v>0</v>
          </cell>
          <cell r="Q622">
            <v>0</v>
          </cell>
          <cell r="R622">
            <v>2.5000000000000001E-2</v>
          </cell>
          <cell r="S622">
            <v>40</v>
          </cell>
          <cell r="T622">
            <v>6</v>
          </cell>
          <cell r="U622">
            <v>12</v>
          </cell>
          <cell r="V622">
            <v>2011</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0.71825000000000006</v>
          </cell>
          <cell r="L623">
            <v>0</v>
          </cell>
          <cell r="M623">
            <v>0</v>
          </cell>
          <cell r="N623">
            <v>0</v>
          </cell>
          <cell r="O623">
            <v>11.27</v>
          </cell>
          <cell r="P623">
            <v>0</v>
          </cell>
          <cell r="Q623">
            <v>0</v>
          </cell>
          <cell r="R623">
            <v>2.5000000000000001E-2</v>
          </cell>
          <cell r="S623">
            <v>40</v>
          </cell>
          <cell r="T623">
            <v>6</v>
          </cell>
          <cell r="U623">
            <v>12</v>
          </cell>
          <cell r="V623">
            <v>2011</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0.70750000000000002</v>
          </cell>
          <cell r="L624">
            <v>0</v>
          </cell>
          <cell r="M624">
            <v>0</v>
          </cell>
          <cell r="N624">
            <v>0</v>
          </cell>
          <cell r="O624">
            <v>11.7</v>
          </cell>
          <cell r="P624">
            <v>0</v>
          </cell>
          <cell r="Q624">
            <v>0</v>
          </cell>
          <cell r="R624">
            <v>2.5000000000000001E-2</v>
          </cell>
          <cell r="S624">
            <v>40</v>
          </cell>
          <cell r="T624">
            <v>6</v>
          </cell>
          <cell r="U624">
            <v>12</v>
          </cell>
          <cell r="V624">
            <v>2011</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0.69650000000000001</v>
          </cell>
          <cell r="L625">
            <v>0</v>
          </cell>
          <cell r="M625">
            <v>0</v>
          </cell>
          <cell r="N625">
            <v>0</v>
          </cell>
          <cell r="O625">
            <v>12.14</v>
          </cell>
          <cell r="P625">
            <v>0</v>
          </cell>
          <cell r="Q625">
            <v>0</v>
          </cell>
          <cell r="R625">
            <v>2.5000000000000001E-2</v>
          </cell>
          <cell r="S625">
            <v>40</v>
          </cell>
          <cell r="T625">
            <v>6</v>
          </cell>
          <cell r="U625">
            <v>12</v>
          </cell>
          <cell r="V625">
            <v>2011</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0.68525000000000003</v>
          </cell>
          <cell r="L626">
            <v>0</v>
          </cell>
          <cell r="M626">
            <v>0</v>
          </cell>
          <cell r="N626">
            <v>0</v>
          </cell>
          <cell r="O626">
            <v>12.59</v>
          </cell>
          <cell r="P626">
            <v>0</v>
          </cell>
          <cell r="Q626">
            <v>0</v>
          </cell>
          <cell r="R626">
            <v>2.5000000000000001E-2</v>
          </cell>
          <cell r="S626">
            <v>40</v>
          </cell>
          <cell r="T626">
            <v>6</v>
          </cell>
          <cell r="U626">
            <v>12</v>
          </cell>
          <cell r="V626">
            <v>2011</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0.67400000000000004</v>
          </cell>
          <cell r="L627">
            <v>0</v>
          </cell>
          <cell r="M627">
            <v>0</v>
          </cell>
          <cell r="N627">
            <v>0</v>
          </cell>
          <cell r="O627">
            <v>13.04</v>
          </cell>
          <cell r="P627">
            <v>0</v>
          </cell>
          <cell r="Q627">
            <v>0</v>
          </cell>
          <cell r="R627">
            <v>2.5000000000000001E-2</v>
          </cell>
          <cell r="S627">
            <v>40</v>
          </cell>
          <cell r="T627">
            <v>6</v>
          </cell>
          <cell r="U627">
            <v>12</v>
          </cell>
          <cell r="V627">
            <v>2011</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0.66249999999999998</v>
          </cell>
          <cell r="L628">
            <v>0</v>
          </cell>
          <cell r="M628">
            <v>0</v>
          </cell>
          <cell r="N628">
            <v>0</v>
          </cell>
          <cell r="O628">
            <v>13.5</v>
          </cell>
          <cell r="P628">
            <v>0</v>
          </cell>
          <cell r="Q628">
            <v>0</v>
          </cell>
          <cell r="R628">
            <v>2.5000000000000001E-2</v>
          </cell>
          <cell r="S628">
            <v>40</v>
          </cell>
          <cell r="T628">
            <v>6</v>
          </cell>
          <cell r="U628">
            <v>12</v>
          </cell>
          <cell r="V628">
            <v>2011</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0.65075000000000005</v>
          </cell>
          <cell r="L629">
            <v>0</v>
          </cell>
          <cell r="M629">
            <v>0</v>
          </cell>
          <cell r="N629">
            <v>0</v>
          </cell>
          <cell r="O629">
            <v>13.97</v>
          </cell>
          <cell r="P629">
            <v>0</v>
          </cell>
          <cell r="Q629">
            <v>0</v>
          </cell>
          <cell r="R629">
            <v>2.5000000000000001E-2</v>
          </cell>
          <cell r="S629">
            <v>40</v>
          </cell>
          <cell r="T629">
            <v>6</v>
          </cell>
          <cell r="U629">
            <v>12</v>
          </cell>
          <cell r="V629">
            <v>2011</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0.63875000000000004</v>
          </cell>
          <cell r="L630">
            <v>0</v>
          </cell>
          <cell r="M630">
            <v>0</v>
          </cell>
          <cell r="N630">
            <v>0</v>
          </cell>
          <cell r="O630">
            <v>14.45</v>
          </cell>
          <cell r="P630">
            <v>0</v>
          </cell>
          <cell r="Q630">
            <v>0</v>
          </cell>
          <cell r="R630">
            <v>2.5000000000000001E-2</v>
          </cell>
          <cell r="S630">
            <v>40</v>
          </cell>
          <cell r="T630">
            <v>6</v>
          </cell>
          <cell r="U630">
            <v>12</v>
          </cell>
          <cell r="V630">
            <v>2011</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0.62675000000000003</v>
          </cell>
          <cell r="L631">
            <v>0</v>
          </cell>
          <cell r="M631">
            <v>0</v>
          </cell>
          <cell r="N631">
            <v>0</v>
          </cell>
          <cell r="O631">
            <v>14.93</v>
          </cell>
          <cell r="P631">
            <v>0</v>
          </cell>
          <cell r="Q631">
            <v>0</v>
          </cell>
          <cell r="R631">
            <v>2.5000000000000001E-2</v>
          </cell>
          <cell r="S631">
            <v>40</v>
          </cell>
          <cell r="T631">
            <v>6</v>
          </cell>
          <cell r="U631">
            <v>12</v>
          </cell>
          <cell r="V631">
            <v>2011</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0.61424999999999996</v>
          </cell>
          <cell r="L632">
            <v>0</v>
          </cell>
          <cell r="M632">
            <v>0</v>
          </cell>
          <cell r="N632">
            <v>0</v>
          </cell>
          <cell r="O632">
            <v>15.43</v>
          </cell>
          <cell r="P632">
            <v>0</v>
          </cell>
          <cell r="Q632">
            <v>0</v>
          </cell>
          <cell r="R632">
            <v>2.5000000000000001E-2</v>
          </cell>
          <cell r="S632">
            <v>40</v>
          </cell>
          <cell r="T632">
            <v>6</v>
          </cell>
          <cell r="U632">
            <v>12</v>
          </cell>
          <cell r="V632">
            <v>2011</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0.60175000000000001</v>
          </cell>
          <cell r="L633">
            <v>0</v>
          </cell>
          <cell r="M633">
            <v>0</v>
          </cell>
          <cell r="N633">
            <v>0</v>
          </cell>
          <cell r="O633">
            <v>15.93</v>
          </cell>
          <cell r="P633">
            <v>0</v>
          </cell>
          <cell r="Q633">
            <v>0</v>
          </cell>
          <cell r="R633">
            <v>2.5000000000000001E-2</v>
          </cell>
          <cell r="S633">
            <v>40</v>
          </cell>
          <cell r="T633">
            <v>6</v>
          </cell>
          <cell r="U633">
            <v>12</v>
          </cell>
          <cell r="V633">
            <v>2011</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0.58899999999999997</v>
          </cell>
          <cell r="L634">
            <v>0</v>
          </cell>
          <cell r="M634">
            <v>0</v>
          </cell>
          <cell r="N634">
            <v>0</v>
          </cell>
          <cell r="O634">
            <v>16.440000000000001</v>
          </cell>
          <cell r="P634">
            <v>0</v>
          </cell>
          <cell r="Q634">
            <v>0</v>
          </cell>
          <cell r="R634">
            <v>2.5000000000000001E-2</v>
          </cell>
          <cell r="S634">
            <v>40</v>
          </cell>
          <cell r="T634">
            <v>6</v>
          </cell>
          <cell r="U634">
            <v>12</v>
          </cell>
          <cell r="V634">
            <v>2011</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0.57599999999999996</v>
          </cell>
          <cell r="L635">
            <v>0</v>
          </cell>
          <cell r="M635">
            <v>0</v>
          </cell>
          <cell r="N635">
            <v>0</v>
          </cell>
          <cell r="O635">
            <v>16.96</v>
          </cell>
          <cell r="P635">
            <v>0</v>
          </cell>
          <cell r="Q635">
            <v>0</v>
          </cell>
          <cell r="R635">
            <v>2.5000000000000001E-2</v>
          </cell>
          <cell r="S635">
            <v>40</v>
          </cell>
          <cell r="T635">
            <v>6</v>
          </cell>
          <cell r="U635">
            <v>12</v>
          </cell>
          <cell r="V635">
            <v>2011</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0.56274999999999997</v>
          </cell>
          <cell r="L636">
            <v>0</v>
          </cell>
          <cell r="M636">
            <v>0</v>
          </cell>
          <cell r="N636">
            <v>0</v>
          </cell>
          <cell r="O636">
            <v>17.489999999999998</v>
          </cell>
          <cell r="P636">
            <v>0</v>
          </cell>
          <cell r="Q636">
            <v>0</v>
          </cell>
          <cell r="R636">
            <v>2.5000000000000001E-2</v>
          </cell>
          <cell r="S636">
            <v>40</v>
          </cell>
          <cell r="T636">
            <v>6</v>
          </cell>
          <cell r="U636">
            <v>12</v>
          </cell>
          <cell r="V636">
            <v>2011</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0.54925000000000002</v>
          </cell>
          <cell r="L637">
            <v>0</v>
          </cell>
          <cell r="M637">
            <v>0</v>
          </cell>
          <cell r="N637">
            <v>0</v>
          </cell>
          <cell r="O637">
            <v>18.03</v>
          </cell>
          <cell r="P637">
            <v>0</v>
          </cell>
          <cell r="Q637">
            <v>0</v>
          </cell>
          <cell r="R637">
            <v>2.5000000000000001E-2</v>
          </cell>
          <cell r="S637">
            <v>40</v>
          </cell>
          <cell r="T637">
            <v>6</v>
          </cell>
          <cell r="U637">
            <v>12</v>
          </cell>
          <cell r="V637">
            <v>2011</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0.53549999999999998</v>
          </cell>
          <cell r="L638">
            <v>0</v>
          </cell>
          <cell r="M638">
            <v>0</v>
          </cell>
          <cell r="N638">
            <v>0</v>
          </cell>
          <cell r="O638">
            <v>18.579999999999998</v>
          </cell>
          <cell r="P638">
            <v>0</v>
          </cell>
          <cell r="Q638">
            <v>0</v>
          </cell>
          <cell r="R638">
            <v>2.5000000000000001E-2</v>
          </cell>
          <cell r="S638">
            <v>40</v>
          </cell>
          <cell r="T638">
            <v>6</v>
          </cell>
          <cell r="U638">
            <v>12</v>
          </cell>
          <cell r="V638">
            <v>2011</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0.52175000000000005</v>
          </cell>
          <cell r="L639">
            <v>0</v>
          </cell>
          <cell r="M639">
            <v>0</v>
          </cell>
          <cell r="N639">
            <v>0</v>
          </cell>
          <cell r="O639">
            <v>19.13</v>
          </cell>
          <cell r="P639">
            <v>0</v>
          </cell>
          <cell r="Q639">
            <v>0</v>
          </cell>
          <cell r="R639">
            <v>2.5000000000000001E-2</v>
          </cell>
          <cell r="S639">
            <v>40</v>
          </cell>
          <cell r="T639">
            <v>6</v>
          </cell>
          <cell r="U639">
            <v>12</v>
          </cell>
          <cell r="V639">
            <v>2011</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0.50749999999999995</v>
          </cell>
          <cell r="L640">
            <v>31966</v>
          </cell>
          <cell r="M640">
            <v>0</v>
          </cell>
          <cell r="N640">
            <v>62988</v>
          </cell>
          <cell r="O640">
            <v>19.7</v>
          </cell>
          <cell r="P640">
            <v>1574.7</v>
          </cell>
          <cell r="Q640">
            <v>2.5000000000000001E-2</v>
          </cell>
          <cell r="R640">
            <v>2.5000000000000001E-2</v>
          </cell>
          <cell r="S640">
            <v>40</v>
          </cell>
          <cell r="T640">
            <v>6</v>
          </cell>
          <cell r="U640">
            <v>12</v>
          </cell>
          <cell r="V640">
            <v>2011</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0.49325000000000002</v>
          </cell>
          <cell r="L641">
            <v>65834</v>
          </cell>
          <cell r="M641">
            <v>0</v>
          </cell>
          <cell r="N641">
            <v>133470</v>
          </cell>
          <cell r="O641">
            <v>20.27</v>
          </cell>
          <cell r="P641">
            <v>3336.74</v>
          </cell>
          <cell r="Q641">
            <v>2.5000000000000001E-2</v>
          </cell>
          <cell r="R641">
            <v>2.5000000000000001E-2</v>
          </cell>
          <cell r="S641">
            <v>40</v>
          </cell>
          <cell r="T641">
            <v>6</v>
          </cell>
          <cell r="U641">
            <v>12</v>
          </cell>
          <cell r="V641">
            <v>2011</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0.47875000000000001</v>
          </cell>
          <cell r="L642">
            <v>76381</v>
          </cell>
          <cell r="M642">
            <v>0</v>
          </cell>
          <cell r="N642">
            <v>159542</v>
          </cell>
          <cell r="O642">
            <v>20.85</v>
          </cell>
          <cell r="P642">
            <v>3988.54</v>
          </cell>
          <cell r="Q642">
            <v>2.5000000000000001E-2</v>
          </cell>
          <cell r="R642">
            <v>2.5000000000000001E-2</v>
          </cell>
          <cell r="S642">
            <v>40</v>
          </cell>
          <cell r="T642">
            <v>6</v>
          </cell>
          <cell r="U642">
            <v>12</v>
          </cell>
          <cell r="V642">
            <v>2011</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0.46400000000000002</v>
          </cell>
          <cell r="L643">
            <v>211007</v>
          </cell>
          <cell r="M643">
            <v>0</v>
          </cell>
          <cell r="N643">
            <v>454757</v>
          </cell>
          <cell r="O643">
            <v>21.44</v>
          </cell>
          <cell r="P643">
            <v>11368.94</v>
          </cell>
          <cell r="Q643">
            <v>2.5000000000000001E-2</v>
          </cell>
          <cell r="R643">
            <v>2.5000000000000001E-2</v>
          </cell>
          <cell r="S643">
            <v>40</v>
          </cell>
          <cell r="T643">
            <v>6</v>
          </cell>
          <cell r="U643">
            <v>12</v>
          </cell>
          <cell r="V643">
            <v>2011</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0.44900000000000001</v>
          </cell>
          <cell r="L644">
            <v>128978</v>
          </cell>
          <cell r="M644">
            <v>0</v>
          </cell>
          <cell r="N644">
            <v>287257</v>
          </cell>
          <cell r="O644">
            <v>22.04</v>
          </cell>
          <cell r="P644">
            <v>7181.43</v>
          </cell>
          <cell r="Q644">
            <v>2.5000000000000001E-2</v>
          </cell>
          <cell r="R644">
            <v>2.5000000000000001E-2</v>
          </cell>
          <cell r="S644">
            <v>40</v>
          </cell>
          <cell r="T644">
            <v>6</v>
          </cell>
          <cell r="U644">
            <v>12</v>
          </cell>
          <cell r="V644">
            <v>2011</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0.434</v>
          </cell>
          <cell r="L645">
            <v>123186</v>
          </cell>
          <cell r="M645">
            <v>0</v>
          </cell>
          <cell r="N645">
            <v>283839</v>
          </cell>
          <cell r="O645">
            <v>22.64</v>
          </cell>
          <cell r="P645">
            <v>7095.97</v>
          </cell>
          <cell r="Q645">
            <v>2.5000000000000001E-2</v>
          </cell>
          <cell r="R645">
            <v>2.5000000000000001E-2</v>
          </cell>
          <cell r="S645">
            <v>40</v>
          </cell>
          <cell r="T645">
            <v>6</v>
          </cell>
          <cell r="U645">
            <v>12</v>
          </cell>
          <cell r="V645">
            <v>2011</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0.41849999999999998</v>
          </cell>
          <cell r="L646">
            <v>360317</v>
          </cell>
          <cell r="M646">
            <v>0</v>
          </cell>
          <cell r="N646">
            <v>860973</v>
          </cell>
          <cell r="O646">
            <v>23.26</v>
          </cell>
          <cell r="P646">
            <v>21524.33</v>
          </cell>
          <cell r="Q646">
            <v>2.5000000000000001E-2</v>
          </cell>
          <cell r="R646">
            <v>2.5000000000000001E-2</v>
          </cell>
          <cell r="S646">
            <v>40</v>
          </cell>
          <cell r="T646">
            <v>6</v>
          </cell>
          <cell r="U646">
            <v>12</v>
          </cell>
          <cell r="V646">
            <v>2011</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0.40300000000000002</v>
          </cell>
          <cell r="L647">
            <v>75121</v>
          </cell>
          <cell r="M647">
            <v>0</v>
          </cell>
          <cell r="N647">
            <v>186404</v>
          </cell>
          <cell r="O647">
            <v>23.88</v>
          </cell>
          <cell r="P647">
            <v>4660.09</v>
          </cell>
          <cell r="Q647">
            <v>2.5000000000000001E-2</v>
          </cell>
          <cell r="R647">
            <v>2.5000000000000001E-2</v>
          </cell>
          <cell r="S647">
            <v>40</v>
          </cell>
          <cell r="T647">
            <v>6</v>
          </cell>
          <cell r="U647">
            <v>12</v>
          </cell>
          <cell r="V647">
            <v>2011</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0.38724999999999998</v>
          </cell>
          <cell r="L648">
            <v>215208</v>
          </cell>
          <cell r="M648">
            <v>0</v>
          </cell>
          <cell r="N648">
            <v>555734</v>
          </cell>
          <cell r="O648">
            <v>24.51</v>
          </cell>
          <cell r="P648">
            <v>13893.34</v>
          </cell>
          <cell r="Q648">
            <v>2.5000000000000001E-2</v>
          </cell>
          <cell r="R648">
            <v>2.5000000000000001E-2</v>
          </cell>
          <cell r="S648">
            <v>40</v>
          </cell>
          <cell r="T648">
            <v>6</v>
          </cell>
          <cell r="U648">
            <v>12</v>
          </cell>
          <cell r="V648">
            <v>2011</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0.3715</v>
          </cell>
          <cell r="L649">
            <v>1380847</v>
          </cell>
          <cell r="M649">
            <v>0</v>
          </cell>
          <cell r="N649">
            <v>3716951</v>
          </cell>
          <cell r="O649">
            <v>25.14</v>
          </cell>
          <cell r="P649">
            <v>92923.78</v>
          </cell>
          <cell r="Q649">
            <v>2.5000000000000001E-2</v>
          </cell>
          <cell r="R649">
            <v>2.5000000000000001E-2</v>
          </cell>
          <cell r="S649">
            <v>40</v>
          </cell>
          <cell r="T649">
            <v>6</v>
          </cell>
          <cell r="U649">
            <v>12</v>
          </cell>
          <cell r="V649">
            <v>2011</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0.35549999999999998</v>
          </cell>
          <cell r="L650">
            <v>213851</v>
          </cell>
          <cell r="M650">
            <v>0</v>
          </cell>
          <cell r="N650">
            <v>601549</v>
          </cell>
          <cell r="O650">
            <v>25.78</v>
          </cell>
          <cell r="P650">
            <v>15038.72</v>
          </cell>
          <cell r="Q650">
            <v>2.5000000000000001E-2</v>
          </cell>
          <cell r="R650">
            <v>2.5000000000000001E-2</v>
          </cell>
          <cell r="S650">
            <v>40</v>
          </cell>
          <cell r="T650">
            <v>6</v>
          </cell>
          <cell r="U650">
            <v>12</v>
          </cell>
          <cell r="V650">
            <v>2011</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0.33925</v>
          </cell>
          <cell r="L651">
            <v>161707</v>
          </cell>
          <cell r="M651">
            <v>0</v>
          </cell>
          <cell r="N651">
            <v>476660</v>
          </cell>
          <cell r="O651">
            <v>26.43</v>
          </cell>
          <cell r="P651">
            <v>11916.5</v>
          </cell>
          <cell r="Q651">
            <v>2.5000000000000001E-2</v>
          </cell>
          <cell r="R651">
            <v>2.5000000000000001E-2</v>
          </cell>
          <cell r="S651">
            <v>40</v>
          </cell>
          <cell r="T651">
            <v>6</v>
          </cell>
          <cell r="U651">
            <v>12</v>
          </cell>
          <cell r="V651">
            <v>2011</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0.32274999999999998</v>
          </cell>
          <cell r="L652">
            <v>5277918</v>
          </cell>
          <cell r="M652">
            <v>0</v>
          </cell>
          <cell r="N652">
            <v>16352962</v>
          </cell>
          <cell r="O652">
            <v>27.09</v>
          </cell>
          <cell r="P652">
            <v>408824.04</v>
          </cell>
          <cell r="Q652">
            <v>2.5000000000000001E-2</v>
          </cell>
          <cell r="R652">
            <v>2.5000000000000001E-2</v>
          </cell>
          <cell r="S652">
            <v>40</v>
          </cell>
          <cell r="T652">
            <v>6</v>
          </cell>
          <cell r="U652">
            <v>12</v>
          </cell>
          <cell r="V652">
            <v>2011</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0.30625000000000002</v>
          </cell>
          <cell r="L653">
            <v>777791</v>
          </cell>
          <cell r="M653">
            <v>0</v>
          </cell>
          <cell r="N653">
            <v>2539726</v>
          </cell>
          <cell r="O653">
            <v>27.75</v>
          </cell>
          <cell r="P653">
            <v>63493.16</v>
          </cell>
          <cell r="Q653">
            <v>2.5000000000000001E-2</v>
          </cell>
          <cell r="R653">
            <v>2.5000000000000001E-2</v>
          </cell>
          <cell r="S653">
            <v>40</v>
          </cell>
          <cell r="T653">
            <v>6</v>
          </cell>
          <cell r="U653">
            <v>12</v>
          </cell>
          <cell r="V653">
            <v>2011</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0.28975000000000001</v>
          </cell>
          <cell r="L654">
            <v>226753</v>
          </cell>
          <cell r="M654">
            <v>0</v>
          </cell>
          <cell r="N654">
            <v>782582</v>
          </cell>
          <cell r="O654">
            <v>28.41</v>
          </cell>
          <cell r="P654">
            <v>19564.55</v>
          </cell>
          <cell r="Q654">
            <v>2.5000000000000001E-2</v>
          </cell>
          <cell r="R654">
            <v>2.5000000000000001E-2</v>
          </cell>
          <cell r="S654">
            <v>40</v>
          </cell>
          <cell r="T654">
            <v>6</v>
          </cell>
          <cell r="U654">
            <v>12</v>
          </cell>
          <cell r="V654">
            <v>2011</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0.27300000000000002</v>
          </cell>
          <cell r="L655">
            <v>104845</v>
          </cell>
          <cell r="M655">
            <v>0</v>
          </cell>
          <cell r="N655">
            <v>384047</v>
          </cell>
          <cell r="O655">
            <v>29.08</v>
          </cell>
          <cell r="P655">
            <v>9601.18</v>
          </cell>
          <cell r="Q655">
            <v>2.5000000000000001E-2</v>
          </cell>
          <cell r="R655">
            <v>2.5000000000000001E-2</v>
          </cell>
          <cell r="S655">
            <v>40</v>
          </cell>
          <cell r="T655">
            <v>6</v>
          </cell>
          <cell r="U655">
            <v>12</v>
          </cell>
          <cell r="V655">
            <v>2011</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0.25624999999999998</v>
          </cell>
          <cell r="L656">
            <v>350618</v>
          </cell>
          <cell r="M656">
            <v>0</v>
          </cell>
          <cell r="N656">
            <v>1368264</v>
          </cell>
          <cell r="O656">
            <v>29.75</v>
          </cell>
          <cell r="P656">
            <v>34206.61</v>
          </cell>
          <cell r="Q656">
            <v>2.5000000000000001E-2</v>
          </cell>
          <cell r="R656">
            <v>2.5000000000000001E-2</v>
          </cell>
          <cell r="S656">
            <v>40</v>
          </cell>
          <cell r="T656">
            <v>6</v>
          </cell>
          <cell r="U656">
            <v>12</v>
          </cell>
          <cell r="V656">
            <v>2011</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0.23924999999999999</v>
          </cell>
          <cell r="L657">
            <v>501266</v>
          </cell>
          <cell r="M657">
            <v>0</v>
          </cell>
          <cell r="N657">
            <v>2095157</v>
          </cell>
          <cell r="O657">
            <v>30.43</v>
          </cell>
          <cell r="P657">
            <v>52378.92</v>
          </cell>
          <cell r="Q657">
            <v>2.5000000000000001E-2</v>
          </cell>
          <cell r="R657">
            <v>2.5000000000000001E-2</v>
          </cell>
          <cell r="S657">
            <v>40</v>
          </cell>
          <cell r="T657">
            <v>6</v>
          </cell>
          <cell r="U657">
            <v>12</v>
          </cell>
          <cell r="V657">
            <v>2011</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0.22225</v>
          </cell>
          <cell r="L658">
            <v>325907</v>
          </cell>
          <cell r="M658">
            <v>0</v>
          </cell>
          <cell r="N658">
            <v>1466399</v>
          </cell>
          <cell r="O658">
            <v>31.11</v>
          </cell>
          <cell r="P658">
            <v>36659.980000000003</v>
          </cell>
          <cell r="Q658">
            <v>2.5000000000000001E-2</v>
          </cell>
          <cell r="R658">
            <v>2.5000000000000001E-2</v>
          </cell>
          <cell r="S658">
            <v>40</v>
          </cell>
          <cell r="T658">
            <v>6</v>
          </cell>
          <cell r="U658">
            <v>12</v>
          </cell>
          <cell r="V658">
            <v>2011</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0.20499999999999999</v>
          </cell>
          <cell r="L659">
            <v>146885</v>
          </cell>
          <cell r="M659">
            <v>0</v>
          </cell>
          <cell r="N659">
            <v>716512</v>
          </cell>
          <cell r="O659">
            <v>31.8</v>
          </cell>
          <cell r="P659">
            <v>17912.810000000001</v>
          </cell>
          <cell r="Q659">
            <v>2.5000000000000001E-2</v>
          </cell>
          <cell r="R659">
            <v>2.5000000000000001E-2</v>
          </cell>
          <cell r="S659">
            <v>40</v>
          </cell>
          <cell r="T659">
            <v>6</v>
          </cell>
          <cell r="U659">
            <v>12</v>
          </cell>
          <cell r="V659">
            <v>2011</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0.18775</v>
          </cell>
          <cell r="L660">
            <v>26047</v>
          </cell>
          <cell r="M660">
            <v>0</v>
          </cell>
          <cell r="N660">
            <v>138733</v>
          </cell>
          <cell r="O660">
            <v>32.49</v>
          </cell>
          <cell r="P660">
            <v>3468.32</v>
          </cell>
          <cell r="Q660">
            <v>2.5000000000000001E-2</v>
          </cell>
          <cell r="R660">
            <v>2.5000000000000001E-2</v>
          </cell>
          <cell r="S660">
            <v>40</v>
          </cell>
          <cell r="T660">
            <v>6</v>
          </cell>
          <cell r="U660">
            <v>12</v>
          </cell>
          <cell r="V660">
            <v>2011</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0.99973999999999996</v>
          </cell>
          <cell r="L661">
            <v>0</v>
          </cell>
          <cell r="M661">
            <v>0</v>
          </cell>
          <cell r="N661">
            <v>0</v>
          </cell>
          <cell r="O661">
            <v>0.01</v>
          </cell>
          <cell r="P661">
            <v>0</v>
          </cell>
          <cell r="Q661">
            <v>0</v>
          </cell>
          <cell r="R661">
            <v>2.63E-2</v>
          </cell>
          <cell r="S661">
            <v>38</v>
          </cell>
          <cell r="T661">
            <v>6</v>
          </cell>
          <cell r="U661">
            <v>12</v>
          </cell>
          <cell r="V661">
            <v>2011</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0.99973999999999996</v>
          </cell>
          <cell r="L662">
            <v>0</v>
          </cell>
          <cell r="M662">
            <v>0</v>
          </cell>
          <cell r="N662">
            <v>0</v>
          </cell>
          <cell r="O662">
            <v>0.01</v>
          </cell>
          <cell r="P662">
            <v>0</v>
          </cell>
          <cell r="Q662">
            <v>0</v>
          </cell>
          <cell r="R662">
            <v>2.63E-2</v>
          </cell>
          <cell r="S662">
            <v>38</v>
          </cell>
          <cell r="T662">
            <v>6</v>
          </cell>
          <cell r="U662">
            <v>12</v>
          </cell>
          <cell r="V662">
            <v>2011</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0.97946999999999995</v>
          </cell>
          <cell r="L663">
            <v>1241</v>
          </cell>
          <cell r="M663">
            <v>0</v>
          </cell>
          <cell r="N663">
            <v>1267</v>
          </cell>
          <cell r="O663">
            <v>0.78</v>
          </cell>
          <cell r="P663">
            <v>33.32</v>
          </cell>
          <cell r="Q663">
            <v>2.63E-2</v>
          </cell>
          <cell r="R663">
            <v>2.63E-2</v>
          </cell>
          <cell r="S663">
            <v>38</v>
          </cell>
          <cell r="T663">
            <v>6</v>
          </cell>
          <cell r="U663">
            <v>12</v>
          </cell>
          <cell r="V663">
            <v>2011</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0.96921000000000002</v>
          </cell>
          <cell r="L664">
            <v>102</v>
          </cell>
          <cell r="M664">
            <v>0</v>
          </cell>
          <cell r="N664">
            <v>105</v>
          </cell>
          <cell r="O664">
            <v>1.17</v>
          </cell>
          <cell r="P664">
            <v>2.76</v>
          </cell>
          <cell r="Q664">
            <v>2.63E-2</v>
          </cell>
          <cell r="R664">
            <v>2.63E-2</v>
          </cell>
          <cell r="S664">
            <v>38</v>
          </cell>
          <cell r="T664">
            <v>6</v>
          </cell>
          <cell r="U664">
            <v>12</v>
          </cell>
          <cell r="V664">
            <v>2011</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0.96579000000000004</v>
          </cell>
          <cell r="L665">
            <v>214</v>
          </cell>
          <cell r="M665">
            <v>0</v>
          </cell>
          <cell r="N665">
            <v>221</v>
          </cell>
          <cell r="O665">
            <v>1.3</v>
          </cell>
          <cell r="P665">
            <v>5.82</v>
          </cell>
          <cell r="Q665">
            <v>2.63E-2</v>
          </cell>
          <cell r="R665">
            <v>2.63E-2</v>
          </cell>
          <cell r="S665">
            <v>38</v>
          </cell>
          <cell r="T665">
            <v>6</v>
          </cell>
          <cell r="U665">
            <v>12</v>
          </cell>
          <cell r="V665">
            <v>2011</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0.96211000000000002</v>
          </cell>
          <cell r="L666">
            <v>452</v>
          </cell>
          <cell r="M666">
            <v>0</v>
          </cell>
          <cell r="N666">
            <v>470</v>
          </cell>
          <cell r="O666">
            <v>1.44</v>
          </cell>
          <cell r="P666">
            <v>12.37</v>
          </cell>
          <cell r="Q666">
            <v>2.63E-2</v>
          </cell>
          <cell r="R666">
            <v>2.63E-2</v>
          </cell>
          <cell r="S666">
            <v>38</v>
          </cell>
          <cell r="T666">
            <v>6</v>
          </cell>
          <cell r="U666">
            <v>12</v>
          </cell>
          <cell r="V666">
            <v>2011</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0.95816000000000001</v>
          </cell>
          <cell r="L667">
            <v>1264</v>
          </cell>
          <cell r="M667">
            <v>0</v>
          </cell>
          <cell r="N667">
            <v>1319</v>
          </cell>
          <cell r="O667">
            <v>1.59</v>
          </cell>
          <cell r="P667">
            <v>34.700000000000003</v>
          </cell>
          <cell r="Q667">
            <v>2.63E-2</v>
          </cell>
          <cell r="R667">
            <v>2.63E-2</v>
          </cell>
          <cell r="S667">
            <v>38</v>
          </cell>
          <cell r="T667">
            <v>6</v>
          </cell>
          <cell r="U667">
            <v>12</v>
          </cell>
          <cell r="V667">
            <v>2011</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0.95447000000000004</v>
          </cell>
          <cell r="L668">
            <v>3740</v>
          </cell>
          <cell r="M668">
            <v>0</v>
          </cell>
          <cell r="N668">
            <v>3918</v>
          </cell>
          <cell r="O668">
            <v>1.73</v>
          </cell>
          <cell r="P668">
            <v>103.04</v>
          </cell>
          <cell r="Q668">
            <v>2.63E-2</v>
          </cell>
          <cell r="R668">
            <v>2.63E-2</v>
          </cell>
          <cell r="S668">
            <v>38</v>
          </cell>
          <cell r="T668">
            <v>6</v>
          </cell>
          <cell r="U668">
            <v>12</v>
          </cell>
          <cell r="V668">
            <v>2011</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0.95025999999999999</v>
          </cell>
          <cell r="L669">
            <v>3697</v>
          </cell>
          <cell r="M669">
            <v>0</v>
          </cell>
          <cell r="N669">
            <v>3890</v>
          </cell>
          <cell r="O669">
            <v>1.89</v>
          </cell>
          <cell r="P669">
            <v>102.32</v>
          </cell>
          <cell r="Q669">
            <v>2.63E-2</v>
          </cell>
          <cell r="R669">
            <v>2.63E-2</v>
          </cell>
          <cell r="S669">
            <v>38</v>
          </cell>
          <cell r="T669">
            <v>6</v>
          </cell>
          <cell r="U669">
            <v>12</v>
          </cell>
          <cell r="V669">
            <v>2011</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0.94211</v>
          </cell>
          <cell r="L670">
            <v>0</v>
          </cell>
          <cell r="M670">
            <v>0</v>
          </cell>
          <cell r="N670">
            <v>0</v>
          </cell>
          <cell r="O670">
            <v>2.2000000000000002</v>
          </cell>
          <cell r="P670">
            <v>0</v>
          </cell>
          <cell r="Q670">
            <v>0</v>
          </cell>
          <cell r="R670">
            <v>2.63E-2</v>
          </cell>
          <cell r="S670">
            <v>38</v>
          </cell>
          <cell r="T670">
            <v>6</v>
          </cell>
          <cell r="U670">
            <v>12</v>
          </cell>
          <cell r="V670">
            <v>2011</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0.93762999999999996</v>
          </cell>
          <cell r="L671">
            <v>4441</v>
          </cell>
          <cell r="M671">
            <v>0</v>
          </cell>
          <cell r="N671">
            <v>4737</v>
          </cell>
          <cell r="O671">
            <v>2.37</v>
          </cell>
          <cell r="P671">
            <v>124.58</v>
          </cell>
          <cell r="Q671">
            <v>2.63E-2</v>
          </cell>
          <cell r="R671">
            <v>2.63E-2</v>
          </cell>
          <cell r="S671">
            <v>38</v>
          </cell>
          <cell r="T671">
            <v>6</v>
          </cell>
          <cell r="U671">
            <v>12</v>
          </cell>
          <cell r="V671">
            <v>2011</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0.91920999999999997</v>
          </cell>
          <cell r="L672">
            <v>6215</v>
          </cell>
          <cell r="M672">
            <v>0</v>
          </cell>
          <cell r="N672">
            <v>6762</v>
          </cell>
          <cell r="O672">
            <v>3.07</v>
          </cell>
          <cell r="P672">
            <v>177.83</v>
          </cell>
          <cell r="Q672">
            <v>2.63E-2</v>
          </cell>
          <cell r="R672">
            <v>2.63E-2</v>
          </cell>
          <cell r="S672">
            <v>38</v>
          </cell>
          <cell r="T672">
            <v>6</v>
          </cell>
          <cell r="U672">
            <v>12</v>
          </cell>
          <cell r="V672">
            <v>2011</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0.91395000000000004</v>
          </cell>
          <cell r="L673">
            <v>163</v>
          </cell>
          <cell r="M673">
            <v>0</v>
          </cell>
          <cell r="N673">
            <v>178</v>
          </cell>
          <cell r="O673">
            <v>3.27</v>
          </cell>
          <cell r="P673">
            <v>4.6900000000000004</v>
          </cell>
          <cell r="Q673">
            <v>2.63E-2</v>
          </cell>
          <cell r="R673">
            <v>2.63E-2</v>
          </cell>
          <cell r="S673">
            <v>38</v>
          </cell>
          <cell r="T673">
            <v>6</v>
          </cell>
          <cell r="U673">
            <v>12</v>
          </cell>
          <cell r="V673">
            <v>2011</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0.90342</v>
          </cell>
          <cell r="L674">
            <v>1237</v>
          </cell>
          <cell r="M674">
            <v>0</v>
          </cell>
          <cell r="N674">
            <v>1369</v>
          </cell>
          <cell r="O674">
            <v>3.67</v>
          </cell>
          <cell r="P674">
            <v>36.01</v>
          </cell>
          <cell r="Q674">
            <v>2.63E-2</v>
          </cell>
          <cell r="R674">
            <v>2.63E-2</v>
          </cell>
          <cell r="S674">
            <v>38</v>
          </cell>
          <cell r="T674">
            <v>6</v>
          </cell>
          <cell r="U674">
            <v>12</v>
          </cell>
          <cell r="V674">
            <v>2011</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0.88578999999999997</v>
          </cell>
          <cell r="L675">
            <v>70</v>
          </cell>
          <cell r="M675">
            <v>0</v>
          </cell>
          <cell r="N675">
            <v>79</v>
          </cell>
          <cell r="O675">
            <v>4.34</v>
          </cell>
          <cell r="P675">
            <v>2.08</v>
          </cell>
          <cell r="Q675">
            <v>2.6200000000000001E-2</v>
          </cell>
          <cell r="R675">
            <v>2.63E-2</v>
          </cell>
          <cell r="S675">
            <v>38</v>
          </cell>
          <cell r="T675">
            <v>6</v>
          </cell>
          <cell r="U675">
            <v>12</v>
          </cell>
          <cell r="V675">
            <v>2011</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0.87289000000000005</v>
          </cell>
          <cell r="L676">
            <v>7028</v>
          </cell>
          <cell r="M676">
            <v>0</v>
          </cell>
          <cell r="N676">
            <v>8052</v>
          </cell>
          <cell r="O676">
            <v>4.83</v>
          </cell>
          <cell r="P676">
            <v>211.76</v>
          </cell>
          <cell r="Q676">
            <v>2.63E-2</v>
          </cell>
          <cell r="R676">
            <v>2.63E-2</v>
          </cell>
          <cell r="S676">
            <v>38</v>
          </cell>
          <cell r="T676">
            <v>6</v>
          </cell>
          <cell r="U676">
            <v>12</v>
          </cell>
          <cell r="V676">
            <v>2011</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0.86578999999999995</v>
          </cell>
          <cell r="L677">
            <v>337</v>
          </cell>
          <cell r="M677">
            <v>0</v>
          </cell>
          <cell r="N677">
            <v>389</v>
          </cell>
          <cell r="O677">
            <v>5.0999999999999996</v>
          </cell>
          <cell r="P677">
            <v>10.220000000000001</v>
          </cell>
          <cell r="Q677">
            <v>2.63E-2</v>
          </cell>
          <cell r="R677">
            <v>2.63E-2</v>
          </cell>
          <cell r="S677">
            <v>38</v>
          </cell>
          <cell r="T677">
            <v>6</v>
          </cell>
          <cell r="U677">
            <v>12</v>
          </cell>
          <cell r="V677">
            <v>2011</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0.82604999999999995</v>
          </cell>
          <cell r="L678">
            <v>1187</v>
          </cell>
          <cell r="M678">
            <v>0</v>
          </cell>
          <cell r="N678">
            <v>1437</v>
          </cell>
          <cell r="O678">
            <v>6.61</v>
          </cell>
          <cell r="P678">
            <v>37.78</v>
          </cell>
          <cell r="Q678">
            <v>2.63E-2</v>
          </cell>
          <cell r="R678">
            <v>2.63E-2</v>
          </cell>
          <cell r="S678">
            <v>38</v>
          </cell>
          <cell r="T678">
            <v>6</v>
          </cell>
          <cell r="U678">
            <v>12</v>
          </cell>
          <cell r="V678">
            <v>2011</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0.72474000000000005</v>
          </cell>
          <cell r="L679">
            <v>34527</v>
          </cell>
          <cell r="M679">
            <v>0</v>
          </cell>
          <cell r="N679">
            <v>47641</v>
          </cell>
          <cell r="O679">
            <v>10.46</v>
          </cell>
          <cell r="P679">
            <v>1252.96</v>
          </cell>
          <cell r="Q679">
            <v>2.63E-2</v>
          </cell>
          <cell r="R679">
            <v>2.63E-2</v>
          </cell>
          <cell r="S679">
            <v>38</v>
          </cell>
          <cell r="T679">
            <v>6</v>
          </cell>
          <cell r="U679">
            <v>12</v>
          </cell>
          <cell r="V679">
            <v>2011</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0.71026</v>
          </cell>
          <cell r="L680">
            <v>11985</v>
          </cell>
          <cell r="M680">
            <v>0</v>
          </cell>
          <cell r="N680">
            <v>16875</v>
          </cell>
          <cell r="O680">
            <v>11.01</v>
          </cell>
          <cell r="P680">
            <v>443.8</v>
          </cell>
          <cell r="Q680">
            <v>2.63E-2</v>
          </cell>
          <cell r="R680">
            <v>2.63E-2</v>
          </cell>
          <cell r="S680">
            <v>38</v>
          </cell>
          <cell r="T680">
            <v>6</v>
          </cell>
          <cell r="U680">
            <v>12</v>
          </cell>
          <cell r="V680">
            <v>2011</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0.69525999999999999</v>
          </cell>
          <cell r="L681">
            <v>14444</v>
          </cell>
          <cell r="M681">
            <v>0</v>
          </cell>
          <cell r="N681">
            <v>20774</v>
          </cell>
          <cell r="O681">
            <v>11.58</v>
          </cell>
          <cell r="P681">
            <v>546.37</v>
          </cell>
          <cell r="Q681">
            <v>2.63E-2</v>
          </cell>
          <cell r="R681">
            <v>2.63E-2</v>
          </cell>
          <cell r="S681">
            <v>38</v>
          </cell>
          <cell r="T681">
            <v>6</v>
          </cell>
          <cell r="U681">
            <v>12</v>
          </cell>
          <cell r="V681">
            <v>2011</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0.67947000000000002</v>
          </cell>
          <cell r="L682">
            <v>19207</v>
          </cell>
          <cell r="M682">
            <v>0</v>
          </cell>
          <cell r="N682">
            <v>28267</v>
          </cell>
          <cell r="O682">
            <v>12.18</v>
          </cell>
          <cell r="P682">
            <v>743.42</v>
          </cell>
          <cell r="Q682">
            <v>2.63E-2</v>
          </cell>
          <cell r="R682">
            <v>2.63E-2</v>
          </cell>
          <cell r="S682">
            <v>38</v>
          </cell>
          <cell r="T682">
            <v>6</v>
          </cell>
          <cell r="U682">
            <v>12</v>
          </cell>
          <cell r="V682">
            <v>2011</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0.64525999999999994</v>
          </cell>
          <cell r="L683">
            <v>39103</v>
          </cell>
          <cell r="M683">
            <v>0</v>
          </cell>
          <cell r="N683">
            <v>60601</v>
          </cell>
          <cell r="O683">
            <v>13.48</v>
          </cell>
          <cell r="P683">
            <v>1593.8</v>
          </cell>
          <cell r="Q683">
            <v>2.63E-2</v>
          </cell>
          <cell r="R683">
            <v>2.63E-2</v>
          </cell>
          <cell r="S683">
            <v>38</v>
          </cell>
          <cell r="T683">
            <v>6</v>
          </cell>
          <cell r="U683">
            <v>12</v>
          </cell>
          <cell r="V683">
            <v>2011</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0.56737000000000004</v>
          </cell>
          <cell r="L684">
            <v>36791</v>
          </cell>
          <cell r="M684">
            <v>0</v>
          </cell>
          <cell r="N684">
            <v>64845</v>
          </cell>
          <cell r="O684">
            <v>16.440000000000001</v>
          </cell>
          <cell r="P684">
            <v>1705.42</v>
          </cell>
          <cell r="Q684">
            <v>2.63E-2</v>
          </cell>
          <cell r="R684">
            <v>2.63E-2</v>
          </cell>
          <cell r="S684">
            <v>38</v>
          </cell>
          <cell r="T684">
            <v>6</v>
          </cell>
          <cell r="U684">
            <v>12</v>
          </cell>
          <cell r="V684">
            <v>2011</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0.42947000000000002</v>
          </cell>
          <cell r="L685">
            <v>13893</v>
          </cell>
          <cell r="M685">
            <v>0</v>
          </cell>
          <cell r="N685">
            <v>32350</v>
          </cell>
          <cell r="O685">
            <v>21.68</v>
          </cell>
          <cell r="P685">
            <v>850.81</v>
          </cell>
          <cell r="Q685">
            <v>2.63E-2</v>
          </cell>
          <cell r="R685">
            <v>2.63E-2</v>
          </cell>
          <cell r="S685">
            <v>38</v>
          </cell>
          <cell r="T685">
            <v>6</v>
          </cell>
          <cell r="U685">
            <v>12</v>
          </cell>
          <cell r="V685">
            <v>2011</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0.40473999999999999</v>
          </cell>
          <cell r="L686">
            <v>33217</v>
          </cell>
          <cell r="M686">
            <v>0</v>
          </cell>
          <cell r="N686">
            <v>82070</v>
          </cell>
          <cell r="O686">
            <v>22.62</v>
          </cell>
          <cell r="P686">
            <v>2158.44</v>
          </cell>
          <cell r="Q686">
            <v>2.63E-2</v>
          </cell>
          <cell r="R686">
            <v>2.63E-2</v>
          </cell>
          <cell r="S686">
            <v>38</v>
          </cell>
          <cell r="T686">
            <v>6</v>
          </cell>
          <cell r="U686">
            <v>12</v>
          </cell>
          <cell r="V686">
            <v>2011</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0.35394999999999999</v>
          </cell>
          <cell r="L687">
            <v>137560</v>
          </cell>
          <cell r="M687">
            <v>0</v>
          </cell>
          <cell r="N687">
            <v>388642</v>
          </cell>
          <cell r="O687">
            <v>24.55</v>
          </cell>
          <cell r="P687">
            <v>10221.290000000001</v>
          </cell>
          <cell r="Q687">
            <v>2.63E-2</v>
          </cell>
          <cell r="R687">
            <v>2.63E-2</v>
          </cell>
          <cell r="S687">
            <v>38</v>
          </cell>
          <cell r="T687">
            <v>6</v>
          </cell>
          <cell r="U687">
            <v>12</v>
          </cell>
          <cell r="V687">
            <v>2011</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0.27605000000000002</v>
          </cell>
          <cell r="L688">
            <v>25265</v>
          </cell>
          <cell r="M688">
            <v>0</v>
          </cell>
          <cell r="N688">
            <v>91524</v>
          </cell>
          <cell r="O688">
            <v>27.51</v>
          </cell>
          <cell r="P688">
            <v>2407.09</v>
          </cell>
          <cell r="Q688">
            <v>2.63E-2</v>
          </cell>
          <cell r="R688">
            <v>2.63E-2</v>
          </cell>
          <cell r="S688">
            <v>38</v>
          </cell>
          <cell r="T688">
            <v>6</v>
          </cell>
          <cell r="U688">
            <v>12</v>
          </cell>
          <cell r="V688">
            <v>2011</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0.99968000000000001</v>
          </cell>
          <cell r="L689">
            <v>2175</v>
          </cell>
          <cell r="M689">
            <v>0</v>
          </cell>
          <cell r="N689">
            <v>2175</v>
          </cell>
          <cell r="O689">
            <v>0.01</v>
          </cell>
          <cell r="P689">
            <v>70.260000000000005</v>
          </cell>
          <cell r="Q689">
            <v>3.2300000000000002E-2</v>
          </cell>
          <cell r="R689">
            <v>3.2300000000000002E-2</v>
          </cell>
          <cell r="S689">
            <v>31</v>
          </cell>
          <cell r="T689">
            <v>6</v>
          </cell>
          <cell r="U689">
            <v>12</v>
          </cell>
          <cell r="V689">
            <v>2011</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0.97128999999999999</v>
          </cell>
          <cell r="L690">
            <v>17532</v>
          </cell>
          <cell r="M690">
            <v>0</v>
          </cell>
          <cell r="N690">
            <v>18050</v>
          </cell>
          <cell r="O690">
            <v>0.89</v>
          </cell>
          <cell r="P690">
            <v>583.01</v>
          </cell>
          <cell r="Q690">
            <v>3.2300000000000002E-2</v>
          </cell>
          <cell r="R690">
            <v>3.2300000000000002E-2</v>
          </cell>
          <cell r="S690">
            <v>31</v>
          </cell>
          <cell r="T690">
            <v>6</v>
          </cell>
          <cell r="U690">
            <v>12</v>
          </cell>
          <cell r="V690">
            <v>2011</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0.96</v>
          </cell>
          <cell r="L691">
            <v>3374</v>
          </cell>
          <cell r="M691">
            <v>0</v>
          </cell>
          <cell r="N691">
            <v>3515</v>
          </cell>
          <cell r="O691">
            <v>1.24</v>
          </cell>
          <cell r="P691">
            <v>113.53</v>
          </cell>
          <cell r="Q691">
            <v>3.2300000000000002E-2</v>
          </cell>
          <cell r="R691">
            <v>3.2300000000000002E-2</v>
          </cell>
          <cell r="S691">
            <v>31</v>
          </cell>
          <cell r="T691">
            <v>6</v>
          </cell>
          <cell r="U691">
            <v>12</v>
          </cell>
          <cell r="V691">
            <v>2011</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0.93806</v>
          </cell>
          <cell r="L692">
            <v>49</v>
          </cell>
          <cell r="M692">
            <v>0</v>
          </cell>
          <cell r="N692">
            <v>53</v>
          </cell>
          <cell r="O692">
            <v>1.92</v>
          </cell>
          <cell r="P692">
            <v>1.7</v>
          </cell>
          <cell r="Q692">
            <v>3.2399999999999998E-2</v>
          </cell>
          <cell r="R692">
            <v>3.2300000000000002E-2</v>
          </cell>
          <cell r="S692">
            <v>31</v>
          </cell>
          <cell r="T692">
            <v>6</v>
          </cell>
          <cell r="U692">
            <v>12</v>
          </cell>
          <cell r="V692">
            <v>2011</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0.91644999999999999</v>
          </cell>
          <cell r="L693">
            <v>5346</v>
          </cell>
          <cell r="M693">
            <v>0</v>
          </cell>
          <cell r="N693">
            <v>5833</v>
          </cell>
          <cell r="O693">
            <v>2.59</v>
          </cell>
          <cell r="P693">
            <v>188.41</v>
          </cell>
          <cell r="Q693">
            <v>3.2300000000000002E-2</v>
          </cell>
          <cell r="R693">
            <v>3.2300000000000002E-2</v>
          </cell>
          <cell r="S693">
            <v>31</v>
          </cell>
          <cell r="T693">
            <v>6</v>
          </cell>
          <cell r="U693">
            <v>12</v>
          </cell>
          <cell r="V693">
            <v>2011</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0.79581000000000002</v>
          </cell>
          <cell r="L694">
            <v>75551</v>
          </cell>
          <cell r="M694">
            <v>0</v>
          </cell>
          <cell r="N694">
            <v>94936</v>
          </cell>
          <cell r="O694">
            <v>6.33</v>
          </cell>
          <cell r="P694">
            <v>3066.44</v>
          </cell>
          <cell r="Q694">
            <v>3.2300000000000002E-2</v>
          </cell>
          <cell r="R694">
            <v>3.2300000000000002E-2</v>
          </cell>
          <cell r="S694">
            <v>31</v>
          </cell>
          <cell r="T694">
            <v>6</v>
          </cell>
          <cell r="U694">
            <v>12</v>
          </cell>
          <cell r="V694">
            <v>2011</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0.78419000000000005</v>
          </cell>
          <cell r="L695">
            <v>18769</v>
          </cell>
          <cell r="M695">
            <v>0</v>
          </cell>
          <cell r="N695">
            <v>23934</v>
          </cell>
          <cell r="O695">
            <v>6.69</v>
          </cell>
          <cell r="P695">
            <v>773.07</v>
          </cell>
          <cell r="Q695">
            <v>3.2300000000000002E-2</v>
          </cell>
          <cell r="R695">
            <v>3.2300000000000002E-2</v>
          </cell>
          <cell r="S695">
            <v>31</v>
          </cell>
          <cell r="T695">
            <v>6</v>
          </cell>
          <cell r="U695">
            <v>12</v>
          </cell>
          <cell r="V695">
            <v>2011</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0.77258000000000004</v>
          </cell>
          <cell r="L696">
            <v>22848</v>
          </cell>
          <cell r="M696">
            <v>0</v>
          </cell>
          <cell r="N696">
            <v>29574</v>
          </cell>
          <cell r="O696">
            <v>7.05</v>
          </cell>
          <cell r="P696">
            <v>955.25</v>
          </cell>
          <cell r="Q696">
            <v>3.2300000000000002E-2</v>
          </cell>
          <cell r="R696">
            <v>3.2300000000000002E-2</v>
          </cell>
          <cell r="S696">
            <v>31</v>
          </cell>
          <cell r="T696">
            <v>6</v>
          </cell>
          <cell r="U696">
            <v>12</v>
          </cell>
          <cell r="V696">
            <v>2011</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0.74902999999999997</v>
          </cell>
          <cell r="L697">
            <v>12524</v>
          </cell>
          <cell r="M697">
            <v>0</v>
          </cell>
          <cell r="N697">
            <v>16720</v>
          </cell>
          <cell r="O697">
            <v>7.78</v>
          </cell>
          <cell r="P697">
            <v>540.04999999999995</v>
          </cell>
          <cell r="Q697">
            <v>3.2300000000000002E-2</v>
          </cell>
          <cell r="R697">
            <v>3.2300000000000002E-2</v>
          </cell>
          <cell r="S697">
            <v>31</v>
          </cell>
          <cell r="T697">
            <v>6</v>
          </cell>
          <cell r="U697">
            <v>12</v>
          </cell>
          <cell r="V697">
            <v>2011</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0.68710000000000004</v>
          </cell>
          <cell r="L698">
            <v>178832</v>
          </cell>
          <cell r="M698">
            <v>0</v>
          </cell>
          <cell r="N698">
            <v>260271</v>
          </cell>
          <cell r="O698">
            <v>9.6999999999999993</v>
          </cell>
          <cell r="P698">
            <v>8406.75</v>
          </cell>
          <cell r="Q698">
            <v>3.2300000000000002E-2</v>
          </cell>
          <cell r="R698">
            <v>3.2300000000000002E-2</v>
          </cell>
          <cell r="S698">
            <v>31</v>
          </cell>
          <cell r="T698">
            <v>6</v>
          </cell>
          <cell r="U698">
            <v>12</v>
          </cell>
          <cell r="V698">
            <v>2011</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0.67418999999999996</v>
          </cell>
          <cell r="L699">
            <v>65553</v>
          </cell>
          <cell r="M699">
            <v>0</v>
          </cell>
          <cell r="N699">
            <v>97232</v>
          </cell>
          <cell r="O699">
            <v>10.1</v>
          </cell>
          <cell r="P699">
            <v>3140.61</v>
          </cell>
          <cell r="Q699">
            <v>3.2300000000000002E-2</v>
          </cell>
          <cell r="R699">
            <v>3.2300000000000002E-2</v>
          </cell>
          <cell r="S699">
            <v>31</v>
          </cell>
          <cell r="T699">
            <v>6</v>
          </cell>
          <cell r="U699">
            <v>12</v>
          </cell>
          <cell r="V699">
            <v>2011</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0.64742</v>
          </cell>
          <cell r="L700">
            <v>6911</v>
          </cell>
          <cell r="M700">
            <v>0</v>
          </cell>
          <cell r="N700">
            <v>10675</v>
          </cell>
          <cell r="O700">
            <v>10.93</v>
          </cell>
          <cell r="P700">
            <v>344.8</v>
          </cell>
          <cell r="Q700">
            <v>3.2300000000000002E-2</v>
          </cell>
          <cell r="R700">
            <v>3.2300000000000002E-2</v>
          </cell>
          <cell r="S700">
            <v>31</v>
          </cell>
          <cell r="T700">
            <v>6</v>
          </cell>
          <cell r="U700">
            <v>12</v>
          </cell>
          <cell r="V700">
            <v>2011</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0.63387000000000004</v>
          </cell>
          <cell r="L701">
            <v>161058</v>
          </cell>
          <cell r="M701">
            <v>0</v>
          </cell>
          <cell r="N701">
            <v>254087</v>
          </cell>
          <cell r="O701">
            <v>11.35</v>
          </cell>
          <cell r="P701">
            <v>8207.02</v>
          </cell>
          <cell r="Q701">
            <v>3.2300000000000002E-2</v>
          </cell>
          <cell r="R701">
            <v>3.2300000000000002E-2</v>
          </cell>
          <cell r="S701">
            <v>31</v>
          </cell>
          <cell r="T701">
            <v>6</v>
          </cell>
          <cell r="U701">
            <v>12</v>
          </cell>
          <cell r="V701">
            <v>2011</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0.62</v>
          </cell>
          <cell r="L702">
            <v>1221011</v>
          </cell>
          <cell r="M702">
            <v>0</v>
          </cell>
          <cell r="N702">
            <v>1969372</v>
          </cell>
          <cell r="O702">
            <v>11.78</v>
          </cell>
          <cell r="P702">
            <v>63610.73</v>
          </cell>
          <cell r="Q702">
            <v>3.2300000000000002E-2</v>
          </cell>
          <cell r="R702">
            <v>3.2300000000000002E-2</v>
          </cell>
          <cell r="S702">
            <v>31</v>
          </cell>
          <cell r="T702">
            <v>6</v>
          </cell>
          <cell r="U702">
            <v>12</v>
          </cell>
          <cell r="V702">
            <v>2011</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0.60580999999999996</v>
          </cell>
          <cell r="L703">
            <v>8862</v>
          </cell>
          <cell r="M703">
            <v>0</v>
          </cell>
          <cell r="N703">
            <v>14629</v>
          </cell>
          <cell r="O703">
            <v>12.22</v>
          </cell>
          <cell r="P703">
            <v>472.51</v>
          </cell>
          <cell r="Q703">
            <v>3.2300000000000002E-2</v>
          </cell>
          <cell r="R703">
            <v>3.2300000000000002E-2</v>
          </cell>
          <cell r="S703">
            <v>31</v>
          </cell>
          <cell r="T703">
            <v>6</v>
          </cell>
          <cell r="U703">
            <v>12</v>
          </cell>
          <cell r="V703">
            <v>2011</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0.59128999999999998</v>
          </cell>
          <cell r="L704">
            <v>128438</v>
          </cell>
          <cell r="M704">
            <v>0</v>
          </cell>
          <cell r="N704">
            <v>217216</v>
          </cell>
          <cell r="O704">
            <v>12.67</v>
          </cell>
          <cell r="P704">
            <v>7016.08</v>
          </cell>
          <cell r="Q704">
            <v>3.2300000000000002E-2</v>
          </cell>
          <cell r="R704">
            <v>3.2300000000000002E-2</v>
          </cell>
          <cell r="S704">
            <v>31</v>
          </cell>
          <cell r="T704">
            <v>6</v>
          </cell>
          <cell r="U704">
            <v>12</v>
          </cell>
          <cell r="V704">
            <v>2011</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0.57645000000000002</v>
          </cell>
          <cell r="L705">
            <v>21190</v>
          </cell>
          <cell r="M705">
            <v>0</v>
          </cell>
          <cell r="N705">
            <v>36759</v>
          </cell>
          <cell r="O705">
            <v>13.13</v>
          </cell>
          <cell r="P705">
            <v>1187.31</v>
          </cell>
          <cell r="Q705">
            <v>3.2300000000000002E-2</v>
          </cell>
          <cell r="R705">
            <v>3.2300000000000002E-2</v>
          </cell>
          <cell r="S705">
            <v>31</v>
          </cell>
          <cell r="T705">
            <v>6</v>
          </cell>
          <cell r="U705">
            <v>12</v>
          </cell>
          <cell r="V705">
            <v>2011</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0.56128999999999996</v>
          </cell>
          <cell r="L706">
            <v>22361</v>
          </cell>
          <cell r="M706">
            <v>0</v>
          </cell>
          <cell r="N706">
            <v>39839</v>
          </cell>
          <cell r="O706">
            <v>13.6</v>
          </cell>
          <cell r="P706">
            <v>1286.79</v>
          </cell>
          <cell r="Q706">
            <v>3.2300000000000002E-2</v>
          </cell>
          <cell r="R706">
            <v>3.2300000000000002E-2</v>
          </cell>
          <cell r="S706">
            <v>31</v>
          </cell>
          <cell r="T706">
            <v>6</v>
          </cell>
          <cell r="U706">
            <v>12</v>
          </cell>
          <cell r="V706">
            <v>2011</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0.51387000000000005</v>
          </cell>
          <cell r="L707">
            <v>16954</v>
          </cell>
          <cell r="M707">
            <v>0</v>
          </cell>
          <cell r="N707">
            <v>32993</v>
          </cell>
          <cell r="O707">
            <v>15.07</v>
          </cell>
          <cell r="P707">
            <v>1065.6600000000001</v>
          </cell>
          <cell r="Q707">
            <v>3.2300000000000002E-2</v>
          </cell>
          <cell r="R707">
            <v>3.2300000000000002E-2</v>
          </cell>
          <cell r="S707">
            <v>31</v>
          </cell>
          <cell r="T707">
            <v>6</v>
          </cell>
          <cell r="U707">
            <v>12</v>
          </cell>
          <cell r="V707">
            <v>2011</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0.49709999999999999</v>
          </cell>
          <cell r="L708">
            <v>99573</v>
          </cell>
          <cell r="M708">
            <v>0</v>
          </cell>
          <cell r="N708">
            <v>200308</v>
          </cell>
          <cell r="O708">
            <v>15.59</v>
          </cell>
          <cell r="P708">
            <v>6469.96</v>
          </cell>
          <cell r="Q708">
            <v>3.2300000000000002E-2</v>
          </cell>
          <cell r="R708">
            <v>3.2300000000000002E-2</v>
          </cell>
          <cell r="S708">
            <v>31</v>
          </cell>
          <cell r="T708">
            <v>6</v>
          </cell>
          <cell r="U708">
            <v>12</v>
          </cell>
          <cell r="V708">
            <v>2011</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0.48032000000000002</v>
          </cell>
          <cell r="L709">
            <v>339240</v>
          </cell>
          <cell r="M709">
            <v>0</v>
          </cell>
          <cell r="N709">
            <v>706278</v>
          </cell>
          <cell r="O709">
            <v>16.11</v>
          </cell>
          <cell r="P709">
            <v>22812.79</v>
          </cell>
          <cell r="Q709">
            <v>3.2300000000000002E-2</v>
          </cell>
          <cell r="R709">
            <v>3.2300000000000002E-2</v>
          </cell>
          <cell r="S709">
            <v>31</v>
          </cell>
          <cell r="T709">
            <v>6</v>
          </cell>
          <cell r="U709">
            <v>12</v>
          </cell>
          <cell r="V709">
            <v>2011</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0.46289999999999998</v>
          </cell>
          <cell r="L710">
            <v>5491</v>
          </cell>
          <cell r="M710">
            <v>0</v>
          </cell>
          <cell r="N710">
            <v>11862</v>
          </cell>
          <cell r="O710">
            <v>16.649999999999999</v>
          </cell>
          <cell r="P710">
            <v>383.13</v>
          </cell>
          <cell r="Q710">
            <v>3.2300000000000002E-2</v>
          </cell>
          <cell r="R710">
            <v>3.2300000000000002E-2</v>
          </cell>
          <cell r="S710">
            <v>31</v>
          </cell>
          <cell r="T710">
            <v>6</v>
          </cell>
          <cell r="U710">
            <v>12</v>
          </cell>
          <cell r="V710">
            <v>2011</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0.44484000000000001</v>
          </cell>
          <cell r="L711">
            <v>6226</v>
          </cell>
          <cell r="M711">
            <v>0</v>
          </cell>
          <cell r="N711">
            <v>13996</v>
          </cell>
          <cell r="O711">
            <v>17.21</v>
          </cell>
          <cell r="P711">
            <v>452.07</v>
          </cell>
          <cell r="Q711">
            <v>3.2300000000000002E-2</v>
          </cell>
          <cell r="R711">
            <v>3.2300000000000002E-2</v>
          </cell>
          <cell r="S711">
            <v>31</v>
          </cell>
          <cell r="T711">
            <v>6</v>
          </cell>
          <cell r="U711">
            <v>12</v>
          </cell>
          <cell r="V711">
            <v>2011</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0.42645</v>
          </cell>
          <cell r="L712">
            <v>99433</v>
          </cell>
          <cell r="M712">
            <v>0</v>
          </cell>
          <cell r="N712">
            <v>233166</v>
          </cell>
          <cell r="O712">
            <v>17.78</v>
          </cell>
          <cell r="P712">
            <v>7531.25</v>
          </cell>
          <cell r="Q712">
            <v>3.2300000000000002E-2</v>
          </cell>
          <cell r="R712">
            <v>3.2300000000000002E-2</v>
          </cell>
          <cell r="S712">
            <v>31</v>
          </cell>
          <cell r="T712">
            <v>6</v>
          </cell>
          <cell r="U712">
            <v>12</v>
          </cell>
          <cell r="V712">
            <v>2011</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0.40773999999999999</v>
          </cell>
          <cell r="L713">
            <v>757212</v>
          </cell>
          <cell r="M713">
            <v>0</v>
          </cell>
          <cell r="N713">
            <v>1857096</v>
          </cell>
          <cell r="O713">
            <v>18.36</v>
          </cell>
          <cell r="P713">
            <v>59984.19</v>
          </cell>
          <cell r="Q713">
            <v>3.2300000000000002E-2</v>
          </cell>
          <cell r="R713">
            <v>3.2300000000000002E-2</v>
          </cell>
          <cell r="S713">
            <v>31</v>
          </cell>
          <cell r="T713">
            <v>6</v>
          </cell>
          <cell r="U713">
            <v>12</v>
          </cell>
          <cell r="V713">
            <v>2011</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0.38839000000000001</v>
          </cell>
          <cell r="L714">
            <v>231392</v>
          </cell>
          <cell r="M714">
            <v>0</v>
          </cell>
          <cell r="N714">
            <v>595773</v>
          </cell>
          <cell r="O714">
            <v>18.96</v>
          </cell>
          <cell r="P714">
            <v>19243.45</v>
          </cell>
          <cell r="Q714">
            <v>3.2300000000000002E-2</v>
          </cell>
          <cell r="R714">
            <v>3.2300000000000002E-2</v>
          </cell>
          <cell r="S714">
            <v>31</v>
          </cell>
          <cell r="T714">
            <v>6</v>
          </cell>
          <cell r="U714">
            <v>12</v>
          </cell>
          <cell r="V714">
            <v>2011</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0.36839</v>
          </cell>
          <cell r="L715">
            <v>211662</v>
          </cell>
          <cell r="M715">
            <v>0</v>
          </cell>
          <cell r="N715">
            <v>574559</v>
          </cell>
          <cell r="O715">
            <v>19.579999999999998</v>
          </cell>
          <cell r="P715">
            <v>18558.240000000002</v>
          </cell>
          <cell r="Q715">
            <v>3.2300000000000002E-2</v>
          </cell>
          <cell r="R715">
            <v>3.2300000000000002E-2</v>
          </cell>
          <cell r="S715">
            <v>31</v>
          </cell>
          <cell r="T715">
            <v>6</v>
          </cell>
          <cell r="U715">
            <v>12</v>
          </cell>
          <cell r="V715">
            <v>2011</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0.34805999999999998</v>
          </cell>
          <cell r="L716">
            <v>393878</v>
          </cell>
          <cell r="M716">
            <v>0</v>
          </cell>
          <cell r="N716">
            <v>1131639</v>
          </cell>
          <cell r="O716">
            <v>20.21</v>
          </cell>
          <cell r="P716">
            <v>36551.94</v>
          </cell>
          <cell r="Q716">
            <v>3.2300000000000002E-2</v>
          </cell>
          <cell r="R716">
            <v>3.2300000000000002E-2</v>
          </cell>
          <cell r="S716">
            <v>31</v>
          </cell>
          <cell r="T716">
            <v>6</v>
          </cell>
          <cell r="U716">
            <v>12</v>
          </cell>
          <cell r="V716">
            <v>2011</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0.32677</v>
          </cell>
          <cell r="L717">
            <v>764166</v>
          </cell>
          <cell r="M717">
            <v>0</v>
          </cell>
          <cell r="N717">
            <v>2338543</v>
          </cell>
          <cell r="O717">
            <v>20.87</v>
          </cell>
          <cell r="P717">
            <v>75534.92</v>
          </cell>
          <cell r="Q717">
            <v>3.2300000000000002E-2</v>
          </cell>
          <cell r="R717">
            <v>3.2300000000000002E-2</v>
          </cell>
          <cell r="S717">
            <v>31</v>
          </cell>
          <cell r="T717">
            <v>6</v>
          </cell>
          <cell r="U717">
            <v>12</v>
          </cell>
          <cell r="V717">
            <v>2011</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0.30515999999999999</v>
          </cell>
          <cell r="L718">
            <v>50894</v>
          </cell>
          <cell r="M718">
            <v>0</v>
          </cell>
          <cell r="N718">
            <v>166777</v>
          </cell>
          <cell r="O718">
            <v>21.54</v>
          </cell>
          <cell r="P718">
            <v>5386.91</v>
          </cell>
          <cell r="Q718">
            <v>3.2300000000000002E-2</v>
          </cell>
          <cell r="R718">
            <v>3.2300000000000002E-2</v>
          </cell>
          <cell r="S718">
            <v>31</v>
          </cell>
          <cell r="T718">
            <v>6</v>
          </cell>
          <cell r="U718">
            <v>12</v>
          </cell>
          <cell r="V718">
            <v>2011</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0.28289999999999998</v>
          </cell>
          <cell r="L719">
            <v>172437</v>
          </cell>
          <cell r="M719">
            <v>0</v>
          </cell>
          <cell r="N719">
            <v>609532</v>
          </cell>
          <cell r="O719">
            <v>22.23</v>
          </cell>
          <cell r="P719">
            <v>19687.89</v>
          </cell>
          <cell r="Q719">
            <v>3.2300000000000002E-2</v>
          </cell>
          <cell r="R719">
            <v>3.2300000000000002E-2</v>
          </cell>
          <cell r="S719">
            <v>31</v>
          </cell>
          <cell r="T719">
            <v>6</v>
          </cell>
          <cell r="U719">
            <v>12</v>
          </cell>
          <cell r="V719">
            <v>2011</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0.99970999999999999</v>
          </cell>
          <cell r="L720">
            <v>28348</v>
          </cell>
          <cell r="M720">
            <v>0</v>
          </cell>
          <cell r="N720">
            <v>28356</v>
          </cell>
          <cell r="O720">
            <v>0.01</v>
          </cell>
          <cell r="P720">
            <v>810.98</v>
          </cell>
          <cell r="Q720">
            <v>2.86E-2</v>
          </cell>
          <cell r="R720">
            <v>2.86E-2</v>
          </cell>
          <cell r="S720">
            <v>35</v>
          </cell>
          <cell r="T720">
            <v>6</v>
          </cell>
          <cell r="U720">
            <v>12</v>
          </cell>
          <cell r="V720">
            <v>2011</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0.99970999999999999</v>
          </cell>
          <cell r="L721">
            <v>482</v>
          </cell>
          <cell r="M721">
            <v>0</v>
          </cell>
          <cell r="N721">
            <v>482</v>
          </cell>
          <cell r="O721">
            <v>0.01</v>
          </cell>
          <cell r="P721">
            <v>13.78</v>
          </cell>
          <cell r="Q721">
            <v>2.86E-2</v>
          </cell>
          <cell r="R721">
            <v>2.86E-2</v>
          </cell>
          <cell r="S721">
            <v>35</v>
          </cell>
          <cell r="T721">
            <v>6</v>
          </cell>
          <cell r="U721">
            <v>12</v>
          </cell>
          <cell r="V721">
            <v>2011</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0.99970999999999999</v>
          </cell>
          <cell r="L722">
            <v>1143</v>
          </cell>
          <cell r="M722">
            <v>0</v>
          </cell>
          <cell r="N722">
            <v>1144</v>
          </cell>
          <cell r="O722">
            <v>0.01</v>
          </cell>
          <cell r="P722">
            <v>32.71</v>
          </cell>
          <cell r="Q722">
            <v>2.86E-2</v>
          </cell>
          <cell r="R722">
            <v>2.86E-2</v>
          </cell>
          <cell r="S722">
            <v>35</v>
          </cell>
          <cell r="T722">
            <v>6</v>
          </cell>
          <cell r="U722">
            <v>12</v>
          </cell>
          <cell r="V722">
            <v>2011</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0.99970999999999999</v>
          </cell>
          <cell r="L723">
            <v>39</v>
          </cell>
          <cell r="M723">
            <v>0</v>
          </cell>
          <cell r="N723">
            <v>39</v>
          </cell>
          <cell r="O723">
            <v>0.01</v>
          </cell>
          <cell r="P723">
            <v>1.1000000000000001</v>
          </cell>
          <cell r="Q723">
            <v>2.8500000000000001E-2</v>
          </cell>
          <cell r="R723">
            <v>2.86E-2</v>
          </cell>
          <cell r="S723">
            <v>35</v>
          </cell>
          <cell r="T723">
            <v>6</v>
          </cell>
          <cell r="U723">
            <v>12</v>
          </cell>
          <cell r="V723">
            <v>2011</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0.94286000000000003</v>
          </cell>
          <cell r="L724">
            <v>4624</v>
          </cell>
          <cell r="M724">
            <v>0</v>
          </cell>
          <cell r="N724">
            <v>4904</v>
          </cell>
          <cell r="O724">
            <v>2</v>
          </cell>
          <cell r="P724">
            <v>140.25</v>
          </cell>
          <cell r="Q724">
            <v>2.86E-2</v>
          </cell>
          <cell r="R724">
            <v>2.86E-2</v>
          </cell>
          <cell r="S724">
            <v>35</v>
          </cell>
          <cell r="T724">
            <v>6</v>
          </cell>
          <cell r="U724">
            <v>12</v>
          </cell>
          <cell r="V724">
            <v>2011</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0.93713999999999997</v>
          </cell>
          <cell r="L725">
            <v>5003</v>
          </cell>
          <cell r="M725">
            <v>0</v>
          </cell>
          <cell r="N725">
            <v>5338</v>
          </cell>
          <cell r="O725">
            <v>2.2000000000000002</v>
          </cell>
          <cell r="P725">
            <v>152.66999999999999</v>
          </cell>
          <cell r="Q725">
            <v>2.86E-2</v>
          </cell>
          <cell r="R725">
            <v>2.86E-2</v>
          </cell>
          <cell r="S725">
            <v>35</v>
          </cell>
          <cell r="T725">
            <v>6</v>
          </cell>
          <cell r="U725">
            <v>12</v>
          </cell>
          <cell r="V725">
            <v>2011</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0.91200000000000003</v>
          </cell>
          <cell r="L726">
            <v>5605</v>
          </cell>
          <cell r="M726">
            <v>0</v>
          </cell>
          <cell r="N726">
            <v>6146</v>
          </cell>
          <cell r="O726">
            <v>3.08</v>
          </cell>
          <cell r="P726">
            <v>175.79</v>
          </cell>
          <cell r="Q726">
            <v>2.86E-2</v>
          </cell>
          <cell r="R726">
            <v>2.86E-2</v>
          </cell>
          <cell r="S726">
            <v>35</v>
          </cell>
          <cell r="T726">
            <v>6</v>
          </cell>
          <cell r="U726">
            <v>12</v>
          </cell>
          <cell r="V726">
            <v>2011</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0.89200000000000002</v>
          </cell>
          <cell r="L727">
            <v>27884</v>
          </cell>
          <cell r="M727">
            <v>0</v>
          </cell>
          <cell r="N727">
            <v>31260</v>
          </cell>
          <cell r="O727">
            <v>3.78</v>
          </cell>
          <cell r="P727">
            <v>894.02</v>
          </cell>
          <cell r="Q727">
            <v>2.86E-2</v>
          </cell>
          <cell r="R727">
            <v>2.86E-2</v>
          </cell>
          <cell r="S727">
            <v>35</v>
          </cell>
          <cell r="T727">
            <v>6</v>
          </cell>
          <cell r="U727">
            <v>12</v>
          </cell>
          <cell r="V727">
            <v>2011</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0.87770999999999999</v>
          </cell>
          <cell r="L728">
            <v>38</v>
          </cell>
          <cell r="M728">
            <v>0</v>
          </cell>
          <cell r="N728">
            <v>43</v>
          </cell>
          <cell r="O728">
            <v>4.28</v>
          </cell>
          <cell r="P728">
            <v>1.24</v>
          </cell>
          <cell r="Q728">
            <v>2.86E-2</v>
          </cell>
          <cell r="R728">
            <v>2.86E-2</v>
          </cell>
          <cell r="S728">
            <v>35</v>
          </cell>
          <cell r="T728">
            <v>6</v>
          </cell>
          <cell r="U728">
            <v>12</v>
          </cell>
          <cell r="V728">
            <v>2011</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0.85485999999999995</v>
          </cell>
          <cell r="L729">
            <v>11387</v>
          </cell>
          <cell r="M729">
            <v>0</v>
          </cell>
          <cell r="N729">
            <v>13320</v>
          </cell>
          <cell r="O729">
            <v>5.08</v>
          </cell>
          <cell r="P729">
            <v>380.96</v>
          </cell>
          <cell r="Q729">
            <v>2.86E-2</v>
          </cell>
          <cell r="R729">
            <v>2.86E-2</v>
          </cell>
          <cell r="S729">
            <v>35</v>
          </cell>
          <cell r="T729">
            <v>6</v>
          </cell>
          <cell r="U729">
            <v>12</v>
          </cell>
          <cell r="V729">
            <v>2011</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0.84685999999999995</v>
          </cell>
          <cell r="L730">
            <v>22447</v>
          </cell>
          <cell r="M730">
            <v>0</v>
          </cell>
          <cell r="N730">
            <v>26506</v>
          </cell>
          <cell r="O730">
            <v>5.36</v>
          </cell>
          <cell r="P730">
            <v>758.07</v>
          </cell>
          <cell r="Q730">
            <v>2.86E-2</v>
          </cell>
          <cell r="R730">
            <v>2.86E-2</v>
          </cell>
          <cell r="S730">
            <v>35</v>
          </cell>
          <cell r="T730">
            <v>6</v>
          </cell>
          <cell r="U730">
            <v>12</v>
          </cell>
          <cell r="V730">
            <v>2011</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0.83857000000000004</v>
          </cell>
          <cell r="L731">
            <v>13466</v>
          </cell>
          <cell r="M731">
            <v>0</v>
          </cell>
          <cell r="N731">
            <v>16058</v>
          </cell>
          <cell r="O731">
            <v>5.65</v>
          </cell>
          <cell r="P731">
            <v>459.26</v>
          </cell>
          <cell r="Q731">
            <v>2.86E-2</v>
          </cell>
          <cell r="R731">
            <v>2.86E-2</v>
          </cell>
          <cell r="S731">
            <v>35</v>
          </cell>
          <cell r="T731">
            <v>6</v>
          </cell>
          <cell r="U731">
            <v>12</v>
          </cell>
          <cell r="V731">
            <v>2011</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0.83028999999999997</v>
          </cell>
          <cell r="L732">
            <v>92986</v>
          </cell>
          <cell r="M732">
            <v>0</v>
          </cell>
          <cell r="N732">
            <v>111993</v>
          </cell>
          <cell r="O732">
            <v>5.94</v>
          </cell>
          <cell r="P732">
            <v>3202.99</v>
          </cell>
          <cell r="Q732">
            <v>2.86E-2</v>
          </cell>
          <cell r="R732">
            <v>2.86E-2</v>
          </cell>
          <cell r="S732">
            <v>35</v>
          </cell>
          <cell r="T732">
            <v>6</v>
          </cell>
          <cell r="U732">
            <v>12</v>
          </cell>
          <cell r="V732">
            <v>2011</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0.82142999999999999</v>
          </cell>
          <cell r="L733">
            <v>178557</v>
          </cell>
          <cell r="M733">
            <v>0</v>
          </cell>
          <cell r="N733">
            <v>217373</v>
          </cell>
          <cell r="O733">
            <v>6.25</v>
          </cell>
          <cell r="P733">
            <v>6216.88</v>
          </cell>
          <cell r="Q733">
            <v>2.86E-2</v>
          </cell>
          <cell r="R733">
            <v>2.86E-2</v>
          </cell>
          <cell r="S733">
            <v>35</v>
          </cell>
          <cell r="T733">
            <v>6</v>
          </cell>
          <cell r="U733">
            <v>12</v>
          </cell>
          <cell r="V733">
            <v>2011</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0.81257000000000001</v>
          </cell>
          <cell r="L734">
            <v>30977</v>
          </cell>
          <cell r="M734">
            <v>0</v>
          </cell>
          <cell r="N734">
            <v>38122</v>
          </cell>
          <cell r="O734">
            <v>6.56</v>
          </cell>
          <cell r="P734">
            <v>1090.3</v>
          </cell>
          <cell r="Q734">
            <v>2.86E-2</v>
          </cell>
          <cell r="R734">
            <v>2.86E-2</v>
          </cell>
          <cell r="S734">
            <v>35</v>
          </cell>
          <cell r="T734">
            <v>6</v>
          </cell>
          <cell r="U734">
            <v>12</v>
          </cell>
          <cell r="V734">
            <v>2011</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0.80342999999999998</v>
          </cell>
          <cell r="L735">
            <v>47721</v>
          </cell>
          <cell r="M735">
            <v>0</v>
          </cell>
          <cell r="N735">
            <v>59396</v>
          </cell>
          <cell r="O735">
            <v>6.88</v>
          </cell>
          <cell r="P735">
            <v>1698.73</v>
          </cell>
          <cell r="Q735">
            <v>2.86E-2</v>
          </cell>
          <cell r="R735">
            <v>2.86E-2</v>
          </cell>
          <cell r="S735">
            <v>35</v>
          </cell>
          <cell r="T735">
            <v>6</v>
          </cell>
          <cell r="U735">
            <v>12</v>
          </cell>
          <cell r="V735">
            <v>2011</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0.79371000000000003</v>
          </cell>
          <cell r="L736">
            <v>53155</v>
          </cell>
          <cell r="M736">
            <v>0</v>
          </cell>
          <cell r="N736">
            <v>66970</v>
          </cell>
          <cell r="O736">
            <v>7.22</v>
          </cell>
          <cell r="P736">
            <v>1915.34</v>
          </cell>
          <cell r="Q736">
            <v>2.86E-2</v>
          </cell>
          <cell r="R736">
            <v>2.86E-2</v>
          </cell>
          <cell r="S736">
            <v>35</v>
          </cell>
          <cell r="T736">
            <v>6</v>
          </cell>
          <cell r="U736">
            <v>12</v>
          </cell>
          <cell r="V736">
            <v>2011</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0.76314000000000004</v>
          </cell>
          <cell r="L737">
            <v>13803</v>
          </cell>
          <cell r="M737">
            <v>0</v>
          </cell>
          <cell r="N737">
            <v>18088</v>
          </cell>
          <cell r="O737">
            <v>8.2899999999999991</v>
          </cell>
          <cell r="P737">
            <v>517.30999999999995</v>
          </cell>
          <cell r="Q737">
            <v>2.86E-2</v>
          </cell>
          <cell r="R737">
            <v>2.86E-2</v>
          </cell>
          <cell r="S737">
            <v>35</v>
          </cell>
          <cell r="T737">
            <v>6</v>
          </cell>
          <cell r="U737">
            <v>12</v>
          </cell>
          <cell r="V737">
            <v>2011</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0.74085999999999996</v>
          </cell>
          <cell r="L738">
            <v>24012</v>
          </cell>
          <cell r="M738">
            <v>0</v>
          </cell>
          <cell r="N738">
            <v>32411</v>
          </cell>
          <cell r="O738">
            <v>9.07</v>
          </cell>
          <cell r="P738">
            <v>926.94</v>
          </cell>
          <cell r="Q738">
            <v>2.86E-2</v>
          </cell>
          <cell r="R738">
            <v>2.86E-2</v>
          </cell>
          <cell r="S738">
            <v>35</v>
          </cell>
          <cell r="T738">
            <v>6</v>
          </cell>
          <cell r="U738">
            <v>12</v>
          </cell>
          <cell r="V738">
            <v>2011</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0.72914000000000001</v>
          </cell>
          <cell r="L739">
            <v>120088</v>
          </cell>
          <cell r="M739">
            <v>0</v>
          </cell>
          <cell r="N739">
            <v>164699</v>
          </cell>
          <cell r="O739">
            <v>9.48</v>
          </cell>
          <cell r="P739">
            <v>4710.38</v>
          </cell>
          <cell r="Q739">
            <v>2.86E-2</v>
          </cell>
          <cell r="R739">
            <v>2.86E-2</v>
          </cell>
          <cell r="S739">
            <v>35</v>
          </cell>
          <cell r="T739">
            <v>6</v>
          </cell>
          <cell r="U739">
            <v>12</v>
          </cell>
          <cell r="V739">
            <v>2011</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0.71686000000000005</v>
          </cell>
          <cell r="L740">
            <v>88207</v>
          </cell>
          <cell r="M740">
            <v>0</v>
          </cell>
          <cell r="N740">
            <v>123046</v>
          </cell>
          <cell r="O740">
            <v>9.91</v>
          </cell>
          <cell r="P740">
            <v>3519.11</v>
          </cell>
          <cell r="Q740">
            <v>2.86E-2</v>
          </cell>
          <cell r="R740">
            <v>2.86E-2</v>
          </cell>
          <cell r="S740">
            <v>35</v>
          </cell>
          <cell r="T740">
            <v>6</v>
          </cell>
          <cell r="U740">
            <v>12</v>
          </cell>
          <cell r="V740">
            <v>2011</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0.70428999999999997</v>
          </cell>
          <cell r="L741">
            <v>94656</v>
          </cell>
          <cell r="M741">
            <v>0</v>
          </cell>
          <cell r="N741">
            <v>134399</v>
          </cell>
          <cell r="O741">
            <v>10.35</v>
          </cell>
          <cell r="P741">
            <v>3843.81</v>
          </cell>
          <cell r="Q741">
            <v>2.86E-2</v>
          </cell>
          <cell r="R741">
            <v>2.86E-2</v>
          </cell>
          <cell r="S741">
            <v>35</v>
          </cell>
          <cell r="T741">
            <v>6</v>
          </cell>
          <cell r="U741">
            <v>12</v>
          </cell>
          <cell r="V741">
            <v>2011</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0.69113999999999998</v>
          </cell>
          <cell r="L742">
            <v>80174</v>
          </cell>
          <cell r="M742">
            <v>0</v>
          </cell>
          <cell r="N742">
            <v>116002</v>
          </cell>
          <cell r="O742">
            <v>10.81</v>
          </cell>
          <cell r="P742">
            <v>3317.65</v>
          </cell>
          <cell r="Q742">
            <v>2.86E-2</v>
          </cell>
          <cell r="R742">
            <v>2.86E-2</v>
          </cell>
          <cell r="S742">
            <v>35</v>
          </cell>
          <cell r="T742">
            <v>6</v>
          </cell>
          <cell r="U742">
            <v>12</v>
          </cell>
          <cell r="V742">
            <v>2011</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0.67742999999999998</v>
          </cell>
          <cell r="L743">
            <v>138159</v>
          </cell>
          <cell r="M743">
            <v>0</v>
          </cell>
          <cell r="N743">
            <v>203945</v>
          </cell>
          <cell r="O743">
            <v>11.29</v>
          </cell>
          <cell r="P743">
            <v>5832.84</v>
          </cell>
          <cell r="Q743">
            <v>2.86E-2</v>
          </cell>
          <cell r="R743">
            <v>2.86E-2</v>
          </cell>
          <cell r="S743">
            <v>35</v>
          </cell>
          <cell r="T743">
            <v>6</v>
          </cell>
          <cell r="U743">
            <v>12</v>
          </cell>
          <cell r="V743">
            <v>2011</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0.66342999999999996</v>
          </cell>
          <cell r="L744">
            <v>62853</v>
          </cell>
          <cell r="M744">
            <v>0</v>
          </cell>
          <cell r="N744">
            <v>94739</v>
          </cell>
          <cell r="O744">
            <v>11.78</v>
          </cell>
          <cell r="P744">
            <v>2709.55</v>
          </cell>
          <cell r="Q744">
            <v>2.86E-2</v>
          </cell>
          <cell r="R744">
            <v>2.86E-2</v>
          </cell>
          <cell r="S744">
            <v>35</v>
          </cell>
          <cell r="T744">
            <v>6</v>
          </cell>
          <cell r="U744">
            <v>12</v>
          </cell>
          <cell r="V744">
            <v>2011</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0.64856999999999998</v>
          </cell>
          <cell r="L745">
            <v>22523</v>
          </cell>
          <cell r="M745">
            <v>0</v>
          </cell>
          <cell r="N745">
            <v>34727</v>
          </cell>
          <cell r="O745">
            <v>12.3</v>
          </cell>
          <cell r="P745">
            <v>993.19</v>
          </cell>
          <cell r="Q745">
            <v>2.86E-2</v>
          </cell>
          <cell r="R745">
            <v>2.86E-2</v>
          </cell>
          <cell r="S745">
            <v>35</v>
          </cell>
          <cell r="T745">
            <v>6</v>
          </cell>
          <cell r="U745">
            <v>12</v>
          </cell>
          <cell r="V745">
            <v>2011</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0.63343000000000005</v>
          </cell>
          <cell r="L746">
            <v>267278</v>
          </cell>
          <cell r="M746">
            <v>0</v>
          </cell>
          <cell r="N746">
            <v>421953</v>
          </cell>
          <cell r="O746">
            <v>12.83</v>
          </cell>
          <cell r="P746">
            <v>12067.86</v>
          </cell>
          <cell r="Q746">
            <v>2.86E-2</v>
          </cell>
          <cell r="R746">
            <v>2.86E-2</v>
          </cell>
          <cell r="S746">
            <v>35</v>
          </cell>
          <cell r="T746">
            <v>6</v>
          </cell>
          <cell r="U746">
            <v>12</v>
          </cell>
          <cell r="V746">
            <v>2011</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0.61743000000000003</v>
          </cell>
          <cell r="L747">
            <v>9235</v>
          </cell>
          <cell r="M747">
            <v>0</v>
          </cell>
          <cell r="N747">
            <v>14957</v>
          </cell>
          <cell r="O747">
            <v>13.39</v>
          </cell>
          <cell r="P747">
            <v>427.78</v>
          </cell>
          <cell r="Q747">
            <v>2.86E-2</v>
          </cell>
          <cell r="R747">
            <v>2.86E-2</v>
          </cell>
          <cell r="S747">
            <v>35</v>
          </cell>
          <cell r="T747">
            <v>6</v>
          </cell>
          <cell r="U747">
            <v>12</v>
          </cell>
          <cell r="V747">
            <v>2011</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0.60085999999999995</v>
          </cell>
          <cell r="L748">
            <v>7735</v>
          </cell>
          <cell r="M748">
            <v>0</v>
          </cell>
          <cell r="N748">
            <v>12874</v>
          </cell>
          <cell r="O748">
            <v>13.97</v>
          </cell>
          <cell r="P748">
            <v>368.19</v>
          </cell>
          <cell r="Q748">
            <v>2.86E-2</v>
          </cell>
          <cell r="R748">
            <v>2.86E-2</v>
          </cell>
          <cell r="S748">
            <v>35</v>
          </cell>
          <cell r="T748">
            <v>6</v>
          </cell>
          <cell r="U748">
            <v>12</v>
          </cell>
          <cell r="V748">
            <v>2011</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0.58370999999999995</v>
          </cell>
          <cell r="L749">
            <v>988</v>
          </cell>
          <cell r="M749">
            <v>0</v>
          </cell>
          <cell r="N749">
            <v>1692</v>
          </cell>
          <cell r="O749">
            <v>14.57</v>
          </cell>
          <cell r="P749">
            <v>48.41</v>
          </cell>
          <cell r="Q749">
            <v>2.86E-2</v>
          </cell>
          <cell r="R749">
            <v>2.86E-2</v>
          </cell>
          <cell r="S749">
            <v>35</v>
          </cell>
          <cell r="T749">
            <v>6</v>
          </cell>
          <cell r="U749">
            <v>12</v>
          </cell>
          <cell r="V749">
            <v>2011</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0.56571000000000005</v>
          </cell>
          <cell r="L750">
            <v>12297</v>
          </cell>
          <cell r="M750">
            <v>0</v>
          </cell>
          <cell r="N750">
            <v>21738</v>
          </cell>
          <cell r="O750">
            <v>15.2</v>
          </cell>
          <cell r="P750">
            <v>621.69000000000005</v>
          </cell>
          <cell r="Q750">
            <v>2.86E-2</v>
          </cell>
          <cell r="R750">
            <v>2.86E-2</v>
          </cell>
          <cell r="S750">
            <v>35</v>
          </cell>
          <cell r="T750">
            <v>6</v>
          </cell>
          <cell r="U750">
            <v>12</v>
          </cell>
          <cell r="V750">
            <v>2011</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0.54713999999999996</v>
          </cell>
          <cell r="L751">
            <v>40447</v>
          </cell>
          <cell r="M751">
            <v>0</v>
          </cell>
          <cell r="N751">
            <v>73924</v>
          </cell>
          <cell r="O751">
            <v>15.85</v>
          </cell>
          <cell r="P751">
            <v>2114.23</v>
          </cell>
          <cell r="Q751">
            <v>2.86E-2</v>
          </cell>
          <cell r="R751">
            <v>2.86E-2</v>
          </cell>
          <cell r="S751">
            <v>35</v>
          </cell>
          <cell r="T751">
            <v>6</v>
          </cell>
          <cell r="U751">
            <v>12</v>
          </cell>
          <cell r="V751">
            <v>2011</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0.52771000000000001</v>
          </cell>
          <cell r="L752">
            <v>59467</v>
          </cell>
          <cell r="M752">
            <v>0</v>
          </cell>
          <cell r="N752">
            <v>112689</v>
          </cell>
          <cell r="O752">
            <v>16.53</v>
          </cell>
          <cell r="P752">
            <v>3222.9</v>
          </cell>
          <cell r="Q752">
            <v>2.86E-2</v>
          </cell>
          <cell r="R752">
            <v>2.86E-2</v>
          </cell>
          <cell r="S752">
            <v>35</v>
          </cell>
          <cell r="T752">
            <v>6</v>
          </cell>
          <cell r="U752">
            <v>12</v>
          </cell>
          <cell r="V752">
            <v>2011</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0.50770999999999999</v>
          </cell>
          <cell r="L753">
            <v>3858</v>
          </cell>
          <cell r="M753">
            <v>0</v>
          </cell>
          <cell r="N753">
            <v>7599</v>
          </cell>
          <cell r="O753">
            <v>17.23</v>
          </cell>
          <cell r="P753">
            <v>217.34</v>
          </cell>
          <cell r="Q753">
            <v>2.86E-2</v>
          </cell>
          <cell r="R753">
            <v>2.86E-2</v>
          </cell>
          <cell r="S753">
            <v>35</v>
          </cell>
          <cell r="T753">
            <v>6</v>
          </cell>
          <cell r="U753">
            <v>12</v>
          </cell>
          <cell r="V753">
            <v>2011</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0.48686000000000001</v>
          </cell>
          <cell r="L754">
            <v>38789</v>
          </cell>
          <cell r="M754">
            <v>0</v>
          </cell>
          <cell r="N754">
            <v>79672</v>
          </cell>
          <cell r="O754">
            <v>17.96</v>
          </cell>
          <cell r="P754">
            <v>2278.62</v>
          </cell>
          <cell r="Q754">
            <v>2.86E-2</v>
          </cell>
          <cell r="R754">
            <v>2.86E-2</v>
          </cell>
          <cell r="S754">
            <v>35</v>
          </cell>
          <cell r="T754">
            <v>6</v>
          </cell>
          <cell r="U754">
            <v>12</v>
          </cell>
          <cell r="V754">
            <v>2011</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0.46543000000000001</v>
          </cell>
          <cell r="L755">
            <v>24114</v>
          </cell>
          <cell r="M755">
            <v>0</v>
          </cell>
          <cell r="N755">
            <v>51810</v>
          </cell>
          <cell r="O755">
            <v>18.71</v>
          </cell>
          <cell r="P755">
            <v>1481.76</v>
          </cell>
          <cell r="Q755">
            <v>2.86E-2</v>
          </cell>
          <cell r="R755">
            <v>2.86E-2</v>
          </cell>
          <cell r="S755">
            <v>35</v>
          </cell>
          <cell r="T755">
            <v>6</v>
          </cell>
          <cell r="U755">
            <v>12</v>
          </cell>
          <cell r="V755">
            <v>2011</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0.44313999999999998</v>
          </cell>
          <cell r="L756">
            <v>44134</v>
          </cell>
          <cell r="M756">
            <v>0</v>
          </cell>
          <cell r="N756">
            <v>99594</v>
          </cell>
          <cell r="O756">
            <v>19.489999999999998</v>
          </cell>
          <cell r="P756">
            <v>2848.4</v>
          </cell>
          <cell r="Q756">
            <v>2.86E-2</v>
          </cell>
          <cell r="R756">
            <v>2.86E-2</v>
          </cell>
          <cell r="S756">
            <v>35</v>
          </cell>
          <cell r="T756">
            <v>6</v>
          </cell>
          <cell r="U756">
            <v>12</v>
          </cell>
          <cell r="V756">
            <v>2011</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0.42</v>
          </cell>
          <cell r="L757">
            <v>33551</v>
          </cell>
          <cell r="M757">
            <v>0</v>
          </cell>
          <cell r="N757">
            <v>79884</v>
          </cell>
          <cell r="O757">
            <v>20.3</v>
          </cell>
          <cell r="P757">
            <v>2284.67</v>
          </cell>
          <cell r="Q757">
            <v>2.86E-2</v>
          </cell>
          <cell r="R757">
            <v>2.86E-2</v>
          </cell>
          <cell r="S757">
            <v>35</v>
          </cell>
          <cell r="T757">
            <v>6</v>
          </cell>
          <cell r="U757">
            <v>12</v>
          </cell>
          <cell r="V757">
            <v>2011</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0.39628999999999998</v>
          </cell>
          <cell r="L758">
            <v>58507</v>
          </cell>
          <cell r="M758">
            <v>0</v>
          </cell>
          <cell r="N758">
            <v>147637</v>
          </cell>
          <cell r="O758">
            <v>21.13</v>
          </cell>
          <cell r="P758">
            <v>4222.43</v>
          </cell>
          <cell r="Q758">
            <v>2.86E-2</v>
          </cell>
          <cell r="R758">
            <v>2.86E-2</v>
          </cell>
          <cell r="S758">
            <v>35</v>
          </cell>
          <cell r="T758">
            <v>6</v>
          </cell>
          <cell r="U758">
            <v>12</v>
          </cell>
          <cell r="V758">
            <v>2011</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0.37170999999999998</v>
          </cell>
          <cell r="L759">
            <v>24665</v>
          </cell>
          <cell r="M759">
            <v>0</v>
          </cell>
          <cell r="N759">
            <v>66357</v>
          </cell>
          <cell r="O759">
            <v>21.99</v>
          </cell>
          <cell r="P759">
            <v>1897.81</v>
          </cell>
          <cell r="Q759">
            <v>2.86E-2</v>
          </cell>
          <cell r="R759">
            <v>2.86E-2</v>
          </cell>
          <cell r="S759">
            <v>35</v>
          </cell>
          <cell r="T759">
            <v>6</v>
          </cell>
          <cell r="U759">
            <v>12</v>
          </cell>
          <cell r="V759">
            <v>2011</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0.34656999999999999</v>
          </cell>
          <cell r="L760">
            <v>138393</v>
          </cell>
          <cell r="M760">
            <v>0</v>
          </cell>
          <cell r="N760">
            <v>399323</v>
          </cell>
          <cell r="O760">
            <v>22.87</v>
          </cell>
          <cell r="P760">
            <v>11420.64</v>
          </cell>
          <cell r="Q760">
            <v>2.86E-2</v>
          </cell>
          <cell r="R760">
            <v>2.86E-2</v>
          </cell>
          <cell r="S760">
            <v>35</v>
          </cell>
          <cell r="T760">
            <v>6</v>
          </cell>
          <cell r="U760">
            <v>12</v>
          </cell>
          <cell r="V760">
            <v>2011</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0.32085999999999998</v>
          </cell>
          <cell r="L761">
            <v>165600</v>
          </cell>
          <cell r="M761">
            <v>0</v>
          </cell>
          <cell r="N761">
            <v>516112</v>
          </cell>
          <cell r="O761">
            <v>23.77</v>
          </cell>
          <cell r="P761">
            <v>14760.82</v>
          </cell>
          <cell r="Q761">
            <v>2.86E-2</v>
          </cell>
          <cell r="R761">
            <v>2.86E-2</v>
          </cell>
          <cell r="S761">
            <v>35</v>
          </cell>
          <cell r="T761">
            <v>6</v>
          </cell>
          <cell r="U761">
            <v>12</v>
          </cell>
          <cell r="V761">
            <v>2011</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0.29457</v>
          </cell>
          <cell r="L762">
            <v>50366</v>
          </cell>
          <cell r="M762">
            <v>0</v>
          </cell>
          <cell r="N762">
            <v>170982</v>
          </cell>
          <cell r="O762">
            <v>24.69</v>
          </cell>
          <cell r="P762">
            <v>4890.1000000000004</v>
          </cell>
          <cell r="Q762">
            <v>2.86E-2</v>
          </cell>
          <cell r="R762">
            <v>2.86E-2</v>
          </cell>
          <cell r="S762">
            <v>35</v>
          </cell>
          <cell r="T762">
            <v>6</v>
          </cell>
          <cell r="U762">
            <v>12</v>
          </cell>
          <cell r="V762">
            <v>2011</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0.99978</v>
          </cell>
          <cell r="L763">
            <v>0</v>
          </cell>
          <cell r="M763">
            <v>0</v>
          </cell>
          <cell r="N763">
            <v>0</v>
          </cell>
          <cell r="O763">
            <v>0.01</v>
          </cell>
          <cell r="P763">
            <v>0</v>
          </cell>
          <cell r="Q763">
            <v>0</v>
          </cell>
          <cell r="R763">
            <v>2.2200000000000001E-2</v>
          </cell>
          <cell r="S763">
            <v>45</v>
          </cell>
          <cell r="T763">
            <v>6</v>
          </cell>
          <cell r="U763">
            <v>12</v>
          </cell>
          <cell r="V763">
            <v>2011</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0.87778</v>
          </cell>
          <cell r="L764">
            <v>319909</v>
          </cell>
          <cell r="M764">
            <v>0</v>
          </cell>
          <cell r="N764">
            <v>364453</v>
          </cell>
          <cell r="O764">
            <v>5.5</v>
          </cell>
          <cell r="P764">
            <v>8090.85</v>
          </cell>
          <cell r="Q764">
            <v>2.2200000000000001E-2</v>
          </cell>
          <cell r="R764">
            <v>2.2200000000000001E-2</v>
          </cell>
          <cell r="S764">
            <v>45</v>
          </cell>
          <cell r="T764">
            <v>6</v>
          </cell>
          <cell r="U764">
            <v>12</v>
          </cell>
          <cell r="V764">
            <v>2011</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0.83199999999999996</v>
          </cell>
          <cell r="L765">
            <v>312093</v>
          </cell>
          <cell r="M765">
            <v>0</v>
          </cell>
          <cell r="N765">
            <v>375112</v>
          </cell>
          <cell r="O765">
            <v>7.56</v>
          </cell>
          <cell r="P765">
            <v>8327.49</v>
          </cell>
          <cell r="Q765">
            <v>2.2200000000000001E-2</v>
          </cell>
          <cell r="R765">
            <v>2.2200000000000001E-2</v>
          </cell>
          <cell r="S765">
            <v>45</v>
          </cell>
          <cell r="T765">
            <v>6</v>
          </cell>
          <cell r="U765">
            <v>12</v>
          </cell>
          <cell r="V765">
            <v>2011</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0.80332999999999999</v>
          </cell>
          <cell r="L766">
            <v>0</v>
          </cell>
          <cell r="M766">
            <v>0</v>
          </cell>
          <cell r="N766">
            <v>0</v>
          </cell>
          <cell r="O766">
            <v>8.85</v>
          </cell>
          <cell r="P766">
            <v>0</v>
          </cell>
          <cell r="Q766">
            <v>0</v>
          </cell>
          <cell r="R766">
            <v>2.2200000000000001E-2</v>
          </cell>
          <cell r="S766">
            <v>45</v>
          </cell>
          <cell r="T766">
            <v>6</v>
          </cell>
          <cell r="U766">
            <v>12</v>
          </cell>
          <cell r="V766">
            <v>2011</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0.79288999999999998</v>
          </cell>
          <cell r="L767">
            <v>0</v>
          </cell>
          <cell r="M767">
            <v>0</v>
          </cell>
          <cell r="N767">
            <v>0</v>
          </cell>
          <cell r="O767">
            <v>9.32</v>
          </cell>
          <cell r="P767">
            <v>0</v>
          </cell>
          <cell r="Q767">
            <v>0</v>
          </cell>
          <cell r="R767">
            <v>2.2200000000000001E-2</v>
          </cell>
          <cell r="S767">
            <v>45</v>
          </cell>
          <cell r="T767">
            <v>6</v>
          </cell>
          <cell r="U767">
            <v>12</v>
          </cell>
          <cell r="V767">
            <v>2011</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0.78200000000000003</v>
          </cell>
          <cell r="L768">
            <v>0</v>
          </cell>
          <cell r="M768">
            <v>0</v>
          </cell>
          <cell r="N768">
            <v>0</v>
          </cell>
          <cell r="O768">
            <v>9.81</v>
          </cell>
          <cell r="P768">
            <v>0</v>
          </cell>
          <cell r="Q768">
            <v>0</v>
          </cell>
          <cell r="R768">
            <v>2.2200000000000001E-2</v>
          </cell>
          <cell r="S768">
            <v>45</v>
          </cell>
          <cell r="T768">
            <v>6</v>
          </cell>
          <cell r="U768">
            <v>12</v>
          </cell>
          <cell r="V768">
            <v>2011</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0.77066999999999997</v>
          </cell>
          <cell r="L769">
            <v>0</v>
          </cell>
          <cell r="M769">
            <v>0</v>
          </cell>
          <cell r="N769">
            <v>0</v>
          </cell>
          <cell r="O769">
            <v>10.32</v>
          </cell>
          <cell r="P769">
            <v>0</v>
          </cell>
          <cell r="Q769">
            <v>0</v>
          </cell>
          <cell r="R769">
            <v>2.2200000000000001E-2</v>
          </cell>
          <cell r="S769">
            <v>45</v>
          </cell>
          <cell r="T769">
            <v>6</v>
          </cell>
          <cell r="U769">
            <v>12</v>
          </cell>
          <cell r="V769">
            <v>2011</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0.72067000000000003</v>
          </cell>
          <cell r="L770">
            <v>0</v>
          </cell>
          <cell r="M770">
            <v>0</v>
          </cell>
          <cell r="N770">
            <v>0</v>
          </cell>
          <cell r="O770">
            <v>12.57</v>
          </cell>
          <cell r="P770">
            <v>0</v>
          </cell>
          <cell r="Q770">
            <v>0</v>
          </cell>
          <cell r="R770">
            <v>2.2200000000000001E-2</v>
          </cell>
          <cell r="S770">
            <v>45</v>
          </cell>
          <cell r="T770">
            <v>6</v>
          </cell>
          <cell r="U770">
            <v>12</v>
          </cell>
          <cell r="V770">
            <v>2011</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0.69289000000000001</v>
          </cell>
          <cell r="L771">
            <v>497739</v>
          </cell>
          <cell r="M771">
            <v>0</v>
          </cell>
          <cell r="N771">
            <v>718352</v>
          </cell>
          <cell r="O771">
            <v>13.82</v>
          </cell>
          <cell r="P771">
            <v>15947.41</v>
          </cell>
          <cell r="Q771">
            <v>2.2200000000000001E-2</v>
          </cell>
          <cell r="R771">
            <v>2.2200000000000001E-2</v>
          </cell>
          <cell r="S771">
            <v>45</v>
          </cell>
          <cell r="T771">
            <v>6</v>
          </cell>
          <cell r="U771">
            <v>12</v>
          </cell>
          <cell r="V771">
            <v>2011</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0.99980000000000002</v>
          </cell>
          <cell r="L772">
            <v>0</v>
          </cell>
          <cell r="M772">
            <v>0</v>
          </cell>
          <cell r="N772">
            <v>0</v>
          </cell>
          <cell r="O772">
            <v>0.01</v>
          </cell>
          <cell r="P772">
            <v>0</v>
          </cell>
          <cell r="Q772">
            <v>0</v>
          </cell>
          <cell r="R772">
            <v>0.02</v>
          </cell>
          <cell r="S772">
            <v>50</v>
          </cell>
          <cell r="T772">
            <v>6</v>
          </cell>
          <cell r="U772">
            <v>12</v>
          </cell>
          <cell r="V772">
            <v>2011</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0.99980000000000002</v>
          </cell>
          <cell r="L773">
            <v>0</v>
          </cell>
          <cell r="M773">
            <v>0</v>
          </cell>
          <cell r="N773">
            <v>0</v>
          </cell>
          <cell r="O773">
            <v>0.01</v>
          </cell>
          <cell r="P773">
            <v>0</v>
          </cell>
          <cell r="Q773">
            <v>0</v>
          </cell>
          <cell r="R773">
            <v>0.02</v>
          </cell>
          <cell r="S773">
            <v>50</v>
          </cell>
          <cell r="T773">
            <v>6</v>
          </cell>
          <cell r="U773">
            <v>12</v>
          </cell>
          <cell r="V773">
            <v>2011</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0.99980000000000002</v>
          </cell>
          <cell r="L774">
            <v>0</v>
          </cell>
          <cell r="M774">
            <v>0</v>
          </cell>
          <cell r="N774">
            <v>0</v>
          </cell>
          <cell r="O774">
            <v>0.01</v>
          </cell>
          <cell r="P774">
            <v>0</v>
          </cell>
          <cell r="Q774">
            <v>0</v>
          </cell>
          <cell r="R774">
            <v>0.02</v>
          </cell>
          <cell r="S774">
            <v>50</v>
          </cell>
          <cell r="T774">
            <v>6</v>
          </cell>
          <cell r="U774">
            <v>12</v>
          </cell>
          <cell r="V774">
            <v>2011</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0.99980000000000002</v>
          </cell>
          <cell r="L775">
            <v>0</v>
          </cell>
          <cell r="M775">
            <v>0</v>
          </cell>
          <cell r="N775">
            <v>0</v>
          </cell>
          <cell r="O775">
            <v>0.01</v>
          </cell>
          <cell r="P775">
            <v>0</v>
          </cell>
          <cell r="Q775">
            <v>0</v>
          </cell>
          <cell r="R775">
            <v>0.02</v>
          </cell>
          <cell r="S775">
            <v>50</v>
          </cell>
          <cell r="T775">
            <v>6</v>
          </cell>
          <cell r="U775">
            <v>12</v>
          </cell>
          <cell r="V775">
            <v>2011</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0.99980000000000002</v>
          </cell>
          <cell r="L776">
            <v>0</v>
          </cell>
          <cell r="M776">
            <v>0</v>
          </cell>
          <cell r="N776">
            <v>0</v>
          </cell>
          <cell r="O776">
            <v>0.01</v>
          </cell>
          <cell r="P776">
            <v>0</v>
          </cell>
          <cell r="Q776">
            <v>0</v>
          </cell>
          <cell r="R776">
            <v>0.02</v>
          </cell>
          <cell r="S776">
            <v>50</v>
          </cell>
          <cell r="T776">
            <v>6</v>
          </cell>
          <cell r="U776">
            <v>12</v>
          </cell>
          <cell r="V776">
            <v>2011</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0.99280000000000002</v>
          </cell>
          <cell r="L777">
            <v>0</v>
          </cell>
          <cell r="M777">
            <v>0</v>
          </cell>
          <cell r="N777">
            <v>0</v>
          </cell>
          <cell r="O777">
            <v>0.36</v>
          </cell>
          <cell r="P777">
            <v>0</v>
          </cell>
          <cell r="Q777">
            <v>0</v>
          </cell>
          <cell r="R777">
            <v>0.02</v>
          </cell>
          <cell r="S777">
            <v>50</v>
          </cell>
          <cell r="T777">
            <v>6</v>
          </cell>
          <cell r="U777">
            <v>12</v>
          </cell>
          <cell r="V777">
            <v>2011</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0.98080000000000001</v>
          </cell>
          <cell r="L778">
            <v>0</v>
          </cell>
          <cell r="M778">
            <v>0</v>
          </cell>
          <cell r="N778">
            <v>0</v>
          </cell>
          <cell r="O778">
            <v>0.96</v>
          </cell>
          <cell r="P778">
            <v>0</v>
          </cell>
          <cell r="Q778">
            <v>0</v>
          </cell>
          <cell r="R778">
            <v>0.02</v>
          </cell>
          <cell r="S778">
            <v>50</v>
          </cell>
          <cell r="T778">
            <v>6</v>
          </cell>
          <cell r="U778">
            <v>12</v>
          </cell>
          <cell r="V778">
            <v>2011</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0.83679999999999999</v>
          </cell>
          <cell r="L779">
            <v>0</v>
          </cell>
          <cell r="M779">
            <v>0</v>
          </cell>
          <cell r="N779">
            <v>0</v>
          </cell>
          <cell r="O779">
            <v>8.16</v>
          </cell>
          <cell r="P779">
            <v>0</v>
          </cell>
          <cell r="Q779">
            <v>0</v>
          </cell>
          <cell r="R779">
            <v>0.02</v>
          </cell>
          <cell r="S779">
            <v>50</v>
          </cell>
          <cell r="T779">
            <v>6</v>
          </cell>
          <cell r="U779">
            <v>12</v>
          </cell>
          <cell r="V779">
            <v>2011</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0.81200000000000006</v>
          </cell>
          <cell r="L780">
            <v>0</v>
          </cell>
          <cell r="M780">
            <v>0</v>
          </cell>
          <cell r="N780">
            <v>0</v>
          </cell>
          <cell r="O780">
            <v>9.4</v>
          </cell>
          <cell r="P780">
            <v>0</v>
          </cell>
          <cell r="Q780">
            <v>0</v>
          </cell>
          <cell r="R780">
            <v>0.02</v>
          </cell>
          <cell r="S780">
            <v>50</v>
          </cell>
          <cell r="T780">
            <v>6</v>
          </cell>
          <cell r="U780">
            <v>12</v>
          </cell>
          <cell r="V780">
            <v>2011</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0.78380000000000005</v>
          </cell>
          <cell r="L781">
            <v>0</v>
          </cell>
          <cell r="M781">
            <v>0</v>
          </cell>
          <cell r="N781">
            <v>0</v>
          </cell>
          <cell r="O781">
            <v>10.81</v>
          </cell>
          <cell r="P781">
            <v>0</v>
          </cell>
          <cell r="Q781">
            <v>0</v>
          </cell>
          <cell r="R781">
            <v>0.02</v>
          </cell>
          <cell r="S781">
            <v>50</v>
          </cell>
          <cell r="T781">
            <v>6</v>
          </cell>
          <cell r="U781">
            <v>12</v>
          </cell>
          <cell r="V781">
            <v>2011</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0.77359999999999995</v>
          </cell>
          <cell r="L782">
            <v>0</v>
          </cell>
          <cell r="M782">
            <v>0</v>
          </cell>
          <cell r="N782">
            <v>0</v>
          </cell>
          <cell r="O782">
            <v>11.32</v>
          </cell>
          <cell r="P782">
            <v>0</v>
          </cell>
          <cell r="Q782">
            <v>0</v>
          </cell>
          <cell r="R782">
            <v>0.02</v>
          </cell>
          <cell r="S782">
            <v>50</v>
          </cell>
          <cell r="T782">
            <v>6</v>
          </cell>
          <cell r="U782">
            <v>12</v>
          </cell>
          <cell r="V782">
            <v>2011</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0.66600000000000004</v>
          </cell>
          <cell r="L783">
            <v>0</v>
          </cell>
          <cell r="M783">
            <v>0</v>
          </cell>
          <cell r="N783">
            <v>0</v>
          </cell>
          <cell r="O783">
            <v>16.7</v>
          </cell>
          <cell r="P783">
            <v>0</v>
          </cell>
          <cell r="Q783">
            <v>0</v>
          </cell>
          <cell r="R783">
            <v>0.02</v>
          </cell>
          <cell r="S783">
            <v>50</v>
          </cell>
          <cell r="T783">
            <v>6</v>
          </cell>
          <cell r="U783">
            <v>12</v>
          </cell>
          <cell r="V783">
            <v>2011</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0.63859999999999995</v>
          </cell>
          <cell r="L784">
            <v>0</v>
          </cell>
          <cell r="M784">
            <v>0</v>
          </cell>
          <cell r="N784">
            <v>0</v>
          </cell>
          <cell r="O784">
            <v>18.07</v>
          </cell>
          <cell r="P784">
            <v>0</v>
          </cell>
          <cell r="Q784">
            <v>0</v>
          </cell>
          <cell r="R784">
            <v>0.02</v>
          </cell>
          <cell r="S784">
            <v>50</v>
          </cell>
          <cell r="T784">
            <v>6</v>
          </cell>
          <cell r="U784">
            <v>12</v>
          </cell>
          <cell r="V784">
            <v>2011</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0.5806</v>
          </cell>
          <cell r="L785">
            <v>0</v>
          </cell>
          <cell r="M785">
            <v>0</v>
          </cell>
          <cell r="N785">
            <v>0</v>
          </cell>
          <cell r="O785">
            <v>20.97</v>
          </cell>
          <cell r="P785">
            <v>0</v>
          </cell>
          <cell r="Q785">
            <v>0</v>
          </cell>
          <cell r="R785">
            <v>0.02</v>
          </cell>
          <cell r="S785">
            <v>50</v>
          </cell>
          <cell r="T785">
            <v>6</v>
          </cell>
          <cell r="U785">
            <v>12</v>
          </cell>
          <cell r="V785">
            <v>2011</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0.53480000000000005</v>
          </cell>
          <cell r="L786">
            <v>0</v>
          </cell>
          <cell r="M786">
            <v>0</v>
          </cell>
          <cell r="N786">
            <v>0</v>
          </cell>
          <cell r="O786">
            <v>23.26</v>
          </cell>
          <cell r="P786">
            <v>0</v>
          </cell>
          <cell r="Q786">
            <v>0</v>
          </cell>
          <cell r="R786">
            <v>0.02</v>
          </cell>
          <cell r="S786">
            <v>50</v>
          </cell>
          <cell r="T786">
            <v>6</v>
          </cell>
          <cell r="U786">
            <v>12</v>
          </cell>
          <cell r="V786">
            <v>2011</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0.51900000000000002</v>
          </cell>
          <cell r="L787">
            <v>1002</v>
          </cell>
          <cell r="M787">
            <v>0</v>
          </cell>
          <cell r="N787">
            <v>1931</v>
          </cell>
          <cell r="O787">
            <v>24.05</v>
          </cell>
          <cell r="P787">
            <v>38.619999999999997</v>
          </cell>
          <cell r="Q787">
            <v>0.02</v>
          </cell>
          <cell r="R787">
            <v>0.02</v>
          </cell>
          <cell r="S787">
            <v>50</v>
          </cell>
          <cell r="T787">
            <v>6</v>
          </cell>
          <cell r="U787">
            <v>12</v>
          </cell>
          <cell r="V787">
            <v>2011</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0.503</v>
          </cell>
          <cell r="L788">
            <v>16032</v>
          </cell>
          <cell r="M788">
            <v>0</v>
          </cell>
          <cell r="N788">
            <v>31872</v>
          </cell>
          <cell r="O788">
            <v>24.85</v>
          </cell>
          <cell r="P788">
            <v>637.45000000000005</v>
          </cell>
          <cell r="Q788">
            <v>0.02</v>
          </cell>
          <cell r="R788">
            <v>0.02</v>
          </cell>
          <cell r="S788">
            <v>50</v>
          </cell>
          <cell r="T788">
            <v>6</v>
          </cell>
          <cell r="U788">
            <v>12</v>
          </cell>
          <cell r="V788">
            <v>2011</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0.48680000000000001</v>
          </cell>
          <cell r="L789">
            <v>9970</v>
          </cell>
          <cell r="M789">
            <v>0</v>
          </cell>
          <cell r="N789">
            <v>20482</v>
          </cell>
          <cell r="O789">
            <v>25.66</v>
          </cell>
          <cell r="P789">
            <v>409.63</v>
          </cell>
          <cell r="Q789">
            <v>0.02</v>
          </cell>
          <cell r="R789">
            <v>0.02</v>
          </cell>
          <cell r="S789">
            <v>50</v>
          </cell>
          <cell r="T789">
            <v>6</v>
          </cell>
          <cell r="U789">
            <v>12</v>
          </cell>
          <cell r="V789">
            <v>2011</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0.47039999999999998</v>
          </cell>
          <cell r="L790">
            <v>77793</v>
          </cell>
          <cell r="M790">
            <v>0</v>
          </cell>
          <cell r="N790">
            <v>165376</v>
          </cell>
          <cell r="O790">
            <v>26.48</v>
          </cell>
          <cell r="P790">
            <v>3307.52</v>
          </cell>
          <cell r="Q790">
            <v>0.02</v>
          </cell>
          <cell r="R790">
            <v>0.02</v>
          </cell>
          <cell r="S790">
            <v>50</v>
          </cell>
          <cell r="T790">
            <v>6</v>
          </cell>
          <cell r="U790">
            <v>12</v>
          </cell>
          <cell r="V790">
            <v>2011</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0.45379999999999998</v>
          </cell>
          <cell r="L791">
            <v>78945</v>
          </cell>
          <cell r="M791">
            <v>0</v>
          </cell>
          <cell r="N791">
            <v>173965</v>
          </cell>
          <cell r="O791">
            <v>27.31</v>
          </cell>
          <cell r="P791">
            <v>3479.29</v>
          </cell>
          <cell r="Q791">
            <v>0.02</v>
          </cell>
          <cell r="R791">
            <v>0.02</v>
          </cell>
          <cell r="S791">
            <v>50</v>
          </cell>
          <cell r="T791">
            <v>6</v>
          </cell>
          <cell r="U791">
            <v>12</v>
          </cell>
          <cell r="V791">
            <v>2011</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0.437</v>
          </cell>
          <cell r="L792">
            <v>20120</v>
          </cell>
          <cell r="M792">
            <v>0</v>
          </cell>
          <cell r="N792">
            <v>46042</v>
          </cell>
          <cell r="O792">
            <v>28.15</v>
          </cell>
          <cell r="P792">
            <v>920.84</v>
          </cell>
          <cell r="Q792">
            <v>0.02</v>
          </cell>
          <cell r="R792">
            <v>0.02</v>
          </cell>
          <cell r="S792">
            <v>50</v>
          </cell>
          <cell r="T792">
            <v>6</v>
          </cell>
          <cell r="U792">
            <v>12</v>
          </cell>
          <cell r="V792">
            <v>2011</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0.40279999999999999</v>
          </cell>
          <cell r="L793">
            <v>34532</v>
          </cell>
          <cell r="M793">
            <v>0</v>
          </cell>
          <cell r="N793">
            <v>85731</v>
          </cell>
          <cell r="O793">
            <v>29.86</v>
          </cell>
          <cell r="P793">
            <v>1714.62</v>
          </cell>
          <cell r="Q793">
            <v>0.02</v>
          </cell>
          <cell r="R793">
            <v>0.02</v>
          </cell>
          <cell r="S793">
            <v>50</v>
          </cell>
          <cell r="T793">
            <v>6</v>
          </cell>
          <cell r="U793">
            <v>12</v>
          </cell>
          <cell r="V793">
            <v>2011</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0.38540000000000002</v>
          </cell>
          <cell r="L794">
            <v>6786</v>
          </cell>
          <cell r="M794">
            <v>0</v>
          </cell>
          <cell r="N794">
            <v>17607</v>
          </cell>
          <cell r="O794">
            <v>30.73</v>
          </cell>
          <cell r="P794">
            <v>352.14</v>
          </cell>
          <cell r="Q794">
            <v>0.02</v>
          </cell>
          <cell r="R794">
            <v>0.02</v>
          </cell>
          <cell r="S794">
            <v>50</v>
          </cell>
          <cell r="T794">
            <v>6</v>
          </cell>
          <cell r="U794">
            <v>12</v>
          </cell>
          <cell r="V794">
            <v>2011</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0.36799999999999999</v>
          </cell>
          <cell r="L795">
            <v>389821</v>
          </cell>
          <cell r="M795">
            <v>0</v>
          </cell>
          <cell r="N795">
            <v>1059298</v>
          </cell>
          <cell r="O795">
            <v>31.6</v>
          </cell>
          <cell r="P795">
            <v>21185.95</v>
          </cell>
          <cell r="Q795">
            <v>0.02</v>
          </cell>
          <cell r="R795">
            <v>0.02</v>
          </cell>
          <cell r="S795">
            <v>50</v>
          </cell>
          <cell r="T795">
            <v>6</v>
          </cell>
          <cell r="U795">
            <v>12</v>
          </cell>
          <cell r="V795">
            <v>2011</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0.35020000000000001</v>
          </cell>
          <cell r="L796">
            <v>14527</v>
          </cell>
          <cell r="M796">
            <v>0</v>
          </cell>
          <cell r="N796">
            <v>41483</v>
          </cell>
          <cell r="O796">
            <v>32.49</v>
          </cell>
          <cell r="P796">
            <v>829.66</v>
          </cell>
          <cell r="Q796">
            <v>0.02</v>
          </cell>
          <cell r="R796">
            <v>0.02</v>
          </cell>
          <cell r="S796">
            <v>50</v>
          </cell>
          <cell r="T796">
            <v>6</v>
          </cell>
          <cell r="U796">
            <v>12</v>
          </cell>
          <cell r="V796">
            <v>2011</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0.33239999999999997</v>
          </cell>
          <cell r="L797">
            <v>86763</v>
          </cell>
          <cell r="M797">
            <v>0</v>
          </cell>
          <cell r="N797">
            <v>261019</v>
          </cell>
          <cell r="O797">
            <v>33.380000000000003</v>
          </cell>
          <cell r="P797">
            <v>5220.3900000000003</v>
          </cell>
          <cell r="Q797">
            <v>0.02</v>
          </cell>
          <cell r="R797">
            <v>0.02</v>
          </cell>
          <cell r="S797">
            <v>50</v>
          </cell>
          <cell r="T797">
            <v>6</v>
          </cell>
          <cell r="U797">
            <v>12</v>
          </cell>
          <cell r="V797">
            <v>2011</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0.27779999999999999</v>
          </cell>
          <cell r="L798">
            <v>675454</v>
          </cell>
          <cell r="M798">
            <v>0</v>
          </cell>
          <cell r="N798">
            <v>2431439</v>
          </cell>
          <cell r="O798">
            <v>36.11</v>
          </cell>
          <cell r="P798">
            <v>48628.78</v>
          </cell>
          <cell r="Q798">
            <v>0.02</v>
          </cell>
          <cell r="R798">
            <v>0.02</v>
          </cell>
          <cell r="S798">
            <v>50</v>
          </cell>
          <cell r="T798">
            <v>6</v>
          </cell>
          <cell r="U798">
            <v>12</v>
          </cell>
          <cell r="V798">
            <v>2011</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0.25940000000000002</v>
          </cell>
          <cell r="L799">
            <v>674</v>
          </cell>
          <cell r="M799">
            <v>0</v>
          </cell>
          <cell r="N799">
            <v>2598</v>
          </cell>
          <cell r="O799">
            <v>37.03</v>
          </cell>
          <cell r="P799">
            <v>51.96</v>
          </cell>
          <cell r="Q799">
            <v>0.02</v>
          </cell>
          <cell r="R799">
            <v>0.02</v>
          </cell>
          <cell r="S799">
            <v>50</v>
          </cell>
          <cell r="T799">
            <v>6</v>
          </cell>
          <cell r="U799">
            <v>12</v>
          </cell>
          <cell r="V799">
            <v>2011</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0.24079999999999999</v>
          </cell>
          <cell r="L800">
            <v>12664</v>
          </cell>
          <cell r="M800">
            <v>0</v>
          </cell>
          <cell r="N800">
            <v>52591</v>
          </cell>
          <cell r="O800">
            <v>37.96</v>
          </cell>
          <cell r="P800">
            <v>1051.82</v>
          </cell>
          <cell r="Q800">
            <v>0.02</v>
          </cell>
          <cell r="R800">
            <v>0.02</v>
          </cell>
          <cell r="S800">
            <v>50</v>
          </cell>
          <cell r="T800">
            <v>6</v>
          </cell>
          <cell r="U800">
            <v>12</v>
          </cell>
          <cell r="V800">
            <v>2011</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0.90400000000000003</v>
          </cell>
          <cell r="L801">
            <v>0</v>
          </cell>
          <cell r="M801">
            <v>0</v>
          </cell>
          <cell r="N801">
            <v>0</v>
          </cell>
          <cell r="O801">
            <v>3.36</v>
          </cell>
          <cell r="P801">
            <v>0</v>
          </cell>
          <cell r="Q801">
            <v>0</v>
          </cell>
          <cell r="R801">
            <v>2.86E-2</v>
          </cell>
          <cell r="S801">
            <v>35</v>
          </cell>
          <cell r="T801">
            <v>6</v>
          </cell>
          <cell r="U801">
            <v>12</v>
          </cell>
          <cell r="V801">
            <v>2011</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0.88456999999999997</v>
          </cell>
          <cell r="L802">
            <v>0</v>
          </cell>
          <cell r="M802">
            <v>0</v>
          </cell>
          <cell r="N802">
            <v>0</v>
          </cell>
          <cell r="O802">
            <v>4.04</v>
          </cell>
          <cell r="P802">
            <v>0</v>
          </cell>
          <cell r="Q802">
            <v>0</v>
          </cell>
          <cell r="R802">
            <v>2.86E-2</v>
          </cell>
          <cell r="S802">
            <v>35</v>
          </cell>
          <cell r="T802">
            <v>6</v>
          </cell>
          <cell r="U802">
            <v>12</v>
          </cell>
          <cell r="V802">
            <v>2011</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0.878</v>
          </cell>
          <cell r="L803">
            <v>0</v>
          </cell>
          <cell r="M803">
            <v>0</v>
          </cell>
          <cell r="N803">
            <v>0</v>
          </cell>
          <cell r="O803">
            <v>4.2699999999999996</v>
          </cell>
          <cell r="P803">
            <v>0</v>
          </cell>
          <cell r="Q803">
            <v>0</v>
          </cell>
          <cell r="R803">
            <v>2.86E-2</v>
          </cell>
          <cell r="S803">
            <v>35</v>
          </cell>
          <cell r="T803">
            <v>6</v>
          </cell>
          <cell r="U803">
            <v>12</v>
          </cell>
          <cell r="V803">
            <v>2011</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0.87085999999999997</v>
          </cell>
          <cell r="L804">
            <v>0</v>
          </cell>
          <cell r="M804">
            <v>0</v>
          </cell>
          <cell r="N804">
            <v>0</v>
          </cell>
          <cell r="O804">
            <v>4.5199999999999996</v>
          </cell>
          <cell r="P804">
            <v>0</v>
          </cell>
          <cell r="Q804">
            <v>0</v>
          </cell>
          <cell r="R804">
            <v>2.86E-2</v>
          </cell>
          <cell r="S804">
            <v>35</v>
          </cell>
          <cell r="T804">
            <v>6</v>
          </cell>
          <cell r="U804">
            <v>12</v>
          </cell>
          <cell r="V804">
            <v>2011</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0.86370999999999998</v>
          </cell>
          <cell r="L805">
            <v>0</v>
          </cell>
          <cell r="M805">
            <v>0</v>
          </cell>
          <cell r="N805">
            <v>0</v>
          </cell>
          <cell r="O805">
            <v>4.7699999999999996</v>
          </cell>
          <cell r="P805">
            <v>0</v>
          </cell>
          <cell r="Q805">
            <v>0</v>
          </cell>
          <cell r="R805">
            <v>2.86E-2</v>
          </cell>
          <cell r="S805">
            <v>35</v>
          </cell>
          <cell r="T805">
            <v>6</v>
          </cell>
          <cell r="U805">
            <v>12</v>
          </cell>
          <cell r="V805">
            <v>2011</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0.85629</v>
          </cell>
          <cell r="L806">
            <v>0</v>
          </cell>
          <cell r="M806">
            <v>0</v>
          </cell>
          <cell r="N806">
            <v>0</v>
          </cell>
          <cell r="O806">
            <v>5.03</v>
          </cell>
          <cell r="P806">
            <v>0</v>
          </cell>
          <cell r="Q806">
            <v>0</v>
          </cell>
          <cell r="R806">
            <v>2.86E-2</v>
          </cell>
          <cell r="S806">
            <v>35</v>
          </cell>
          <cell r="T806">
            <v>6</v>
          </cell>
          <cell r="U806">
            <v>12</v>
          </cell>
          <cell r="V806">
            <v>2011</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0.84057000000000004</v>
          </cell>
          <cell r="L807">
            <v>0</v>
          </cell>
          <cell r="M807">
            <v>0</v>
          </cell>
          <cell r="N807">
            <v>0</v>
          </cell>
          <cell r="O807">
            <v>5.58</v>
          </cell>
          <cell r="P807">
            <v>0</v>
          </cell>
          <cell r="Q807">
            <v>0</v>
          </cell>
          <cell r="R807">
            <v>2.86E-2</v>
          </cell>
          <cell r="S807">
            <v>35</v>
          </cell>
          <cell r="T807">
            <v>6</v>
          </cell>
          <cell r="U807">
            <v>12</v>
          </cell>
          <cell r="V807">
            <v>2011</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0.83170999999999995</v>
          </cell>
          <cell r="L808">
            <v>0</v>
          </cell>
          <cell r="M808">
            <v>0</v>
          </cell>
          <cell r="N808">
            <v>0</v>
          </cell>
          <cell r="O808">
            <v>5.89</v>
          </cell>
          <cell r="P808">
            <v>0</v>
          </cell>
          <cell r="Q808">
            <v>0</v>
          </cell>
          <cell r="R808">
            <v>2.86E-2</v>
          </cell>
          <cell r="S808">
            <v>35</v>
          </cell>
          <cell r="T808">
            <v>6</v>
          </cell>
          <cell r="U808">
            <v>12</v>
          </cell>
          <cell r="V808">
            <v>2011</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0.82257000000000002</v>
          </cell>
          <cell r="L809">
            <v>0</v>
          </cell>
          <cell r="M809">
            <v>0</v>
          </cell>
          <cell r="N809">
            <v>0</v>
          </cell>
          <cell r="O809">
            <v>6.21</v>
          </cell>
          <cell r="P809">
            <v>0</v>
          </cell>
          <cell r="Q809">
            <v>0</v>
          </cell>
          <cell r="R809">
            <v>2.86E-2</v>
          </cell>
          <cell r="S809">
            <v>35</v>
          </cell>
          <cell r="T809">
            <v>6</v>
          </cell>
          <cell r="U809">
            <v>12</v>
          </cell>
          <cell r="V809">
            <v>2011</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0.81286000000000003</v>
          </cell>
          <cell r="L810">
            <v>0</v>
          </cell>
          <cell r="M810">
            <v>0</v>
          </cell>
          <cell r="N810">
            <v>0</v>
          </cell>
          <cell r="O810">
            <v>6.55</v>
          </cell>
          <cell r="P810">
            <v>0</v>
          </cell>
          <cell r="Q810">
            <v>0</v>
          </cell>
          <cell r="R810">
            <v>2.86E-2</v>
          </cell>
          <cell r="S810">
            <v>35</v>
          </cell>
          <cell r="T810">
            <v>6</v>
          </cell>
          <cell r="U810">
            <v>12</v>
          </cell>
          <cell r="V810">
            <v>2011</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0.75429000000000002</v>
          </cell>
          <cell r="L811">
            <v>0</v>
          </cell>
          <cell r="M811">
            <v>0</v>
          </cell>
          <cell r="N811">
            <v>0</v>
          </cell>
          <cell r="O811">
            <v>8.6</v>
          </cell>
          <cell r="P811">
            <v>0</v>
          </cell>
          <cell r="Q811">
            <v>0</v>
          </cell>
          <cell r="R811">
            <v>2.86E-2</v>
          </cell>
          <cell r="S811">
            <v>35</v>
          </cell>
          <cell r="T811">
            <v>6</v>
          </cell>
          <cell r="U811">
            <v>12</v>
          </cell>
          <cell r="V811">
            <v>2011</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0.74056999999999995</v>
          </cell>
          <cell r="L812">
            <v>0</v>
          </cell>
          <cell r="M812">
            <v>0</v>
          </cell>
          <cell r="N812">
            <v>0</v>
          </cell>
          <cell r="O812">
            <v>9.08</v>
          </cell>
          <cell r="P812">
            <v>0</v>
          </cell>
          <cell r="Q812">
            <v>0</v>
          </cell>
          <cell r="R812">
            <v>2.86E-2</v>
          </cell>
          <cell r="S812">
            <v>35</v>
          </cell>
          <cell r="T812">
            <v>6</v>
          </cell>
          <cell r="U812">
            <v>12</v>
          </cell>
          <cell r="V812">
            <v>2011</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0.72599999999999998</v>
          </cell>
          <cell r="L813">
            <v>0</v>
          </cell>
          <cell r="M813">
            <v>0</v>
          </cell>
          <cell r="N813">
            <v>0</v>
          </cell>
          <cell r="O813">
            <v>9.59</v>
          </cell>
          <cell r="P813">
            <v>0</v>
          </cell>
          <cell r="Q813">
            <v>0</v>
          </cell>
          <cell r="R813">
            <v>2.86E-2</v>
          </cell>
          <cell r="S813">
            <v>35</v>
          </cell>
          <cell r="T813">
            <v>6</v>
          </cell>
          <cell r="U813">
            <v>12</v>
          </cell>
          <cell r="V813">
            <v>2011</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0.71086000000000005</v>
          </cell>
          <cell r="L814">
            <v>0</v>
          </cell>
          <cell r="M814">
            <v>0</v>
          </cell>
          <cell r="N814">
            <v>0</v>
          </cell>
          <cell r="O814">
            <v>10.119999999999999</v>
          </cell>
          <cell r="P814">
            <v>0</v>
          </cell>
          <cell r="Q814">
            <v>0</v>
          </cell>
          <cell r="R814">
            <v>2.86E-2</v>
          </cell>
          <cell r="S814">
            <v>35</v>
          </cell>
          <cell r="T814">
            <v>6</v>
          </cell>
          <cell r="U814">
            <v>12</v>
          </cell>
          <cell r="V814">
            <v>2011</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0.69486000000000003</v>
          </cell>
          <cell r="L815">
            <v>0</v>
          </cell>
          <cell r="M815">
            <v>0</v>
          </cell>
          <cell r="N815">
            <v>0</v>
          </cell>
          <cell r="O815">
            <v>10.68</v>
          </cell>
          <cell r="P815">
            <v>0</v>
          </cell>
          <cell r="Q815">
            <v>0</v>
          </cell>
          <cell r="R815">
            <v>2.86E-2</v>
          </cell>
          <cell r="S815">
            <v>35</v>
          </cell>
          <cell r="T815">
            <v>6</v>
          </cell>
          <cell r="U815">
            <v>12</v>
          </cell>
          <cell r="V815">
            <v>2011</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0.67828999999999995</v>
          </cell>
          <cell r="L816">
            <v>0</v>
          </cell>
          <cell r="M816">
            <v>0</v>
          </cell>
          <cell r="N816">
            <v>0</v>
          </cell>
          <cell r="O816">
            <v>11.26</v>
          </cell>
          <cell r="P816">
            <v>0</v>
          </cell>
          <cell r="Q816">
            <v>0</v>
          </cell>
          <cell r="R816">
            <v>2.86E-2</v>
          </cell>
          <cell r="S816">
            <v>35</v>
          </cell>
          <cell r="T816">
            <v>6</v>
          </cell>
          <cell r="U816">
            <v>12</v>
          </cell>
          <cell r="V816">
            <v>2011</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0.66113999999999995</v>
          </cell>
          <cell r="L817">
            <v>0</v>
          </cell>
          <cell r="M817">
            <v>0</v>
          </cell>
          <cell r="N817">
            <v>0</v>
          </cell>
          <cell r="O817">
            <v>11.86</v>
          </cell>
          <cell r="P817">
            <v>0</v>
          </cell>
          <cell r="Q817">
            <v>0</v>
          </cell>
          <cell r="R817">
            <v>2.86E-2</v>
          </cell>
          <cell r="S817">
            <v>35</v>
          </cell>
          <cell r="T817">
            <v>6</v>
          </cell>
          <cell r="U817">
            <v>12</v>
          </cell>
          <cell r="V817">
            <v>2011</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0.64342999999999995</v>
          </cell>
          <cell r="L818">
            <v>0</v>
          </cell>
          <cell r="M818">
            <v>0</v>
          </cell>
          <cell r="N818">
            <v>0</v>
          </cell>
          <cell r="O818">
            <v>12.48</v>
          </cell>
          <cell r="P818">
            <v>0</v>
          </cell>
          <cell r="Q818">
            <v>0</v>
          </cell>
          <cell r="R818">
            <v>2.86E-2</v>
          </cell>
          <cell r="S818">
            <v>35</v>
          </cell>
          <cell r="T818">
            <v>6</v>
          </cell>
          <cell r="U818">
            <v>12</v>
          </cell>
          <cell r="V818">
            <v>2011</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0.62514000000000003</v>
          </cell>
          <cell r="L819">
            <v>0</v>
          </cell>
          <cell r="M819">
            <v>0</v>
          </cell>
          <cell r="N819">
            <v>0</v>
          </cell>
          <cell r="O819">
            <v>13.12</v>
          </cell>
          <cell r="P819">
            <v>0</v>
          </cell>
          <cell r="Q819">
            <v>0</v>
          </cell>
          <cell r="R819">
            <v>2.86E-2</v>
          </cell>
          <cell r="S819">
            <v>35</v>
          </cell>
          <cell r="T819">
            <v>6</v>
          </cell>
          <cell r="U819">
            <v>12</v>
          </cell>
          <cell r="V819">
            <v>2011</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0.60657000000000005</v>
          </cell>
          <cell r="L820">
            <v>24398</v>
          </cell>
          <cell r="M820">
            <v>0</v>
          </cell>
          <cell r="N820">
            <v>40223</v>
          </cell>
          <cell r="O820">
            <v>13.77</v>
          </cell>
          <cell r="P820">
            <v>1150.3699999999999</v>
          </cell>
          <cell r="Q820">
            <v>2.86E-2</v>
          </cell>
          <cell r="R820">
            <v>2.86E-2</v>
          </cell>
          <cell r="S820">
            <v>35</v>
          </cell>
          <cell r="T820">
            <v>6</v>
          </cell>
          <cell r="U820">
            <v>12</v>
          </cell>
          <cell r="V820">
            <v>2011</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0.58714</v>
          </cell>
          <cell r="L821">
            <v>51364</v>
          </cell>
          <cell r="M821">
            <v>0</v>
          </cell>
          <cell r="N821">
            <v>87482</v>
          </cell>
          <cell r="O821">
            <v>14.45</v>
          </cell>
          <cell r="P821">
            <v>2501.9899999999998</v>
          </cell>
          <cell r="Q821">
            <v>2.86E-2</v>
          </cell>
          <cell r="R821">
            <v>2.86E-2</v>
          </cell>
          <cell r="S821">
            <v>35</v>
          </cell>
          <cell r="T821">
            <v>6</v>
          </cell>
          <cell r="U821">
            <v>12</v>
          </cell>
          <cell r="V821">
            <v>2011</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0.56742999999999999</v>
          </cell>
          <cell r="L822">
            <v>248946</v>
          </cell>
          <cell r="M822">
            <v>0</v>
          </cell>
          <cell r="N822">
            <v>438725</v>
          </cell>
          <cell r="O822">
            <v>15.14</v>
          </cell>
          <cell r="P822">
            <v>12547.54</v>
          </cell>
          <cell r="Q822">
            <v>2.86E-2</v>
          </cell>
          <cell r="R822">
            <v>2.86E-2</v>
          </cell>
          <cell r="S822">
            <v>35</v>
          </cell>
          <cell r="T822">
            <v>6</v>
          </cell>
          <cell r="U822">
            <v>12</v>
          </cell>
          <cell r="V822">
            <v>2011</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0.54713999999999996</v>
          </cell>
          <cell r="L823">
            <v>41052</v>
          </cell>
          <cell r="M823">
            <v>0</v>
          </cell>
          <cell r="N823">
            <v>75029</v>
          </cell>
          <cell r="O823">
            <v>15.85</v>
          </cell>
          <cell r="P823">
            <v>2145.84</v>
          </cell>
          <cell r="Q823">
            <v>2.86E-2</v>
          </cell>
          <cell r="R823">
            <v>2.86E-2</v>
          </cell>
          <cell r="S823">
            <v>35</v>
          </cell>
          <cell r="T823">
            <v>6</v>
          </cell>
          <cell r="U823">
            <v>12</v>
          </cell>
          <cell r="V823">
            <v>2011</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0.52629000000000004</v>
          </cell>
          <cell r="L824">
            <v>1388</v>
          </cell>
          <cell r="M824">
            <v>0</v>
          </cell>
          <cell r="N824">
            <v>2638</v>
          </cell>
          <cell r="O824">
            <v>16.579999999999998</v>
          </cell>
          <cell r="P824">
            <v>75.45</v>
          </cell>
          <cell r="Q824">
            <v>2.86E-2</v>
          </cell>
          <cell r="R824">
            <v>2.86E-2</v>
          </cell>
          <cell r="S824">
            <v>35</v>
          </cell>
          <cell r="T824">
            <v>6</v>
          </cell>
          <cell r="U824">
            <v>12</v>
          </cell>
          <cell r="V824">
            <v>2011</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0.50514000000000003</v>
          </cell>
          <cell r="L825">
            <v>35029</v>
          </cell>
          <cell r="M825">
            <v>0</v>
          </cell>
          <cell r="N825">
            <v>69345</v>
          </cell>
          <cell r="O825">
            <v>17.32</v>
          </cell>
          <cell r="P825">
            <v>1983.26</v>
          </cell>
          <cell r="Q825">
            <v>2.86E-2</v>
          </cell>
          <cell r="R825">
            <v>2.86E-2</v>
          </cell>
          <cell r="S825">
            <v>35</v>
          </cell>
          <cell r="T825">
            <v>6</v>
          </cell>
          <cell r="U825">
            <v>12</v>
          </cell>
          <cell r="V825">
            <v>2011</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0.48370999999999997</v>
          </cell>
          <cell r="L826">
            <v>60346</v>
          </cell>
          <cell r="M826">
            <v>0</v>
          </cell>
          <cell r="N826">
            <v>124756</v>
          </cell>
          <cell r="O826">
            <v>18.07</v>
          </cell>
          <cell r="P826">
            <v>3568.01</v>
          </cell>
          <cell r="Q826">
            <v>2.86E-2</v>
          </cell>
          <cell r="R826">
            <v>2.86E-2</v>
          </cell>
          <cell r="S826">
            <v>35</v>
          </cell>
          <cell r="T826">
            <v>6</v>
          </cell>
          <cell r="U826">
            <v>12</v>
          </cell>
          <cell r="V826">
            <v>2011</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0.46171000000000001</v>
          </cell>
          <cell r="L827">
            <v>81902</v>
          </cell>
          <cell r="M827">
            <v>0</v>
          </cell>
          <cell r="N827">
            <v>177388</v>
          </cell>
          <cell r="O827">
            <v>18.84</v>
          </cell>
          <cell r="P827">
            <v>5073.3</v>
          </cell>
          <cell r="Q827">
            <v>2.86E-2</v>
          </cell>
          <cell r="R827">
            <v>2.86E-2</v>
          </cell>
          <cell r="S827">
            <v>35</v>
          </cell>
          <cell r="T827">
            <v>6</v>
          </cell>
          <cell r="U827">
            <v>12</v>
          </cell>
          <cell r="V827">
            <v>2011</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0.43942999999999999</v>
          </cell>
          <cell r="L828">
            <v>53718</v>
          </cell>
          <cell r="M828">
            <v>0</v>
          </cell>
          <cell r="N828">
            <v>122246</v>
          </cell>
          <cell r="O828">
            <v>19.62</v>
          </cell>
          <cell r="P828">
            <v>3496.22</v>
          </cell>
          <cell r="Q828">
            <v>2.86E-2</v>
          </cell>
          <cell r="R828">
            <v>2.86E-2</v>
          </cell>
          <cell r="S828">
            <v>35</v>
          </cell>
          <cell r="T828">
            <v>6</v>
          </cell>
          <cell r="U828">
            <v>12</v>
          </cell>
          <cell r="V828">
            <v>2011</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0.41686000000000001</v>
          </cell>
          <cell r="L829">
            <v>0</v>
          </cell>
          <cell r="M829">
            <v>0</v>
          </cell>
          <cell r="N829">
            <v>0</v>
          </cell>
          <cell r="O829">
            <v>20.41</v>
          </cell>
          <cell r="P829">
            <v>0</v>
          </cell>
          <cell r="Q829">
            <v>0</v>
          </cell>
          <cell r="R829">
            <v>2.86E-2</v>
          </cell>
          <cell r="S829">
            <v>35</v>
          </cell>
          <cell r="T829">
            <v>6</v>
          </cell>
          <cell r="U829">
            <v>12</v>
          </cell>
          <cell r="V829">
            <v>2011</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0.39371</v>
          </cell>
          <cell r="L830">
            <v>62926</v>
          </cell>
          <cell r="M830">
            <v>0</v>
          </cell>
          <cell r="N830">
            <v>159828</v>
          </cell>
          <cell r="O830">
            <v>21.22</v>
          </cell>
          <cell r="P830">
            <v>4571.08</v>
          </cell>
          <cell r="Q830">
            <v>2.86E-2</v>
          </cell>
          <cell r="R830">
            <v>2.86E-2</v>
          </cell>
          <cell r="S830">
            <v>35</v>
          </cell>
          <cell r="T830">
            <v>6</v>
          </cell>
          <cell r="U830">
            <v>12</v>
          </cell>
          <cell r="V830">
            <v>2011</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0.37029000000000001</v>
          </cell>
          <cell r="L831">
            <v>296816</v>
          </cell>
          <cell r="M831">
            <v>0</v>
          </cell>
          <cell r="N831">
            <v>801577</v>
          </cell>
          <cell r="O831">
            <v>22.04</v>
          </cell>
          <cell r="P831">
            <v>22925.11</v>
          </cell>
          <cell r="Q831">
            <v>2.86E-2</v>
          </cell>
          <cell r="R831">
            <v>2.86E-2</v>
          </cell>
          <cell r="S831">
            <v>35</v>
          </cell>
          <cell r="T831">
            <v>6</v>
          </cell>
          <cell r="U831">
            <v>12</v>
          </cell>
          <cell r="V831">
            <v>2011</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0.34656999999999999</v>
          </cell>
          <cell r="L832">
            <v>55654</v>
          </cell>
          <cell r="M832">
            <v>0</v>
          </cell>
          <cell r="N832">
            <v>160584</v>
          </cell>
          <cell r="O832">
            <v>22.87</v>
          </cell>
          <cell r="P832">
            <v>4592.71</v>
          </cell>
          <cell r="Q832">
            <v>2.86E-2</v>
          </cell>
          <cell r="R832">
            <v>2.86E-2</v>
          </cell>
          <cell r="S832">
            <v>35</v>
          </cell>
          <cell r="T832">
            <v>6</v>
          </cell>
          <cell r="U832">
            <v>12</v>
          </cell>
          <cell r="V832">
            <v>2011</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0.32257000000000002</v>
          </cell>
          <cell r="L833">
            <v>2098496</v>
          </cell>
          <cell r="M833">
            <v>0</v>
          </cell>
          <cell r="N833">
            <v>6505551</v>
          </cell>
          <cell r="O833">
            <v>23.71</v>
          </cell>
          <cell r="P833">
            <v>186058.76</v>
          </cell>
          <cell r="Q833">
            <v>2.86E-2</v>
          </cell>
          <cell r="R833">
            <v>2.86E-2</v>
          </cell>
          <cell r="S833">
            <v>35</v>
          </cell>
          <cell r="T833">
            <v>6</v>
          </cell>
          <cell r="U833">
            <v>12</v>
          </cell>
          <cell r="V833">
            <v>2011</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0.99960000000000004</v>
          </cell>
          <cell r="L834">
            <v>0</v>
          </cell>
          <cell r="M834">
            <v>0</v>
          </cell>
          <cell r="N834">
            <v>0</v>
          </cell>
          <cell r="O834">
            <v>0.01</v>
          </cell>
          <cell r="P834">
            <v>0</v>
          </cell>
          <cell r="Q834">
            <v>0</v>
          </cell>
          <cell r="R834">
            <v>0.04</v>
          </cell>
          <cell r="S834">
            <v>25</v>
          </cell>
          <cell r="T834">
            <v>6</v>
          </cell>
          <cell r="U834">
            <v>12</v>
          </cell>
          <cell r="V834">
            <v>2011</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0.99960000000000004</v>
          </cell>
          <cell r="L835">
            <v>0</v>
          </cell>
          <cell r="M835">
            <v>0</v>
          </cell>
          <cell r="N835">
            <v>0</v>
          </cell>
          <cell r="O835">
            <v>0.01</v>
          </cell>
          <cell r="P835">
            <v>0</v>
          </cell>
          <cell r="Q835">
            <v>0</v>
          </cell>
          <cell r="R835">
            <v>0.04</v>
          </cell>
          <cell r="S835">
            <v>25</v>
          </cell>
          <cell r="T835">
            <v>6</v>
          </cell>
          <cell r="U835">
            <v>12</v>
          </cell>
          <cell r="V835">
            <v>2011</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0.99960000000000004</v>
          </cell>
          <cell r="L836">
            <v>0</v>
          </cell>
          <cell r="M836">
            <v>0</v>
          </cell>
          <cell r="N836">
            <v>0</v>
          </cell>
          <cell r="O836">
            <v>0.01</v>
          </cell>
          <cell r="P836">
            <v>0</v>
          </cell>
          <cell r="Q836">
            <v>0</v>
          </cell>
          <cell r="R836">
            <v>0.04</v>
          </cell>
          <cell r="S836">
            <v>25</v>
          </cell>
          <cell r="T836">
            <v>6</v>
          </cell>
          <cell r="U836">
            <v>12</v>
          </cell>
          <cell r="V836">
            <v>2011</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0.99960000000000004</v>
          </cell>
          <cell r="L837">
            <v>0</v>
          </cell>
          <cell r="M837">
            <v>0</v>
          </cell>
          <cell r="N837">
            <v>0</v>
          </cell>
          <cell r="O837">
            <v>0.01</v>
          </cell>
          <cell r="P837">
            <v>0</v>
          </cell>
          <cell r="Q837">
            <v>0</v>
          </cell>
          <cell r="R837">
            <v>0.04</v>
          </cell>
          <cell r="S837">
            <v>25</v>
          </cell>
          <cell r="T837">
            <v>6</v>
          </cell>
          <cell r="U837">
            <v>12</v>
          </cell>
          <cell r="V837">
            <v>2011</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0.99960000000000004</v>
          </cell>
          <cell r="L838">
            <v>0</v>
          </cell>
          <cell r="M838">
            <v>0</v>
          </cell>
          <cell r="N838">
            <v>0</v>
          </cell>
          <cell r="O838">
            <v>0.01</v>
          </cell>
          <cell r="P838">
            <v>0</v>
          </cell>
          <cell r="Q838">
            <v>0</v>
          </cell>
          <cell r="R838">
            <v>0.04</v>
          </cell>
          <cell r="S838">
            <v>25</v>
          </cell>
          <cell r="T838">
            <v>6</v>
          </cell>
          <cell r="U838">
            <v>12</v>
          </cell>
          <cell r="V838">
            <v>2011</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0.99960000000000004</v>
          </cell>
          <cell r="L839">
            <v>0</v>
          </cell>
          <cell r="M839">
            <v>0</v>
          </cell>
          <cell r="N839">
            <v>0</v>
          </cell>
          <cell r="O839">
            <v>0.01</v>
          </cell>
          <cell r="P839">
            <v>0</v>
          </cell>
          <cell r="Q839">
            <v>0</v>
          </cell>
          <cell r="R839">
            <v>0.04</v>
          </cell>
          <cell r="S839">
            <v>25</v>
          </cell>
          <cell r="T839">
            <v>6</v>
          </cell>
          <cell r="U839">
            <v>12</v>
          </cell>
          <cell r="V839">
            <v>2011</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0.99960000000000004</v>
          </cell>
          <cell r="L840">
            <v>0</v>
          </cell>
          <cell r="M840">
            <v>0</v>
          </cell>
          <cell r="N840">
            <v>0</v>
          </cell>
          <cell r="O840">
            <v>0.01</v>
          </cell>
          <cell r="P840">
            <v>0</v>
          </cell>
          <cell r="Q840">
            <v>0</v>
          </cell>
          <cell r="R840">
            <v>0.04</v>
          </cell>
          <cell r="S840">
            <v>25</v>
          </cell>
          <cell r="T840">
            <v>6</v>
          </cell>
          <cell r="U840">
            <v>12</v>
          </cell>
          <cell r="V840">
            <v>2011</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0.99960000000000004</v>
          </cell>
          <cell r="L841">
            <v>0</v>
          </cell>
          <cell r="M841">
            <v>0</v>
          </cell>
          <cell r="N841">
            <v>0</v>
          </cell>
          <cell r="O841">
            <v>0.01</v>
          </cell>
          <cell r="P841">
            <v>0</v>
          </cell>
          <cell r="Q841">
            <v>0</v>
          </cell>
          <cell r="R841">
            <v>0.04</v>
          </cell>
          <cell r="S841">
            <v>25</v>
          </cell>
          <cell r="T841">
            <v>6</v>
          </cell>
          <cell r="U841">
            <v>12</v>
          </cell>
          <cell r="V841">
            <v>2011</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0.99960000000000004</v>
          </cell>
          <cell r="L842">
            <v>0</v>
          </cell>
          <cell r="M842">
            <v>0</v>
          </cell>
          <cell r="N842">
            <v>0</v>
          </cell>
          <cell r="O842">
            <v>0.01</v>
          </cell>
          <cell r="P842">
            <v>0</v>
          </cell>
          <cell r="Q842">
            <v>0</v>
          </cell>
          <cell r="R842">
            <v>0.04</v>
          </cell>
          <cell r="S842">
            <v>25</v>
          </cell>
          <cell r="T842">
            <v>6</v>
          </cell>
          <cell r="U842">
            <v>12</v>
          </cell>
          <cell r="V842">
            <v>2011</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0.99960000000000004</v>
          </cell>
          <cell r="L843">
            <v>0</v>
          </cell>
          <cell r="M843">
            <v>0</v>
          </cell>
          <cell r="N843">
            <v>0</v>
          </cell>
          <cell r="O843">
            <v>0.01</v>
          </cell>
          <cell r="P843">
            <v>0</v>
          </cell>
          <cell r="Q843">
            <v>0</v>
          </cell>
          <cell r="R843">
            <v>0.04</v>
          </cell>
          <cell r="S843">
            <v>25</v>
          </cell>
          <cell r="T843">
            <v>6</v>
          </cell>
          <cell r="U843">
            <v>12</v>
          </cell>
          <cell r="V843">
            <v>2011</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0.99960000000000004</v>
          </cell>
          <cell r="L844">
            <v>0</v>
          </cell>
          <cell r="M844">
            <v>0</v>
          </cell>
          <cell r="N844">
            <v>0</v>
          </cell>
          <cell r="O844">
            <v>0.01</v>
          </cell>
          <cell r="P844">
            <v>0</v>
          </cell>
          <cell r="Q844">
            <v>0</v>
          </cell>
          <cell r="R844">
            <v>0.04</v>
          </cell>
          <cell r="S844">
            <v>25</v>
          </cell>
          <cell r="T844">
            <v>6</v>
          </cell>
          <cell r="U844">
            <v>12</v>
          </cell>
          <cell r="V844">
            <v>2011</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0.99960000000000004</v>
          </cell>
          <cell r="L845">
            <v>0</v>
          </cell>
          <cell r="M845">
            <v>0</v>
          </cell>
          <cell r="N845">
            <v>0</v>
          </cell>
          <cell r="O845">
            <v>0.01</v>
          </cell>
          <cell r="P845">
            <v>0</v>
          </cell>
          <cell r="Q845">
            <v>0</v>
          </cell>
          <cell r="R845">
            <v>0.04</v>
          </cell>
          <cell r="S845">
            <v>25</v>
          </cell>
          <cell r="T845">
            <v>6</v>
          </cell>
          <cell r="U845">
            <v>12</v>
          </cell>
          <cell r="V845">
            <v>2011</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0.99960000000000004</v>
          </cell>
          <cell r="L846">
            <v>0</v>
          </cell>
          <cell r="M846">
            <v>0</v>
          </cell>
          <cell r="N846">
            <v>0</v>
          </cell>
          <cell r="O846">
            <v>0.01</v>
          </cell>
          <cell r="P846">
            <v>0</v>
          </cell>
          <cell r="Q846">
            <v>0</v>
          </cell>
          <cell r="R846">
            <v>0.04</v>
          </cell>
          <cell r="S846">
            <v>25</v>
          </cell>
          <cell r="T846">
            <v>6</v>
          </cell>
          <cell r="U846">
            <v>12</v>
          </cell>
          <cell r="V846">
            <v>2011</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0.99960000000000004</v>
          </cell>
          <cell r="L847">
            <v>0</v>
          </cell>
          <cell r="M847">
            <v>0</v>
          </cell>
          <cell r="N847">
            <v>0</v>
          </cell>
          <cell r="O847">
            <v>0.01</v>
          </cell>
          <cell r="P847">
            <v>0</v>
          </cell>
          <cell r="Q847">
            <v>0</v>
          </cell>
          <cell r="R847">
            <v>0.04</v>
          </cell>
          <cell r="S847">
            <v>25</v>
          </cell>
          <cell r="T847">
            <v>6</v>
          </cell>
          <cell r="U847">
            <v>12</v>
          </cell>
          <cell r="V847">
            <v>2011</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0.99960000000000004</v>
          </cell>
          <cell r="L848">
            <v>0</v>
          </cell>
          <cell r="M848">
            <v>0</v>
          </cell>
          <cell r="N848">
            <v>0</v>
          </cell>
          <cell r="O848">
            <v>0.01</v>
          </cell>
          <cell r="P848">
            <v>0</v>
          </cell>
          <cell r="Q848">
            <v>0</v>
          </cell>
          <cell r="R848">
            <v>0.04</v>
          </cell>
          <cell r="S848">
            <v>25</v>
          </cell>
          <cell r="T848">
            <v>6</v>
          </cell>
          <cell r="U848">
            <v>12</v>
          </cell>
          <cell r="V848">
            <v>2011</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0.99960000000000004</v>
          </cell>
          <cell r="L849">
            <v>0</v>
          </cell>
          <cell r="M849">
            <v>0</v>
          </cell>
          <cell r="N849">
            <v>0</v>
          </cell>
          <cell r="O849">
            <v>0.01</v>
          </cell>
          <cell r="P849">
            <v>0</v>
          </cell>
          <cell r="Q849">
            <v>0</v>
          </cell>
          <cell r="R849">
            <v>0.04</v>
          </cell>
          <cell r="S849">
            <v>25</v>
          </cell>
          <cell r="T849">
            <v>6</v>
          </cell>
          <cell r="U849">
            <v>12</v>
          </cell>
          <cell r="V849">
            <v>2011</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0.99960000000000004</v>
          </cell>
          <cell r="L850">
            <v>0</v>
          </cell>
          <cell r="M850">
            <v>0</v>
          </cell>
          <cell r="N850">
            <v>0</v>
          </cell>
          <cell r="O850">
            <v>0.01</v>
          </cell>
          <cell r="P850">
            <v>0</v>
          </cell>
          <cell r="Q850">
            <v>0</v>
          </cell>
          <cell r="R850">
            <v>0.04</v>
          </cell>
          <cell r="S850">
            <v>25</v>
          </cell>
          <cell r="T850">
            <v>6</v>
          </cell>
          <cell r="U850">
            <v>12</v>
          </cell>
          <cell r="V850">
            <v>2011</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0.99960000000000004</v>
          </cell>
          <cell r="L851">
            <v>0</v>
          </cell>
          <cell r="M851">
            <v>0</v>
          </cell>
          <cell r="N851">
            <v>0</v>
          </cell>
          <cell r="O851">
            <v>0.01</v>
          </cell>
          <cell r="P851">
            <v>0</v>
          </cell>
          <cell r="Q851">
            <v>0</v>
          </cell>
          <cell r="R851">
            <v>0.04</v>
          </cell>
          <cell r="S851">
            <v>25</v>
          </cell>
          <cell r="T851">
            <v>6</v>
          </cell>
          <cell r="U851">
            <v>12</v>
          </cell>
          <cell r="V851">
            <v>2011</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0.99960000000000004</v>
          </cell>
          <cell r="L852">
            <v>0</v>
          </cell>
          <cell r="M852">
            <v>0</v>
          </cell>
          <cell r="N852">
            <v>0</v>
          </cell>
          <cell r="O852">
            <v>0.01</v>
          </cell>
          <cell r="P852">
            <v>0</v>
          </cell>
          <cell r="Q852">
            <v>0</v>
          </cell>
          <cell r="R852">
            <v>0.04</v>
          </cell>
          <cell r="S852">
            <v>25</v>
          </cell>
          <cell r="T852">
            <v>6</v>
          </cell>
          <cell r="U852">
            <v>12</v>
          </cell>
          <cell r="V852">
            <v>2011</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0.99960000000000004</v>
          </cell>
          <cell r="L853">
            <v>0</v>
          </cell>
          <cell r="M853">
            <v>0</v>
          </cell>
          <cell r="N853">
            <v>0</v>
          </cell>
          <cell r="O853">
            <v>0.01</v>
          </cell>
          <cell r="P853">
            <v>0</v>
          </cell>
          <cell r="Q853">
            <v>0</v>
          </cell>
          <cell r="R853">
            <v>0.04</v>
          </cell>
          <cell r="S853">
            <v>25</v>
          </cell>
          <cell r="T853">
            <v>6</v>
          </cell>
          <cell r="U853">
            <v>12</v>
          </cell>
          <cell r="V853">
            <v>2011</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0.99960000000000004</v>
          </cell>
          <cell r="L854">
            <v>0</v>
          </cell>
          <cell r="M854">
            <v>0</v>
          </cell>
          <cell r="N854">
            <v>0</v>
          </cell>
          <cell r="O854">
            <v>0.01</v>
          </cell>
          <cell r="P854">
            <v>0</v>
          </cell>
          <cell r="Q854">
            <v>0</v>
          </cell>
          <cell r="R854">
            <v>0.04</v>
          </cell>
          <cell r="S854">
            <v>25</v>
          </cell>
          <cell r="T854">
            <v>6</v>
          </cell>
          <cell r="U854">
            <v>12</v>
          </cell>
          <cell r="V854">
            <v>2011</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0.99960000000000004</v>
          </cell>
          <cell r="L855">
            <v>0</v>
          </cell>
          <cell r="M855">
            <v>0</v>
          </cell>
          <cell r="N855">
            <v>0</v>
          </cell>
          <cell r="O855">
            <v>0.01</v>
          </cell>
          <cell r="P855">
            <v>0</v>
          </cell>
          <cell r="Q855">
            <v>0</v>
          </cell>
          <cell r="R855">
            <v>0.04</v>
          </cell>
          <cell r="S855">
            <v>25</v>
          </cell>
          <cell r="T855">
            <v>6</v>
          </cell>
          <cell r="U855">
            <v>12</v>
          </cell>
          <cell r="V855">
            <v>2011</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0.99960000000000004</v>
          </cell>
          <cell r="L856">
            <v>0</v>
          </cell>
          <cell r="M856">
            <v>0</v>
          </cell>
          <cell r="N856">
            <v>0</v>
          </cell>
          <cell r="O856">
            <v>0.01</v>
          </cell>
          <cell r="P856">
            <v>0</v>
          </cell>
          <cell r="Q856">
            <v>0</v>
          </cell>
          <cell r="R856">
            <v>0.04</v>
          </cell>
          <cell r="S856">
            <v>25</v>
          </cell>
          <cell r="T856">
            <v>6</v>
          </cell>
          <cell r="U856">
            <v>12</v>
          </cell>
          <cell r="V856">
            <v>2011</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0.99960000000000004</v>
          </cell>
          <cell r="L857">
            <v>0</v>
          </cell>
          <cell r="M857">
            <v>0</v>
          </cell>
          <cell r="N857">
            <v>0</v>
          </cell>
          <cell r="O857">
            <v>0.01</v>
          </cell>
          <cell r="P857">
            <v>0</v>
          </cell>
          <cell r="Q857">
            <v>0</v>
          </cell>
          <cell r="R857">
            <v>0.04</v>
          </cell>
          <cell r="S857">
            <v>25</v>
          </cell>
          <cell r="T857">
            <v>6</v>
          </cell>
          <cell r="U857">
            <v>12</v>
          </cell>
          <cell r="V857">
            <v>2011</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0.99360000000000004</v>
          </cell>
          <cell r="L858">
            <v>0</v>
          </cell>
          <cell r="M858">
            <v>0</v>
          </cell>
          <cell r="N858">
            <v>0</v>
          </cell>
          <cell r="O858">
            <v>0.16</v>
          </cell>
          <cell r="P858">
            <v>0</v>
          </cell>
          <cell r="Q858">
            <v>0</v>
          </cell>
          <cell r="R858">
            <v>0.04</v>
          </cell>
          <cell r="S858">
            <v>25</v>
          </cell>
          <cell r="T858">
            <v>6</v>
          </cell>
          <cell r="U858">
            <v>12</v>
          </cell>
          <cell r="V858">
            <v>2011</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0.97360000000000002</v>
          </cell>
          <cell r="L859">
            <v>0</v>
          </cell>
          <cell r="M859">
            <v>0</v>
          </cell>
          <cell r="N859">
            <v>0</v>
          </cell>
          <cell r="O859">
            <v>0.66</v>
          </cell>
          <cell r="P859">
            <v>0</v>
          </cell>
          <cell r="Q859">
            <v>0</v>
          </cell>
          <cell r="R859">
            <v>0.04</v>
          </cell>
          <cell r="S859">
            <v>25</v>
          </cell>
          <cell r="T859">
            <v>6</v>
          </cell>
          <cell r="U859">
            <v>12</v>
          </cell>
          <cell r="V859">
            <v>2011</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0.96319999999999995</v>
          </cell>
          <cell r="L860">
            <v>0</v>
          </cell>
          <cell r="M860">
            <v>0</v>
          </cell>
          <cell r="N860">
            <v>0</v>
          </cell>
          <cell r="O860">
            <v>0.92</v>
          </cell>
          <cell r="P860">
            <v>0</v>
          </cell>
          <cell r="Q860">
            <v>0</v>
          </cell>
          <cell r="R860">
            <v>0.04</v>
          </cell>
          <cell r="S860">
            <v>25</v>
          </cell>
          <cell r="T860">
            <v>6</v>
          </cell>
          <cell r="U860">
            <v>12</v>
          </cell>
          <cell r="V860">
            <v>2011</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0.94279999999999997</v>
          </cell>
          <cell r="L861">
            <v>0</v>
          </cell>
          <cell r="M861">
            <v>0</v>
          </cell>
          <cell r="N861">
            <v>0</v>
          </cell>
          <cell r="O861">
            <v>1.43</v>
          </cell>
          <cell r="P861">
            <v>0</v>
          </cell>
          <cell r="Q861">
            <v>0</v>
          </cell>
          <cell r="R861">
            <v>0.04</v>
          </cell>
          <cell r="S861">
            <v>25</v>
          </cell>
          <cell r="T861">
            <v>6</v>
          </cell>
          <cell r="U861">
            <v>12</v>
          </cell>
          <cell r="V861">
            <v>2011</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0.93279999999999996</v>
          </cell>
          <cell r="L862">
            <v>0</v>
          </cell>
          <cell r="M862">
            <v>0</v>
          </cell>
          <cell r="N862">
            <v>0</v>
          </cell>
          <cell r="O862">
            <v>1.68</v>
          </cell>
          <cell r="P862">
            <v>0</v>
          </cell>
          <cell r="Q862">
            <v>0</v>
          </cell>
          <cell r="R862">
            <v>0.04</v>
          </cell>
          <cell r="S862">
            <v>25</v>
          </cell>
          <cell r="T862">
            <v>6</v>
          </cell>
          <cell r="U862">
            <v>12</v>
          </cell>
          <cell r="V862">
            <v>2011</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0.9224</v>
          </cell>
          <cell r="L863">
            <v>0</v>
          </cell>
          <cell r="M863">
            <v>0</v>
          </cell>
          <cell r="N863">
            <v>0</v>
          </cell>
          <cell r="O863">
            <v>1.94</v>
          </cell>
          <cell r="P863">
            <v>0</v>
          </cell>
          <cell r="Q863">
            <v>0</v>
          </cell>
          <cell r="R863">
            <v>0.04</v>
          </cell>
          <cell r="S863">
            <v>25</v>
          </cell>
          <cell r="T863">
            <v>6</v>
          </cell>
          <cell r="U863">
            <v>12</v>
          </cell>
          <cell r="V863">
            <v>2011</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0.82720000000000005</v>
          </cell>
          <cell r="L864">
            <v>0</v>
          </cell>
          <cell r="M864">
            <v>0</v>
          </cell>
          <cell r="N864">
            <v>0</v>
          </cell>
          <cell r="O864">
            <v>4.32</v>
          </cell>
          <cell r="P864">
            <v>0</v>
          </cell>
          <cell r="Q864">
            <v>0</v>
          </cell>
          <cell r="R864">
            <v>0.04</v>
          </cell>
          <cell r="S864">
            <v>25</v>
          </cell>
          <cell r="T864">
            <v>6</v>
          </cell>
          <cell r="U864">
            <v>12</v>
          </cell>
          <cell r="V864">
            <v>2011</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0.80359999999999998</v>
          </cell>
          <cell r="L865">
            <v>0</v>
          </cell>
          <cell r="M865">
            <v>0</v>
          </cell>
          <cell r="N865">
            <v>0</v>
          </cell>
          <cell r="O865">
            <v>4.91</v>
          </cell>
          <cell r="P865">
            <v>0</v>
          </cell>
          <cell r="Q865">
            <v>0</v>
          </cell>
          <cell r="R865">
            <v>0.04</v>
          </cell>
          <cell r="S865">
            <v>25</v>
          </cell>
          <cell r="T865">
            <v>6</v>
          </cell>
          <cell r="U865">
            <v>12</v>
          </cell>
          <cell r="V865">
            <v>2011</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0.79079999999999995</v>
          </cell>
          <cell r="L866">
            <v>0</v>
          </cell>
          <cell r="M866">
            <v>0</v>
          </cell>
          <cell r="N866">
            <v>0</v>
          </cell>
          <cell r="O866">
            <v>5.23</v>
          </cell>
          <cell r="P866">
            <v>0</v>
          </cell>
          <cell r="Q866">
            <v>0</v>
          </cell>
          <cell r="R866">
            <v>0.04</v>
          </cell>
          <cell r="S866">
            <v>25</v>
          </cell>
          <cell r="T866">
            <v>6</v>
          </cell>
          <cell r="U866">
            <v>12</v>
          </cell>
          <cell r="V866">
            <v>2011</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0.77800000000000002</v>
          </cell>
          <cell r="L867">
            <v>0</v>
          </cell>
          <cell r="M867">
            <v>0</v>
          </cell>
          <cell r="N867">
            <v>0</v>
          </cell>
          <cell r="O867">
            <v>5.55</v>
          </cell>
          <cell r="P867">
            <v>0</v>
          </cell>
          <cell r="Q867">
            <v>0</v>
          </cell>
          <cell r="R867">
            <v>0.04</v>
          </cell>
          <cell r="S867">
            <v>25</v>
          </cell>
          <cell r="T867">
            <v>6</v>
          </cell>
          <cell r="U867">
            <v>12</v>
          </cell>
          <cell r="V867">
            <v>2011</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0.76439999999999997</v>
          </cell>
          <cell r="L868">
            <v>0</v>
          </cell>
          <cell r="M868">
            <v>0</v>
          </cell>
          <cell r="N868">
            <v>0</v>
          </cell>
          <cell r="O868">
            <v>5.89</v>
          </cell>
          <cell r="P868">
            <v>0</v>
          </cell>
          <cell r="Q868">
            <v>0</v>
          </cell>
          <cell r="R868">
            <v>0.04</v>
          </cell>
          <cell r="S868">
            <v>25</v>
          </cell>
          <cell r="T868">
            <v>6</v>
          </cell>
          <cell r="U868">
            <v>12</v>
          </cell>
          <cell r="V868">
            <v>2011</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0.75039999999999996</v>
          </cell>
          <cell r="L869">
            <v>0</v>
          </cell>
          <cell r="M869">
            <v>0</v>
          </cell>
          <cell r="N869">
            <v>0</v>
          </cell>
          <cell r="O869">
            <v>6.24</v>
          </cell>
          <cell r="P869">
            <v>0</v>
          </cell>
          <cell r="Q869">
            <v>0</v>
          </cell>
          <cell r="R869">
            <v>0.04</v>
          </cell>
          <cell r="S869">
            <v>25</v>
          </cell>
          <cell r="T869">
            <v>6</v>
          </cell>
          <cell r="U869">
            <v>12</v>
          </cell>
          <cell r="V869">
            <v>2011</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0.73599999999999999</v>
          </cell>
          <cell r="L870">
            <v>0</v>
          </cell>
          <cell r="M870">
            <v>0</v>
          </cell>
          <cell r="N870">
            <v>0</v>
          </cell>
          <cell r="O870">
            <v>6.6</v>
          </cell>
          <cell r="P870">
            <v>0</v>
          </cell>
          <cell r="Q870">
            <v>0</v>
          </cell>
          <cell r="R870">
            <v>0.04</v>
          </cell>
          <cell r="S870">
            <v>25</v>
          </cell>
          <cell r="T870">
            <v>6</v>
          </cell>
          <cell r="U870">
            <v>12</v>
          </cell>
          <cell r="V870">
            <v>2011</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0.7208</v>
          </cell>
          <cell r="L871">
            <v>174</v>
          </cell>
          <cell r="M871">
            <v>0</v>
          </cell>
          <cell r="N871">
            <v>241</v>
          </cell>
          <cell r="O871">
            <v>6.98</v>
          </cell>
          <cell r="P871">
            <v>9.6300000000000008</v>
          </cell>
          <cell r="Q871">
            <v>0.04</v>
          </cell>
          <cell r="R871">
            <v>0.04</v>
          </cell>
          <cell r="S871">
            <v>25</v>
          </cell>
          <cell r="T871">
            <v>6</v>
          </cell>
          <cell r="U871">
            <v>12</v>
          </cell>
          <cell r="V871">
            <v>2011</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0.70479999999999998</v>
          </cell>
          <cell r="L872">
            <v>28560</v>
          </cell>
          <cell r="M872">
            <v>0</v>
          </cell>
          <cell r="N872">
            <v>40522</v>
          </cell>
          <cell r="O872">
            <v>7.38</v>
          </cell>
          <cell r="P872">
            <v>1620.88</v>
          </cell>
          <cell r="Q872">
            <v>0.04</v>
          </cell>
          <cell r="R872">
            <v>0.04</v>
          </cell>
          <cell r="S872">
            <v>25</v>
          </cell>
          <cell r="T872">
            <v>6</v>
          </cell>
          <cell r="U872">
            <v>12</v>
          </cell>
          <cell r="V872">
            <v>2011</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0.68799999999999994</v>
          </cell>
          <cell r="L873">
            <v>96932</v>
          </cell>
          <cell r="M873">
            <v>0</v>
          </cell>
          <cell r="N873">
            <v>140889</v>
          </cell>
          <cell r="O873">
            <v>7.8</v>
          </cell>
          <cell r="P873">
            <v>5635.57</v>
          </cell>
          <cell r="Q873">
            <v>0.04</v>
          </cell>
          <cell r="R873">
            <v>0.04</v>
          </cell>
          <cell r="S873">
            <v>25</v>
          </cell>
          <cell r="T873">
            <v>6</v>
          </cell>
          <cell r="U873">
            <v>12</v>
          </cell>
          <cell r="V873">
            <v>2011</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0.67079999999999995</v>
          </cell>
          <cell r="L874">
            <v>22732</v>
          </cell>
          <cell r="M874">
            <v>0</v>
          </cell>
          <cell r="N874">
            <v>33887</v>
          </cell>
          <cell r="O874">
            <v>8.23</v>
          </cell>
          <cell r="P874">
            <v>1355.49</v>
          </cell>
          <cell r="Q874">
            <v>0.04</v>
          </cell>
          <cell r="R874">
            <v>0.04</v>
          </cell>
          <cell r="S874">
            <v>25</v>
          </cell>
          <cell r="T874">
            <v>6</v>
          </cell>
          <cell r="U874">
            <v>12</v>
          </cell>
          <cell r="V874">
            <v>2011</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0.65239999999999998</v>
          </cell>
          <cell r="L875">
            <v>48694</v>
          </cell>
          <cell r="M875">
            <v>0</v>
          </cell>
          <cell r="N875">
            <v>74639</v>
          </cell>
          <cell r="O875">
            <v>8.69</v>
          </cell>
          <cell r="P875">
            <v>2985.55</v>
          </cell>
          <cell r="Q875">
            <v>0.04</v>
          </cell>
          <cell r="R875">
            <v>0.04</v>
          </cell>
          <cell r="S875">
            <v>25</v>
          </cell>
          <cell r="T875">
            <v>6</v>
          </cell>
          <cell r="U875">
            <v>12</v>
          </cell>
          <cell r="V875">
            <v>2011</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0.63360000000000005</v>
          </cell>
          <cell r="L876">
            <v>14298</v>
          </cell>
          <cell r="M876">
            <v>0</v>
          </cell>
          <cell r="N876">
            <v>22566</v>
          </cell>
          <cell r="O876">
            <v>9.16</v>
          </cell>
          <cell r="P876">
            <v>902.63</v>
          </cell>
          <cell r="Q876">
            <v>0.04</v>
          </cell>
          <cell r="R876">
            <v>0.04</v>
          </cell>
          <cell r="S876">
            <v>25</v>
          </cell>
          <cell r="T876">
            <v>6</v>
          </cell>
          <cell r="U876">
            <v>12</v>
          </cell>
          <cell r="V876">
            <v>2011</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0.61360000000000003</v>
          </cell>
          <cell r="L877">
            <v>138936</v>
          </cell>
          <cell r="M877">
            <v>0</v>
          </cell>
          <cell r="N877">
            <v>226428</v>
          </cell>
          <cell r="O877">
            <v>9.66</v>
          </cell>
          <cell r="P877">
            <v>9057.11</v>
          </cell>
          <cell r="Q877">
            <v>0.04</v>
          </cell>
          <cell r="R877">
            <v>0.04</v>
          </cell>
          <cell r="S877">
            <v>25</v>
          </cell>
          <cell r="T877">
            <v>6</v>
          </cell>
          <cell r="U877">
            <v>12</v>
          </cell>
          <cell r="V877">
            <v>2011</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0.59240000000000004</v>
          </cell>
          <cell r="L878">
            <v>43529</v>
          </cell>
          <cell r="M878">
            <v>0</v>
          </cell>
          <cell r="N878">
            <v>73480</v>
          </cell>
          <cell r="O878">
            <v>10.19</v>
          </cell>
          <cell r="P878">
            <v>2939.19</v>
          </cell>
          <cell r="Q878">
            <v>0.04</v>
          </cell>
          <cell r="R878">
            <v>0.04</v>
          </cell>
          <cell r="S878">
            <v>25</v>
          </cell>
          <cell r="T878">
            <v>6</v>
          </cell>
          <cell r="U878">
            <v>12</v>
          </cell>
          <cell r="V878">
            <v>2011</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0.57040000000000002</v>
          </cell>
          <cell r="L879">
            <v>113079</v>
          </cell>
          <cell r="M879">
            <v>0</v>
          </cell>
          <cell r="N879">
            <v>198246</v>
          </cell>
          <cell r="O879">
            <v>10.74</v>
          </cell>
          <cell r="P879">
            <v>7929.83</v>
          </cell>
          <cell r="Q879">
            <v>0.04</v>
          </cell>
          <cell r="R879">
            <v>0.04</v>
          </cell>
          <cell r="S879">
            <v>25</v>
          </cell>
          <cell r="T879">
            <v>6</v>
          </cell>
          <cell r="U879">
            <v>12</v>
          </cell>
          <cell r="V879">
            <v>2011</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0.54759999999999998</v>
          </cell>
          <cell r="L880">
            <v>17987</v>
          </cell>
          <cell r="M880">
            <v>0</v>
          </cell>
          <cell r="N880">
            <v>32847</v>
          </cell>
          <cell r="O880">
            <v>11.31</v>
          </cell>
          <cell r="P880">
            <v>1313.86</v>
          </cell>
          <cell r="Q880">
            <v>0.04</v>
          </cell>
          <cell r="R880">
            <v>0.04</v>
          </cell>
          <cell r="S880">
            <v>25</v>
          </cell>
          <cell r="T880">
            <v>6</v>
          </cell>
          <cell r="U880">
            <v>12</v>
          </cell>
          <cell r="V880">
            <v>2011</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0.5232</v>
          </cell>
          <cell r="L881">
            <v>33052</v>
          </cell>
          <cell r="M881">
            <v>0</v>
          </cell>
          <cell r="N881">
            <v>63172</v>
          </cell>
          <cell r="O881">
            <v>11.92</v>
          </cell>
          <cell r="P881">
            <v>2526.89</v>
          </cell>
          <cell r="Q881">
            <v>0.04</v>
          </cell>
          <cell r="R881">
            <v>0.04</v>
          </cell>
          <cell r="S881">
            <v>25</v>
          </cell>
          <cell r="T881">
            <v>6</v>
          </cell>
          <cell r="U881">
            <v>12</v>
          </cell>
          <cell r="V881">
            <v>2011</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0.498</v>
          </cell>
          <cell r="L882">
            <v>174105</v>
          </cell>
          <cell r="M882">
            <v>0</v>
          </cell>
          <cell r="N882">
            <v>349609</v>
          </cell>
          <cell r="O882">
            <v>12.55</v>
          </cell>
          <cell r="P882">
            <v>13984.37</v>
          </cell>
          <cell r="Q882">
            <v>0.04</v>
          </cell>
          <cell r="R882">
            <v>0.04</v>
          </cell>
          <cell r="S882">
            <v>25</v>
          </cell>
          <cell r="T882">
            <v>6</v>
          </cell>
          <cell r="U882">
            <v>12</v>
          </cell>
          <cell r="V882">
            <v>2011</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0.47120000000000001</v>
          </cell>
          <cell r="L883">
            <v>105493</v>
          </cell>
          <cell r="M883">
            <v>0</v>
          </cell>
          <cell r="N883">
            <v>223882</v>
          </cell>
          <cell r="O883">
            <v>13.22</v>
          </cell>
          <cell r="P883">
            <v>8955.2800000000007</v>
          </cell>
          <cell r="Q883">
            <v>0.04</v>
          </cell>
          <cell r="R883">
            <v>0.04</v>
          </cell>
          <cell r="S883">
            <v>25</v>
          </cell>
          <cell r="T883">
            <v>6</v>
          </cell>
          <cell r="U883">
            <v>12</v>
          </cell>
          <cell r="V883">
            <v>2011</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0.44319999999999998</v>
          </cell>
          <cell r="L884">
            <v>41204</v>
          </cell>
          <cell r="M884">
            <v>0</v>
          </cell>
          <cell r="N884">
            <v>92970</v>
          </cell>
          <cell r="O884">
            <v>13.92</v>
          </cell>
          <cell r="P884">
            <v>3718.8</v>
          </cell>
          <cell r="Q884">
            <v>0.04</v>
          </cell>
          <cell r="R884">
            <v>0.04</v>
          </cell>
          <cell r="S884">
            <v>25</v>
          </cell>
          <cell r="T884">
            <v>6</v>
          </cell>
          <cell r="U884">
            <v>12</v>
          </cell>
          <cell r="V884">
            <v>2011</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0.41439999999999999</v>
          </cell>
          <cell r="L885">
            <v>14958</v>
          </cell>
          <cell r="M885">
            <v>0</v>
          </cell>
          <cell r="N885">
            <v>36096</v>
          </cell>
          <cell r="O885">
            <v>14.64</v>
          </cell>
          <cell r="P885">
            <v>1443.84</v>
          </cell>
          <cell r="Q885">
            <v>0.04</v>
          </cell>
          <cell r="R885">
            <v>0.04</v>
          </cell>
          <cell r="S885">
            <v>25</v>
          </cell>
          <cell r="T885">
            <v>6</v>
          </cell>
          <cell r="U885">
            <v>12</v>
          </cell>
          <cell r="V885">
            <v>2011</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0.38400000000000001</v>
          </cell>
          <cell r="L886">
            <v>19360</v>
          </cell>
          <cell r="M886">
            <v>0</v>
          </cell>
          <cell r="N886">
            <v>50417</v>
          </cell>
          <cell r="O886">
            <v>15.4</v>
          </cell>
          <cell r="P886">
            <v>2016.69</v>
          </cell>
          <cell r="Q886">
            <v>0.04</v>
          </cell>
          <cell r="R886">
            <v>0.04</v>
          </cell>
          <cell r="S886">
            <v>25</v>
          </cell>
          <cell r="T886">
            <v>6</v>
          </cell>
          <cell r="U886">
            <v>12</v>
          </cell>
          <cell r="V886">
            <v>2011</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0.99966999999999995</v>
          </cell>
          <cell r="L887">
            <v>0</v>
          </cell>
          <cell r="M887">
            <v>0</v>
          </cell>
          <cell r="N887">
            <v>0</v>
          </cell>
          <cell r="O887">
            <v>0.01</v>
          </cell>
          <cell r="P887">
            <v>0</v>
          </cell>
          <cell r="Q887">
            <v>0</v>
          </cell>
          <cell r="R887">
            <v>3.3300000000000003E-2</v>
          </cell>
          <cell r="S887">
            <v>30</v>
          </cell>
          <cell r="T887">
            <v>6</v>
          </cell>
          <cell r="U887">
            <v>12</v>
          </cell>
          <cell r="V887">
            <v>2011</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0.99966999999999995</v>
          </cell>
          <cell r="L888">
            <v>0</v>
          </cell>
          <cell r="M888">
            <v>0</v>
          </cell>
          <cell r="N888">
            <v>0</v>
          </cell>
          <cell r="O888">
            <v>0.01</v>
          </cell>
          <cell r="P888">
            <v>0</v>
          </cell>
          <cell r="Q888">
            <v>0</v>
          </cell>
          <cell r="R888">
            <v>3.3300000000000003E-2</v>
          </cell>
          <cell r="S888">
            <v>30</v>
          </cell>
          <cell r="T888">
            <v>6</v>
          </cell>
          <cell r="U888">
            <v>12</v>
          </cell>
          <cell r="V888">
            <v>2011</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0.99966999999999995</v>
          </cell>
          <cell r="L889">
            <v>0</v>
          </cell>
          <cell r="M889">
            <v>0</v>
          </cell>
          <cell r="N889">
            <v>0</v>
          </cell>
          <cell r="O889">
            <v>0.01</v>
          </cell>
          <cell r="P889">
            <v>0</v>
          </cell>
          <cell r="Q889">
            <v>0</v>
          </cell>
          <cell r="R889">
            <v>3.3300000000000003E-2</v>
          </cell>
          <cell r="S889">
            <v>30</v>
          </cell>
          <cell r="T889">
            <v>6</v>
          </cell>
          <cell r="U889">
            <v>12</v>
          </cell>
          <cell r="V889">
            <v>2011</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0.99966999999999995</v>
          </cell>
          <cell r="L890">
            <v>0</v>
          </cell>
          <cell r="M890">
            <v>0</v>
          </cell>
          <cell r="N890">
            <v>0</v>
          </cell>
          <cell r="O890">
            <v>0.01</v>
          </cell>
          <cell r="P890">
            <v>0</v>
          </cell>
          <cell r="Q890">
            <v>0</v>
          </cell>
          <cell r="R890">
            <v>3.3300000000000003E-2</v>
          </cell>
          <cell r="S890">
            <v>30</v>
          </cell>
          <cell r="T890">
            <v>6</v>
          </cell>
          <cell r="U890">
            <v>12</v>
          </cell>
          <cell r="V890">
            <v>2011</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0.99966999999999995</v>
          </cell>
          <cell r="L891">
            <v>0</v>
          </cell>
          <cell r="M891">
            <v>0</v>
          </cell>
          <cell r="N891">
            <v>0</v>
          </cell>
          <cell r="O891">
            <v>0.01</v>
          </cell>
          <cell r="P891">
            <v>0</v>
          </cell>
          <cell r="Q891">
            <v>0</v>
          </cell>
          <cell r="R891">
            <v>3.3300000000000003E-2</v>
          </cell>
          <cell r="S891">
            <v>30</v>
          </cell>
          <cell r="T891">
            <v>6</v>
          </cell>
          <cell r="U891">
            <v>12</v>
          </cell>
          <cell r="V891">
            <v>2011</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0.99966999999999995</v>
          </cell>
          <cell r="L892">
            <v>0</v>
          </cell>
          <cell r="M892">
            <v>0</v>
          </cell>
          <cell r="N892">
            <v>0</v>
          </cell>
          <cell r="O892">
            <v>0.01</v>
          </cell>
          <cell r="P892">
            <v>0</v>
          </cell>
          <cell r="Q892">
            <v>0</v>
          </cell>
          <cell r="R892">
            <v>3.3300000000000003E-2</v>
          </cell>
          <cell r="S892">
            <v>30</v>
          </cell>
          <cell r="T892">
            <v>6</v>
          </cell>
          <cell r="U892">
            <v>12</v>
          </cell>
          <cell r="V892">
            <v>2011</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0.99966999999999995</v>
          </cell>
          <cell r="L893">
            <v>0</v>
          </cell>
          <cell r="M893">
            <v>0</v>
          </cell>
          <cell r="N893">
            <v>0</v>
          </cell>
          <cell r="O893">
            <v>0.01</v>
          </cell>
          <cell r="P893">
            <v>0</v>
          </cell>
          <cell r="Q893">
            <v>0</v>
          </cell>
          <cell r="R893">
            <v>3.3300000000000003E-2</v>
          </cell>
          <cell r="S893">
            <v>30</v>
          </cell>
          <cell r="T893">
            <v>6</v>
          </cell>
          <cell r="U893">
            <v>12</v>
          </cell>
          <cell r="V893">
            <v>2011</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0.99966999999999995</v>
          </cell>
          <cell r="L894">
            <v>0</v>
          </cell>
          <cell r="M894">
            <v>0</v>
          </cell>
          <cell r="N894">
            <v>0</v>
          </cell>
          <cell r="O894">
            <v>0.01</v>
          </cell>
          <cell r="P894">
            <v>0</v>
          </cell>
          <cell r="Q894">
            <v>0</v>
          </cell>
          <cell r="R894">
            <v>3.3300000000000003E-2</v>
          </cell>
          <cell r="S894">
            <v>30</v>
          </cell>
          <cell r="T894">
            <v>6</v>
          </cell>
          <cell r="U894">
            <v>12</v>
          </cell>
          <cell r="V894">
            <v>2011</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0.99966999999999995</v>
          </cell>
          <cell r="L895">
            <v>0</v>
          </cell>
          <cell r="M895">
            <v>0</v>
          </cell>
          <cell r="N895">
            <v>0</v>
          </cell>
          <cell r="O895">
            <v>0.01</v>
          </cell>
          <cell r="P895">
            <v>0</v>
          </cell>
          <cell r="Q895">
            <v>0</v>
          </cell>
          <cell r="R895">
            <v>3.3300000000000003E-2</v>
          </cell>
          <cell r="S895">
            <v>30</v>
          </cell>
          <cell r="T895">
            <v>6</v>
          </cell>
          <cell r="U895">
            <v>12</v>
          </cell>
          <cell r="V895">
            <v>2011</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0.99966999999999995</v>
          </cell>
          <cell r="L896">
            <v>0</v>
          </cell>
          <cell r="M896">
            <v>0</v>
          </cell>
          <cell r="N896">
            <v>0</v>
          </cell>
          <cell r="O896">
            <v>0.01</v>
          </cell>
          <cell r="P896">
            <v>0</v>
          </cell>
          <cell r="Q896">
            <v>0</v>
          </cell>
          <cell r="R896">
            <v>3.3300000000000003E-2</v>
          </cell>
          <cell r="S896">
            <v>30</v>
          </cell>
          <cell r="T896">
            <v>6</v>
          </cell>
          <cell r="U896">
            <v>12</v>
          </cell>
          <cell r="V896">
            <v>2011</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0.99966999999999995</v>
          </cell>
          <cell r="L897">
            <v>0</v>
          </cell>
          <cell r="M897">
            <v>0</v>
          </cell>
          <cell r="N897">
            <v>0</v>
          </cell>
          <cell r="O897">
            <v>0.01</v>
          </cell>
          <cell r="P897">
            <v>0</v>
          </cell>
          <cell r="Q897">
            <v>0</v>
          </cell>
          <cell r="R897">
            <v>3.3300000000000003E-2</v>
          </cell>
          <cell r="S897">
            <v>30</v>
          </cell>
          <cell r="T897">
            <v>6</v>
          </cell>
          <cell r="U897">
            <v>12</v>
          </cell>
          <cell r="V897">
            <v>2011</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0.99966999999999995</v>
          </cell>
          <cell r="L898">
            <v>0</v>
          </cell>
          <cell r="M898">
            <v>0</v>
          </cell>
          <cell r="N898">
            <v>0</v>
          </cell>
          <cell r="O898">
            <v>0.01</v>
          </cell>
          <cell r="P898">
            <v>0</v>
          </cell>
          <cell r="Q898">
            <v>0</v>
          </cell>
          <cell r="R898">
            <v>3.3300000000000003E-2</v>
          </cell>
          <cell r="S898">
            <v>30</v>
          </cell>
          <cell r="T898">
            <v>6</v>
          </cell>
          <cell r="U898">
            <v>12</v>
          </cell>
          <cell r="V898">
            <v>2011</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0.99966999999999995</v>
          </cell>
          <cell r="L899">
            <v>0</v>
          </cell>
          <cell r="M899">
            <v>0</v>
          </cell>
          <cell r="N899">
            <v>0</v>
          </cell>
          <cell r="O899">
            <v>0.01</v>
          </cell>
          <cell r="P899">
            <v>0</v>
          </cell>
          <cell r="Q899">
            <v>0</v>
          </cell>
          <cell r="R899">
            <v>3.3300000000000003E-2</v>
          </cell>
          <cell r="S899">
            <v>30</v>
          </cell>
          <cell r="T899">
            <v>6</v>
          </cell>
          <cell r="U899">
            <v>12</v>
          </cell>
          <cell r="V899">
            <v>2011</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0.99966999999999995</v>
          </cell>
          <cell r="L900">
            <v>0</v>
          </cell>
          <cell r="M900">
            <v>0</v>
          </cell>
          <cell r="N900">
            <v>0</v>
          </cell>
          <cell r="O900">
            <v>0.01</v>
          </cell>
          <cell r="P900">
            <v>0</v>
          </cell>
          <cell r="Q900">
            <v>0</v>
          </cell>
          <cell r="R900">
            <v>3.3300000000000003E-2</v>
          </cell>
          <cell r="S900">
            <v>30</v>
          </cell>
          <cell r="T900">
            <v>6</v>
          </cell>
          <cell r="U900">
            <v>12</v>
          </cell>
          <cell r="V900">
            <v>2011</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0.99966999999999995</v>
          </cell>
          <cell r="L901">
            <v>0</v>
          </cell>
          <cell r="M901">
            <v>0</v>
          </cell>
          <cell r="N901">
            <v>0</v>
          </cell>
          <cell r="O901">
            <v>0.01</v>
          </cell>
          <cell r="P901">
            <v>0</v>
          </cell>
          <cell r="Q901">
            <v>0</v>
          </cell>
          <cell r="R901">
            <v>3.3300000000000003E-2</v>
          </cell>
          <cell r="S901">
            <v>30</v>
          </cell>
          <cell r="T901">
            <v>6</v>
          </cell>
          <cell r="U901">
            <v>12</v>
          </cell>
          <cell r="V901">
            <v>2011</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0.99966999999999995</v>
          </cell>
          <cell r="L902">
            <v>0</v>
          </cell>
          <cell r="M902">
            <v>0</v>
          </cell>
          <cell r="N902">
            <v>0</v>
          </cell>
          <cell r="O902">
            <v>0.01</v>
          </cell>
          <cell r="P902">
            <v>0</v>
          </cell>
          <cell r="Q902">
            <v>0</v>
          </cell>
          <cell r="R902">
            <v>3.3300000000000003E-2</v>
          </cell>
          <cell r="S902">
            <v>30</v>
          </cell>
          <cell r="T902">
            <v>6</v>
          </cell>
          <cell r="U902">
            <v>12</v>
          </cell>
          <cell r="V902">
            <v>2011</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0.99966999999999995</v>
          </cell>
          <cell r="L903">
            <v>0</v>
          </cell>
          <cell r="M903">
            <v>0</v>
          </cell>
          <cell r="N903">
            <v>0</v>
          </cell>
          <cell r="O903">
            <v>0.01</v>
          </cell>
          <cell r="P903">
            <v>0</v>
          </cell>
          <cell r="Q903">
            <v>0</v>
          </cell>
          <cell r="R903">
            <v>3.3300000000000003E-2</v>
          </cell>
          <cell r="S903">
            <v>30</v>
          </cell>
          <cell r="T903">
            <v>6</v>
          </cell>
          <cell r="U903">
            <v>12</v>
          </cell>
          <cell r="V903">
            <v>2011</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0.99966999999999995</v>
          </cell>
          <cell r="L904">
            <v>0</v>
          </cell>
          <cell r="M904">
            <v>0</v>
          </cell>
          <cell r="N904">
            <v>0</v>
          </cell>
          <cell r="O904">
            <v>0.01</v>
          </cell>
          <cell r="P904">
            <v>0</v>
          </cell>
          <cell r="Q904">
            <v>0</v>
          </cell>
          <cell r="R904">
            <v>3.3300000000000003E-2</v>
          </cell>
          <cell r="S904">
            <v>30</v>
          </cell>
          <cell r="T904">
            <v>6</v>
          </cell>
          <cell r="U904">
            <v>12</v>
          </cell>
          <cell r="V904">
            <v>2011</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0.99966999999999995</v>
          </cell>
          <cell r="L905">
            <v>0</v>
          </cell>
          <cell r="M905">
            <v>0</v>
          </cell>
          <cell r="N905">
            <v>0</v>
          </cell>
          <cell r="O905">
            <v>0.01</v>
          </cell>
          <cell r="P905">
            <v>0</v>
          </cell>
          <cell r="Q905">
            <v>0</v>
          </cell>
          <cell r="R905">
            <v>3.3300000000000003E-2</v>
          </cell>
          <cell r="S905">
            <v>30</v>
          </cell>
          <cell r="T905">
            <v>6</v>
          </cell>
          <cell r="U905">
            <v>12</v>
          </cell>
          <cell r="V905">
            <v>2011</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0.99966999999999995</v>
          </cell>
          <cell r="L906">
            <v>0</v>
          </cell>
          <cell r="M906">
            <v>0</v>
          </cell>
          <cell r="N906">
            <v>0</v>
          </cell>
          <cell r="O906">
            <v>0.01</v>
          </cell>
          <cell r="P906">
            <v>0</v>
          </cell>
          <cell r="Q906">
            <v>0</v>
          </cell>
          <cell r="R906">
            <v>3.3300000000000003E-2</v>
          </cell>
          <cell r="S906">
            <v>30</v>
          </cell>
          <cell r="T906">
            <v>6</v>
          </cell>
          <cell r="U906">
            <v>12</v>
          </cell>
          <cell r="V906">
            <v>2011</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0.99966999999999995</v>
          </cell>
          <cell r="L907">
            <v>0</v>
          </cell>
          <cell r="M907">
            <v>0</v>
          </cell>
          <cell r="N907">
            <v>0</v>
          </cell>
          <cell r="O907">
            <v>0.01</v>
          </cell>
          <cell r="P907">
            <v>0</v>
          </cell>
          <cell r="Q907">
            <v>0</v>
          </cell>
          <cell r="R907">
            <v>3.3300000000000003E-2</v>
          </cell>
          <cell r="S907">
            <v>30</v>
          </cell>
          <cell r="T907">
            <v>6</v>
          </cell>
          <cell r="U907">
            <v>12</v>
          </cell>
          <cell r="V907">
            <v>2011</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0.99966999999999995</v>
          </cell>
          <cell r="L908">
            <v>0</v>
          </cell>
          <cell r="M908">
            <v>0</v>
          </cell>
          <cell r="N908">
            <v>0</v>
          </cell>
          <cell r="O908">
            <v>0.01</v>
          </cell>
          <cell r="P908">
            <v>0</v>
          </cell>
          <cell r="Q908">
            <v>0</v>
          </cell>
          <cell r="R908">
            <v>3.3300000000000003E-2</v>
          </cell>
          <cell r="S908">
            <v>30</v>
          </cell>
          <cell r="T908">
            <v>6</v>
          </cell>
          <cell r="U908">
            <v>12</v>
          </cell>
          <cell r="V908">
            <v>2011</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0.99966999999999995</v>
          </cell>
          <cell r="L909">
            <v>0</v>
          </cell>
          <cell r="M909">
            <v>0</v>
          </cell>
          <cell r="N909">
            <v>0</v>
          </cell>
          <cell r="O909">
            <v>0.01</v>
          </cell>
          <cell r="P909">
            <v>0</v>
          </cell>
          <cell r="Q909">
            <v>0</v>
          </cell>
          <cell r="R909">
            <v>3.3300000000000003E-2</v>
          </cell>
          <cell r="S909">
            <v>30</v>
          </cell>
          <cell r="T909">
            <v>6</v>
          </cell>
          <cell r="U909">
            <v>12</v>
          </cell>
          <cell r="V909">
            <v>2011</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0.99966999999999995</v>
          </cell>
          <cell r="L910">
            <v>0</v>
          </cell>
          <cell r="M910">
            <v>0</v>
          </cell>
          <cell r="N910">
            <v>0</v>
          </cell>
          <cell r="O910">
            <v>0.01</v>
          </cell>
          <cell r="P910">
            <v>0</v>
          </cell>
          <cell r="Q910">
            <v>0</v>
          </cell>
          <cell r="R910">
            <v>3.3300000000000003E-2</v>
          </cell>
          <cell r="S910">
            <v>30</v>
          </cell>
          <cell r="T910">
            <v>6</v>
          </cell>
          <cell r="U910">
            <v>12</v>
          </cell>
          <cell r="V910">
            <v>2011</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0.99966999999999995</v>
          </cell>
          <cell r="L911">
            <v>0</v>
          </cell>
          <cell r="M911">
            <v>0</v>
          </cell>
          <cell r="N911">
            <v>0</v>
          </cell>
          <cell r="O911">
            <v>0.01</v>
          </cell>
          <cell r="P911">
            <v>0</v>
          </cell>
          <cell r="Q911">
            <v>0</v>
          </cell>
          <cell r="R911">
            <v>3.3300000000000003E-2</v>
          </cell>
          <cell r="S911">
            <v>30</v>
          </cell>
          <cell r="T911">
            <v>6</v>
          </cell>
          <cell r="U911">
            <v>12</v>
          </cell>
          <cell r="V911">
            <v>2011</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0.99966999999999995</v>
          </cell>
          <cell r="L912">
            <v>0</v>
          </cell>
          <cell r="M912">
            <v>0</v>
          </cell>
          <cell r="N912">
            <v>0</v>
          </cell>
          <cell r="O912">
            <v>0.01</v>
          </cell>
          <cell r="P912">
            <v>0</v>
          </cell>
          <cell r="Q912">
            <v>0</v>
          </cell>
          <cell r="R912">
            <v>3.3300000000000003E-2</v>
          </cell>
          <cell r="S912">
            <v>30</v>
          </cell>
          <cell r="T912">
            <v>6</v>
          </cell>
          <cell r="U912">
            <v>12</v>
          </cell>
          <cell r="V912">
            <v>2011</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0.99966999999999995</v>
          </cell>
          <cell r="L913">
            <v>0</v>
          </cell>
          <cell r="M913">
            <v>0</v>
          </cell>
          <cell r="N913">
            <v>0</v>
          </cell>
          <cell r="O913">
            <v>0.01</v>
          </cell>
          <cell r="P913">
            <v>0</v>
          </cell>
          <cell r="Q913">
            <v>0</v>
          </cell>
          <cell r="R913">
            <v>3.3300000000000003E-2</v>
          </cell>
          <cell r="S913">
            <v>30</v>
          </cell>
          <cell r="T913">
            <v>6</v>
          </cell>
          <cell r="U913">
            <v>12</v>
          </cell>
          <cell r="V913">
            <v>2011</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0.99966999999999995</v>
          </cell>
          <cell r="L914">
            <v>0</v>
          </cell>
          <cell r="M914">
            <v>0</v>
          </cell>
          <cell r="N914">
            <v>0</v>
          </cell>
          <cell r="O914">
            <v>0.01</v>
          </cell>
          <cell r="P914">
            <v>0</v>
          </cell>
          <cell r="Q914">
            <v>0</v>
          </cell>
          <cell r="R914">
            <v>3.3300000000000003E-2</v>
          </cell>
          <cell r="S914">
            <v>30</v>
          </cell>
          <cell r="T914">
            <v>6</v>
          </cell>
          <cell r="U914">
            <v>12</v>
          </cell>
          <cell r="V914">
            <v>2011</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0.99966999999999995</v>
          </cell>
          <cell r="L915">
            <v>0</v>
          </cell>
          <cell r="M915">
            <v>0</v>
          </cell>
          <cell r="N915">
            <v>0</v>
          </cell>
          <cell r="O915">
            <v>0.01</v>
          </cell>
          <cell r="P915">
            <v>0</v>
          </cell>
          <cell r="Q915">
            <v>0</v>
          </cell>
          <cell r="R915">
            <v>3.3300000000000003E-2</v>
          </cell>
          <cell r="S915">
            <v>30</v>
          </cell>
          <cell r="T915">
            <v>6</v>
          </cell>
          <cell r="U915">
            <v>12</v>
          </cell>
          <cell r="V915">
            <v>2011</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0.99966999999999995</v>
          </cell>
          <cell r="L916">
            <v>0</v>
          </cell>
          <cell r="M916">
            <v>0</v>
          </cell>
          <cell r="N916">
            <v>0</v>
          </cell>
          <cell r="O916">
            <v>0.01</v>
          </cell>
          <cell r="P916">
            <v>0</v>
          </cell>
          <cell r="Q916">
            <v>0</v>
          </cell>
          <cell r="R916">
            <v>3.3300000000000003E-2</v>
          </cell>
          <cell r="S916">
            <v>30</v>
          </cell>
          <cell r="T916">
            <v>6</v>
          </cell>
          <cell r="U916">
            <v>12</v>
          </cell>
          <cell r="V916">
            <v>2011</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0.99966999999999995</v>
          </cell>
          <cell r="L917">
            <v>0</v>
          </cell>
          <cell r="M917">
            <v>0</v>
          </cell>
          <cell r="N917">
            <v>0</v>
          </cell>
          <cell r="O917">
            <v>0.01</v>
          </cell>
          <cell r="P917">
            <v>0</v>
          </cell>
          <cell r="Q917">
            <v>0</v>
          </cell>
          <cell r="R917">
            <v>3.3300000000000003E-2</v>
          </cell>
          <cell r="S917">
            <v>30</v>
          </cell>
          <cell r="T917">
            <v>6</v>
          </cell>
          <cell r="U917">
            <v>12</v>
          </cell>
          <cell r="V917">
            <v>2011</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0.99966999999999995</v>
          </cell>
          <cell r="L918">
            <v>0</v>
          </cell>
          <cell r="M918">
            <v>0</v>
          </cell>
          <cell r="N918">
            <v>0</v>
          </cell>
          <cell r="O918">
            <v>0.01</v>
          </cell>
          <cell r="P918">
            <v>0</v>
          </cell>
          <cell r="Q918">
            <v>0</v>
          </cell>
          <cell r="R918">
            <v>3.3300000000000003E-2</v>
          </cell>
          <cell r="S918">
            <v>30</v>
          </cell>
          <cell r="T918">
            <v>6</v>
          </cell>
          <cell r="U918">
            <v>12</v>
          </cell>
          <cell r="V918">
            <v>2011</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0.99966999999999995</v>
          </cell>
          <cell r="L919">
            <v>0</v>
          </cell>
          <cell r="M919">
            <v>0</v>
          </cell>
          <cell r="N919">
            <v>0</v>
          </cell>
          <cell r="O919">
            <v>0.01</v>
          </cell>
          <cell r="P919">
            <v>0</v>
          </cell>
          <cell r="Q919">
            <v>0</v>
          </cell>
          <cell r="R919">
            <v>3.3300000000000003E-2</v>
          </cell>
          <cell r="S919">
            <v>30</v>
          </cell>
          <cell r="T919">
            <v>6</v>
          </cell>
          <cell r="U919">
            <v>12</v>
          </cell>
          <cell r="V919">
            <v>2011</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0.99966999999999995</v>
          </cell>
          <cell r="L920">
            <v>0</v>
          </cell>
          <cell r="M920">
            <v>0</v>
          </cell>
          <cell r="N920">
            <v>0</v>
          </cell>
          <cell r="O920">
            <v>0.01</v>
          </cell>
          <cell r="P920">
            <v>0</v>
          </cell>
          <cell r="Q920">
            <v>0</v>
          </cell>
          <cell r="R920">
            <v>3.3300000000000003E-2</v>
          </cell>
          <cell r="S920">
            <v>30</v>
          </cell>
          <cell r="T920">
            <v>6</v>
          </cell>
          <cell r="U920">
            <v>12</v>
          </cell>
          <cell r="V920">
            <v>2011</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0.99966999999999995</v>
          </cell>
          <cell r="L921">
            <v>0</v>
          </cell>
          <cell r="M921">
            <v>0</v>
          </cell>
          <cell r="N921">
            <v>0</v>
          </cell>
          <cell r="O921">
            <v>0.01</v>
          </cell>
          <cell r="P921">
            <v>0</v>
          </cell>
          <cell r="Q921">
            <v>0</v>
          </cell>
          <cell r="R921">
            <v>3.3300000000000003E-2</v>
          </cell>
          <cell r="S921">
            <v>30</v>
          </cell>
          <cell r="T921">
            <v>6</v>
          </cell>
          <cell r="U921">
            <v>12</v>
          </cell>
          <cell r="V921">
            <v>2011</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0.99966999999999995</v>
          </cell>
          <cell r="L922">
            <v>0</v>
          </cell>
          <cell r="M922">
            <v>0</v>
          </cell>
          <cell r="N922">
            <v>0</v>
          </cell>
          <cell r="O922">
            <v>0.01</v>
          </cell>
          <cell r="P922">
            <v>0</v>
          </cell>
          <cell r="Q922">
            <v>0</v>
          </cell>
          <cell r="R922">
            <v>3.3300000000000003E-2</v>
          </cell>
          <cell r="S922">
            <v>30</v>
          </cell>
          <cell r="T922">
            <v>6</v>
          </cell>
          <cell r="U922">
            <v>12</v>
          </cell>
          <cell r="V922">
            <v>2011</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0.99966999999999995</v>
          </cell>
          <cell r="L923">
            <v>0</v>
          </cell>
          <cell r="M923">
            <v>0</v>
          </cell>
          <cell r="N923">
            <v>0</v>
          </cell>
          <cell r="O923">
            <v>0.01</v>
          </cell>
          <cell r="P923">
            <v>0</v>
          </cell>
          <cell r="Q923">
            <v>0</v>
          </cell>
          <cell r="R923">
            <v>3.3300000000000003E-2</v>
          </cell>
          <cell r="S923">
            <v>30</v>
          </cell>
          <cell r="T923">
            <v>6</v>
          </cell>
          <cell r="U923">
            <v>12</v>
          </cell>
          <cell r="V923">
            <v>2011</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0.99966999999999995</v>
          </cell>
          <cell r="L924">
            <v>0</v>
          </cell>
          <cell r="M924">
            <v>0</v>
          </cell>
          <cell r="N924">
            <v>0</v>
          </cell>
          <cell r="O924">
            <v>0.01</v>
          </cell>
          <cell r="P924">
            <v>0</v>
          </cell>
          <cell r="Q924">
            <v>0</v>
          </cell>
          <cell r="R924">
            <v>3.3300000000000003E-2</v>
          </cell>
          <cell r="S924">
            <v>30</v>
          </cell>
          <cell r="T924">
            <v>6</v>
          </cell>
          <cell r="U924">
            <v>12</v>
          </cell>
          <cell r="V924">
            <v>2011</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0.99966999999999995</v>
          </cell>
          <cell r="L925">
            <v>0</v>
          </cell>
          <cell r="M925">
            <v>0</v>
          </cell>
          <cell r="N925">
            <v>0</v>
          </cell>
          <cell r="O925">
            <v>0.01</v>
          </cell>
          <cell r="P925">
            <v>0</v>
          </cell>
          <cell r="Q925">
            <v>0</v>
          </cell>
          <cell r="R925">
            <v>3.3300000000000003E-2</v>
          </cell>
          <cell r="S925">
            <v>30</v>
          </cell>
          <cell r="T925">
            <v>6</v>
          </cell>
          <cell r="U925">
            <v>12</v>
          </cell>
          <cell r="V925">
            <v>2011</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0.99966999999999995</v>
          </cell>
          <cell r="L926">
            <v>0</v>
          </cell>
          <cell r="M926">
            <v>0</v>
          </cell>
          <cell r="N926">
            <v>0</v>
          </cell>
          <cell r="O926">
            <v>0.01</v>
          </cell>
          <cell r="P926">
            <v>0</v>
          </cell>
          <cell r="Q926">
            <v>0</v>
          </cell>
          <cell r="R926">
            <v>3.3300000000000003E-2</v>
          </cell>
          <cell r="S926">
            <v>30</v>
          </cell>
          <cell r="T926">
            <v>6</v>
          </cell>
          <cell r="U926">
            <v>12</v>
          </cell>
          <cell r="V926">
            <v>2011</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0.99966999999999995</v>
          </cell>
          <cell r="L927">
            <v>0</v>
          </cell>
          <cell r="M927">
            <v>0</v>
          </cell>
          <cell r="N927">
            <v>0</v>
          </cell>
          <cell r="O927">
            <v>0.01</v>
          </cell>
          <cell r="P927">
            <v>0</v>
          </cell>
          <cell r="Q927">
            <v>0</v>
          </cell>
          <cell r="R927">
            <v>3.3300000000000003E-2</v>
          </cell>
          <cell r="S927">
            <v>30</v>
          </cell>
          <cell r="T927">
            <v>6</v>
          </cell>
          <cell r="U927">
            <v>12</v>
          </cell>
          <cell r="V927">
            <v>2011</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0.99966999999999995</v>
          </cell>
          <cell r="L928">
            <v>0</v>
          </cell>
          <cell r="M928">
            <v>0</v>
          </cell>
          <cell r="N928">
            <v>0</v>
          </cell>
          <cell r="O928">
            <v>0.01</v>
          </cell>
          <cell r="P928">
            <v>0</v>
          </cell>
          <cell r="Q928">
            <v>0</v>
          </cell>
          <cell r="R928">
            <v>3.3300000000000003E-2</v>
          </cell>
          <cell r="S928">
            <v>30</v>
          </cell>
          <cell r="T928">
            <v>6</v>
          </cell>
          <cell r="U928">
            <v>12</v>
          </cell>
          <cell r="V928">
            <v>2011</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0.99966999999999995</v>
          </cell>
          <cell r="L929">
            <v>0</v>
          </cell>
          <cell r="M929">
            <v>0</v>
          </cell>
          <cell r="N929">
            <v>0</v>
          </cell>
          <cell r="O929">
            <v>0.01</v>
          </cell>
          <cell r="P929">
            <v>0</v>
          </cell>
          <cell r="Q929">
            <v>0</v>
          </cell>
          <cell r="R929">
            <v>3.3300000000000003E-2</v>
          </cell>
          <cell r="S929">
            <v>30</v>
          </cell>
          <cell r="T929">
            <v>6</v>
          </cell>
          <cell r="U929">
            <v>12</v>
          </cell>
          <cell r="V929">
            <v>2011</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0.99966999999999995</v>
          </cell>
          <cell r="L930">
            <v>0</v>
          </cell>
          <cell r="M930">
            <v>0</v>
          </cell>
          <cell r="N930">
            <v>0</v>
          </cell>
          <cell r="O930">
            <v>0.01</v>
          </cell>
          <cell r="P930">
            <v>0</v>
          </cell>
          <cell r="Q930">
            <v>0</v>
          </cell>
          <cell r="R930">
            <v>3.3300000000000003E-2</v>
          </cell>
          <cell r="S930">
            <v>30</v>
          </cell>
          <cell r="T930">
            <v>6</v>
          </cell>
          <cell r="U930">
            <v>12</v>
          </cell>
          <cell r="V930">
            <v>2011</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0.99966999999999995</v>
          </cell>
          <cell r="L931">
            <v>0</v>
          </cell>
          <cell r="M931">
            <v>0</v>
          </cell>
          <cell r="N931">
            <v>0</v>
          </cell>
          <cell r="O931">
            <v>0.01</v>
          </cell>
          <cell r="P931">
            <v>0</v>
          </cell>
          <cell r="Q931">
            <v>0</v>
          </cell>
          <cell r="R931">
            <v>3.3300000000000003E-2</v>
          </cell>
          <cell r="S931">
            <v>30</v>
          </cell>
          <cell r="T931">
            <v>6</v>
          </cell>
          <cell r="U931">
            <v>12</v>
          </cell>
          <cell r="V931">
            <v>2011</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0.99966999999999995</v>
          </cell>
          <cell r="L932">
            <v>0</v>
          </cell>
          <cell r="M932">
            <v>0</v>
          </cell>
          <cell r="N932">
            <v>0</v>
          </cell>
          <cell r="O932">
            <v>0.01</v>
          </cell>
          <cell r="P932">
            <v>0</v>
          </cell>
          <cell r="Q932">
            <v>0</v>
          </cell>
          <cell r="R932">
            <v>3.3300000000000003E-2</v>
          </cell>
          <cell r="S932">
            <v>30</v>
          </cell>
          <cell r="T932">
            <v>6</v>
          </cell>
          <cell r="U932">
            <v>12</v>
          </cell>
          <cell r="V932">
            <v>2011</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0.99966999999999995</v>
          </cell>
          <cell r="L933">
            <v>0</v>
          </cell>
          <cell r="M933">
            <v>0</v>
          </cell>
          <cell r="N933">
            <v>0</v>
          </cell>
          <cell r="O933">
            <v>0.01</v>
          </cell>
          <cell r="P933">
            <v>0</v>
          </cell>
          <cell r="Q933">
            <v>0</v>
          </cell>
          <cell r="R933">
            <v>3.3300000000000003E-2</v>
          </cell>
          <cell r="S933">
            <v>30</v>
          </cell>
          <cell r="T933">
            <v>6</v>
          </cell>
          <cell r="U933">
            <v>12</v>
          </cell>
          <cell r="V933">
            <v>2011</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0.99966999999999995</v>
          </cell>
          <cell r="L934">
            <v>0</v>
          </cell>
          <cell r="M934">
            <v>0</v>
          </cell>
          <cell r="N934">
            <v>0</v>
          </cell>
          <cell r="O934">
            <v>0.01</v>
          </cell>
          <cell r="P934">
            <v>0</v>
          </cell>
          <cell r="Q934">
            <v>0</v>
          </cell>
          <cell r="R934">
            <v>3.3300000000000003E-2</v>
          </cell>
          <cell r="S934">
            <v>30</v>
          </cell>
          <cell r="T934">
            <v>6</v>
          </cell>
          <cell r="U934">
            <v>12</v>
          </cell>
          <cell r="V934">
            <v>2011</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0.99966999999999995</v>
          </cell>
          <cell r="L935">
            <v>0</v>
          </cell>
          <cell r="M935">
            <v>0</v>
          </cell>
          <cell r="N935">
            <v>0</v>
          </cell>
          <cell r="O935">
            <v>0.01</v>
          </cell>
          <cell r="P935">
            <v>0</v>
          </cell>
          <cell r="Q935">
            <v>0</v>
          </cell>
          <cell r="R935">
            <v>3.3300000000000003E-2</v>
          </cell>
          <cell r="S935">
            <v>30</v>
          </cell>
          <cell r="T935">
            <v>6</v>
          </cell>
          <cell r="U935">
            <v>12</v>
          </cell>
          <cell r="V935">
            <v>2011</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0.99966999999999995</v>
          </cell>
          <cell r="L936">
            <v>0</v>
          </cell>
          <cell r="M936">
            <v>0</v>
          </cell>
          <cell r="N936">
            <v>0</v>
          </cell>
          <cell r="O936">
            <v>0.01</v>
          </cell>
          <cell r="P936">
            <v>0</v>
          </cell>
          <cell r="Q936">
            <v>0</v>
          </cell>
          <cell r="R936">
            <v>3.3300000000000003E-2</v>
          </cell>
          <cell r="S936">
            <v>30</v>
          </cell>
          <cell r="T936">
            <v>6</v>
          </cell>
          <cell r="U936">
            <v>12</v>
          </cell>
          <cell r="V936">
            <v>2011</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0.99966999999999995</v>
          </cell>
          <cell r="L937">
            <v>0</v>
          </cell>
          <cell r="M937">
            <v>0</v>
          </cell>
          <cell r="N937">
            <v>0</v>
          </cell>
          <cell r="O937">
            <v>0.01</v>
          </cell>
          <cell r="P937">
            <v>0</v>
          </cell>
          <cell r="Q937">
            <v>0</v>
          </cell>
          <cell r="R937">
            <v>3.3300000000000003E-2</v>
          </cell>
          <cell r="S937">
            <v>30</v>
          </cell>
          <cell r="T937">
            <v>6</v>
          </cell>
          <cell r="U937">
            <v>12</v>
          </cell>
          <cell r="V937">
            <v>2011</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0.99966999999999995</v>
          </cell>
          <cell r="L938">
            <v>0</v>
          </cell>
          <cell r="M938">
            <v>0</v>
          </cell>
          <cell r="N938">
            <v>0</v>
          </cell>
          <cell r="O938">
            <v>0.01</v>
          </cell>
          <cell r="P938">
            <v>0</v>
          </cell>
          <cell r="Q938">
            <v>0</v>
          </cell>
          <cell r="R938">
            <v>3.3300000000000003E-2</v>
          </cell>
          <cell r="S938">
            <v>30</v>
          </cell>
          <cell r="T938">
            <v>6</v>
          </cell>
          <cell r="U938">
            <v>12</v>
          </cell>
          <cell r="V938">
            <v>2011</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0.99966999999999995</v>
          </cell>
          <cell r="L939">
            <v>0</v>
          </cell>
          <cell r="M939">
            <v>0</v>
          </cell>
          <cell r="N939">
            <v>0</v>
          </cell>
          <cell r="O939">
            <v>0.01</v>
          </cell>
          <cell r="P939">
            <v>0</v>
          </cell>
          <cell r="Q939">
            <v>0</v>
          </cell>
          <cell r="R939">
            <v>3.3300000000000003E-2</v>
          </cell>
          <cell r="S939">
            <v>30</v>
          </cell>
          <cell r="T939">
            <v>6</v>
          </cell>
          <cell r="U939">
            <v>12</v>
          </cell>
          <cell r="V939">
            <v>2011</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0.99966999999999995</v>
          </cell>
          <cell r="L940">
            <v>0</v>
          </cell>
          <cell r="M940">
            <v>0</v>
          </cell>
          <cell r="N940">
            <v>0</v>
          </cell>
          <cell r="O940">
            <v>0.01</v>
          </cell>
          <cell r="P940">
            <v>0</v>
          </cell>
          <cell r="Q940">
            <v>0</v>
          </cell>
          <cell r="R940">
            <v>3.3300000000000003E-2</v>
          </cell>
          <cell r="S940">
            <v>30</v>
          </cell>
          <cell r="T940">
            <v>6</v>
          </cell>
          <cell r="U940">
            <v>12</v>
          </cell>
          <cell r="V940">
            <v>2011</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0.99966999999999995</v>
          </cell>
          <cell r="L941">
            <v>0</v>
          </cell>
          <cell r="M941">
            <v>0</v>
          </cell>
          <cell r="N941">
            <v>0</v>
          </cell>
          <cell r="O941">
            <v>0.01</v>
          </cell>
          <cell r="P941">
            <v>0</v>
          </cell>
          <cell r="Q941">
            <v>0</v>
          </cell>
          <cell r="R941">
            <v>3.3300000000000003E-2</v>
          </cell>
          <cell r="S941">
            <v>30</v>
          </cell>
          <cell r="T941">
            <v>6</v>
          </cell>
          <cell r="U941">
            <v>12</v>
          </cell>
          <cell r="V941">
            <v>2011</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0.99966999999999995</v>
          </cell>
          <cell r="L942">
            <v>0</v>
          </cell>
          <cell r="M942">
            <v>0</v>
          </cell>
          <cell r="N942">
            <v>0</v>
          </cell>
          <cell r="O942">
            <v>0.01</v>
          </cell>
          <cell r="P942">
            <v>0</v>
          </cell>
          <cell r="Q942">
            <v>0</v>
          </cell>
          <cell r="R942">
            <v>3.3300000000000003E-2</v>
          </cell>
          <cell r="S942">
            <v>30</v>
          </cell>
          <cell r="T942">
            <v>6</v>
          </cell>
          <cell r="U942">
            <v>12</v>
          </cell>
          <cell r="V942">
            <v>2011</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0.99966999999999995</v>
          </cell>
          <cell r="L943">
            <v>0</v>
          </cell>
          <cell r="M943">
            <v>0</v>
          </cell>
          <cell r="N943">
            <v>0</v>
          </cell>
          <cell r="O943">
            <v>0.01</v>
          </cell>
          <cell r="P943">
            <v>0</v>
          </cell>
          <cell r="Q943">
            <v>0</v>
          </cell>
          <cell r="R943">
            <v>3.3300000000000003E-2</v>
          </cell>
          <cell r="S943">
            <v>30</v>
          </cell>
          <cell r="T943">
            <v>6</v>
          </cell>
          <cell r="U943">
            <v>12</v>
          </cell>
          <cell r="V943">
            <v>2011</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0.99966999999999995</v>
          </cell>
          <cell r="L944">
            <v>0</v>
          </cell>
          <cell r="M944">
            <v>0</v>
          </cell>
          <cell r="N944">
            <v>0</v>
          </cell>
          <cell r="O944">
            <v>0.01</v>
          </cell>
          <cell r="P944">
            <v>0</v>
          </cell>
          <cell r="Q944">
            <v>0</v>
          </cell>
          <cell r="R944">
            <v>3.3300000000000003E-2</v>
          </cell>
          <cell r="S944">
            <v>30</v>
          </cell>
          <cell r="T944">
            <v>6</v>
          </cell>
          <cell r="U944">
            <v>12</v>
          </cell>
          <cell r="V944">
            <v>2011</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0.99966999999999995</v>
          </cell>
          <cell r="L945">
            <v>0</v>
          </cell>
          <cell r="M945">
            <v>0</v>
          </cell>
          <cell r="N945">
            <v>0</v>
          </cell>
          <cell r="O945">
            <v>0.01</v>
          </cell>
          <cell r="P945">
            <v>0</v>
          </cell>
          <cell r="Q945">
            <v>0</v>
          </cell>
          <cell r="R945">
            <v>3.3300000000000003E-2</v>
          </cell>
          <cell r="S945">
            <v>30</v>
          </cell>
          <cell r="T945">
            <v>6</v>
          </cell>
          <cell r="U945">
            <v>12</v>
          </cell>
          <cell r="V945">
            <v>2011</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0.99966999999999995</v>
          </cell>
          <cell r="L946">
            <v>0</v>
          </cell>
          <cell r="M946">
            <v>0</v>
          </cell>
          <cell r="N946">
            <v>0</v>
          </cell>
          <cell r="O946">
            <v>0.01</v>
          </cell>
          <cell r="P946">
            <v>0</v>
          </cell>
          <cell r="Q946">
            <v>0</v>
          </cell>
          <cell r="R946">
            <v>3.3300000000000003E-2</v>
          </cell>
          <cell r="S946">
            <v>30</v>
          </cell>
          <cell r="T946">
            <v>6</v>
          </cell>
          <cell r="U946">
            <v>12</v>
          </cell>
          <cell r="V946">
            <v>2011</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0.99966999999999995</v>
          </cell>
          <cell r="L947">
            <v>0</v>
          </cell>
          <cell r="M947">
            <v>0</v>
          </cell>
          <cell r="N947">
            <v>0</v>
          </cell>
          <cell r="O947">
            <v>0.01</v>
          </cell>
          <cell r="P947">
            <v>0</v>
          </cell>
          <cell r="Q947">
            <v>0</v>
          </cell>
          <cell r="R947">
            <v>3.3300000000000003E-2</v>
          </cell>
          <cell r="S947">
            <v>30</v>
          </cell>
          <cell r="T947">
            <v>6</v>
          </cell>
          <cell r="U947">
            <v>12</v>
          </cell>
          <cell r="V947">
            <v>2011</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0.99966999999999995</v>
          </cell>
          <cell r="L948">
            <v>0</v>
          </cell>
          <cell r="M948">
            <v>0</v>
          </cell>
          <cell r="N948">
            <v>0</v>
          </cell>
          <cell r="O948">
            <v>0.01</v>
          </cell>
          <cell r="P948">
            <v>0</v>
          </cell>
          <cell r="Q948">
            <v>0</v>
          </cell>
          <cell r="R948">
            <v>3.3300000000000003E-2</v>
          </cell>
          <cell r="S948">
            <v>30</v>
          </cell>
          <cell r="T948">
            <v>6</v>
          </cell>
          <cell r="U948">
            <v>12</v>
          </cell>
          <cell r="V948">
            <v>2011</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0.99966999999999995</v>
          </cell>
          <cell r="L949">
            <v>0</v>
          </cell>
          <cell r="M949">
            <v>0</v>
          </cell>
          <cell r="N949">
            <v>0</v>
          </cell>
          <cell r="O949">
            <v>0.01</v>
          </cell>
          <cell r="P949">
            <v>0</v>
          </cell>
          <cell r="Q949">
            <v>0</v>
          </cell>
          <cell r="R949">
            <v>3.3300000000000003E-2</v>
          </cell>
          <cell r="S949">
            <v>30</v>
          </cell>
          <cell r="T949">
            <v>6</v>
          </cell>
          <cell r="U949">
            <v>12</v>
          </cell>
          <cell r="V949">
            <v>2011</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0.99099999999999999</v>
          </cell>
          <cell r="L950">
            <v>0</v>
          </cell>
          <cell r="M950">
            <v>0</v>
          </cell>
          <cell r="N950">
            <v>0</v>
          </cell>
          <cell r="O950">
            <v>0.27</v>
          </cell>
          <cell r="P950">
            <v>0</v>
          </cell>
          <cell r="Q950">
            <v>0</v>
          </cell>
          <cell r="R950">
            <v>3.3300000000000003E-2</v>
          </cell>
          <cell r="S950">
            <v>30</v>
          </cell>
          <cell r="T950">
            <v>6</v>
          </cell>
          <cell r="U950">
            <v>12</v>
          </cell>
          <cell r="V950">
            <v>2011</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0.98</v>
          </cell>
          <cell r="L951">
            <v>0</v>
          </cell>
          <cell r="M951">
            <v>0</v>
          </cell>
          <cell r="N951">
            <v>0</v>
          </cell>
          <cell r="O951">
            <v>0.6</v>
          </cell>
          <cell r="P951">
            <v>0</v>
          </cell>
          <cell r="Q951">
            <v>0</v>
          </cell>
          <cell r="R951">
            <v>3.3300000000000003E-2</v>
          </cell>
          <cell r="S951">
            <v>30</v>
          </cell>
          <cell r="T951">
            <v>6</v>
          </cell>
          <cell r="U951">
            <v>12</v>
          </cell>
          <cell r="V951">
            <v>2011</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0.96899999999999997</v>
          </cell>
          <cell r="L952">
            <v>0</v>
          </cell>
          <cell r="M952">
            <v>0</v>
          </cell>
          <cell r="N952">
            <v>0</v>
          </cell>
          <cell r="O952">
            <v>0.93</v>
          </cell>
          <cell r="P952">
            <v>0</v>
          </cell>
          <cell r="Q952">
            <v>0</v>
          </cell>
          <cell r="R952">
            <v>3.3300000000000003E-2</v>
          </cell>
          <cell r="S952">
            <v>30</v>
          </cell>
          <cell r="T952">
            <v>6</v>
          </cell>
          <cell r="U952">
            <v>12</v>
          </cell>
          <cell r="V952">
            <v>2011</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0.95799999999999996</v>
          </cell>
          <cell r="L953">
            <v>0</v>
          </cell>
          <cell r="M953">
            <v>0</v>
          </cell>
          <cell r="N953">
            <v>0</v>
          </cell>
          <cell r="O953">
            <v>1.26</v>
          </cell>
          <cell r="P953">
            <v>0</v>
          </cell>
          <cell r="Q953">
            <v>0</v>
          </cell>
          <cell r="R953">
            <v>3.3300000000000003E-2</v>
          </cell>
          <cell r="S953">
            <v>30</v>
          </cell>
          <cell r="T953">
            <v>6</v>
          </cell>
          <cell r="U953">
            <v>12</v>
          </cell>
          <cell r="V953">
            <v>2011</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0.94667000000000001</v>
          </cell>
          <cell r="L954">
            <v>0</v>
          </cell>
          <cell r="M954">
            <v>0</v>
          </cell>
          <cell r="N954">
            <v>0</v>
          </cell>
          <cell r="O954">
            <v>1.6</v>
          </cell>
          <cell r="P954">
            <v>0</v>
          </cell>
          <cell r="Q954">
            <v>0</v>
          </cell>
          <cell r="R954">
            <v>3.3300000000000003E-2</v>
          </cell>
          <cell r="S954">
            <v>30</v>
          </cell>
          <cell r="T954">
            <v>6</v>
          </cell>
          <cell r="U954">
            <v>12</v>
          </cell>
          <cell r="V954">
            <v>2011</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0.93633</v>
          </cell>
          <cell r="L955">
            <v>0</v>
          </cell>
          <cell r="M955">
            <v>0</v>
          </cell>
          <cell r="N955">
            <v>0</v>
          </cell>
          <cell r="O955">
            <v>1.91</v>
          </cell>
          <cell r="P955">
            <v>0</v>
          </cell>
          <cell r="Q955">
            <v>0</v>
          </cell>
          <cell r="R955">
            <v>3.3300000000000003E-2</v>
          </cell>
          <cell r="S955">
            <v>30</v>
          </cell>
          <cell r="T955">
            <v>6</v>
          </cell>
          <cell r="U955">
            <v>12</v>
          </cell>
          <cell r="V955">
            <v>2011</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0.92632999999999999</v>
          </cell>
          <cell r="L956">
            <v>0</v>
          </cell>
          <cell r="M956">
            <v>0</v>
          </cell>
          <cell r="N956">
            <v>0</v>
          </cell>
          <cell r="O956">
            <v>2.21</v>
          </cell>
          <cell r="P956">
            <v>0</v>
          </cell>
          <cell r="Q956">
            <v>0</v>
          </cell>
          <cell r="R956">
            <v>3.3300000000000003E-2</v>
          </cell>
          <cell r="S956">
            <v>30</v>
          </cell>
          <cell r="T956">
            <v>6</v>
          </cell>
          <cell r="U956">
            <v>12</v>
          </cell>
          <cell r="V956">
            <v>2011</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0.91632999999999998</v>
          </cell>
          <cell r="L957">
            <v>0</v>
          </cell>
          <cell r="M957">
            <v>0</v>
          </cell>
          <cell r="N957">
            <v>0</v>
          </cell>
          <cell r="O957">
            <v>2.5099999999999998</v>
          </cell>
          <cell r="P957">
            <v>0</v>
          </cell>
          <cell r="Q957">
            <v>0</v>
          </cell>
          <cell r="R957">
            <v>3.3300000000000003E-2</v>
          </cell>
          <cell r="S957">
            <v>30</v>
          </cell>
          <cell r="T957">
            <v>6</v>
          </cell>
          <cell r="U957">
            <v>12</v>
          </cell>
          <cell r="V957">
            <v>2011</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0.90632999999999997</v>
          </cell>
          <cell r="L958">
            <v>0</v>
          </cell>
          <cell r="M958">
            <v>0</v>
          </cell>
          <cell r="N958">
            <v>0</v>
          </cell>
          <cell r="O958">
            <v>2.81</v>
          </cell>
          <cell r="P958">
            <v>0</v>
          </cell>
          <cell r="Q958">
            <v>0</v>
          </cell>
          <cell r="R958">
            <v>3.3300000000000003E-2</v>
          </cell>
          <cell r="S958">
            <v>30</v>
          </cell>
          <cell r="T958">
            <v>6</v>
          </cell>
          <cell r="U958">
            <v>12</v>
          </cell>
          <cell r="V958">
            <v>2011</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0.89632999999999996</v>
          </cell>
          <cell r="L959">
            <v>41401</v>
          </cell>
          <cell r="M959">
            <v>0</v>
          </cell>
          <cell r="N959">
            <v>46189</v>
          </cell>
          <cell r="O959">
            <v>3.11</v>
          </cell>
          <cell r="P959">
            <v>1538.11</v>
          </cell>
          <cell r="Q959">
            <v>3.3300000000000003E-2</v>
          </cell>
          <cell r="R959">
            <v>3.3300000000000003E-2</v>
          </cell>
          <cell r="S959">
            <v>30</v>
          </cell>
          <cell r="T959">
            <v>6</v>
          </cell>
          <cell r="U959">
            <v>12</v>
          </cell>
          <cell r="V959">
            <v>2011</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0.88632999999999995</v>
          </cell>
          <cell r="L960">
            <v>70098</v>
          </cell>
          <cell r="M960">
            <v>0</v>
          </cell>
          <cell r="N960">
            <v>79087</v>
          </cell>
          <cell r="O960">
            <v>3.41</v>
          </cell>
          <cell r="P960">
            <v>2633.61</v>
          </cell>
          <cell r="Q960">
            <v>3.3300000000000003E-2</v>
          </cell>
          <cell r="R960">
            <v>3.3300000000000003E-2</v>
          </cell>
          <cell r="S960">
            <v>30</v>
          </cell>
          <cell r="T960">
            <v>6</v>
          </cell>
          <cell r="U960">
            <v>12</v>
          </cell>
          <cell r="V960">
            <v>2011</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0.876</v>
          </cell>
          <cell r="L961">
            <v>24131</v>
          </cell>
          <cell r="M961">
            <v>0</v>
          </cell>
          <cell r="N961">
            <v>27547</v>
          </cell>
          <cell r="O961">
            <v>3.72</v>
          </cell>
          <cell r="P961">
            <v>917.3</v>
          </cell>
          <cell r="Q961">
            <v>3.3300000000000003E-2</v>
          </cell>
          <cell r="R961">
            <v>3.3300000000000003E-2</v>
          </cell>
          <cell r="S961">
            <v>30</v>
          </cell>
          <cell r="T961">
            <v>6</v>
          </cell>
          <cell r="U961">
            <v>12</v>
          </cell>
          <cell r="V961">
            <v>2011</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0.86533000000000004</v>
          </cell>
          <cell r="L962">
            <v>34671</v>
          </cell>
          <cell r="M962">
            <v>0</v>
          </cell>
          <cell r="N962">
            <v>40067</v>
          </cell>
          <cell r="O962">
            <v>4.04</v>
          </cell>
          <cell r="P962">
            <v>1334.23</v>
          </cell>
          <cell r="Q962">
            <v>3.3300000000000003E-2</v>
          </cell>
          <cell r="R962">
            <v>3.3300000000000003E-2</v>
          </cell>
          <cell r="S962">
            <v>30</v>
          </cell>
          <cell r="T962">
            <v>6</v>
          </cell>
          <cell r="U962">
            <v>12</v>
          </cell>
          <cell r="V962">
            <v>2011</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0.85433000000000003</v>
          </cell>
          <cell r="L963">
            <v>76497</v>
          </cell>
          <cell r="M963">
            <v>0</v>
          </cell>
          <cell r="N963">
            <v>89540</v>
          </cell>
          <cell r="O963">
            <v>4.37</v>
          </cell>
          <cell r="P963">
            <v>2981.68</v>
          </cell>
          <cell r="Q963">
            <v>3.3300000000000003E-2</v>
          </cell>
          <cell r="R963">
            <v>3.3300000000000003E-2</v>
          </cell>
          <cell r="S963">
            <v>30</v>
          </cell>
          <cell r="T963">
            <v>6</v>
          </cell>
          <cell r="U963">
            <v>12</v>
          </cell>
          <cell r="V963">
            <v>2011</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0.84333000000000002</v>
          </cell>
          <cell r="L964">
            <v>68450</v>
          </cell>
          <cell r="M964">
            <v>0</v>
          </cell>
          <cell r="N964">
            <v>81166</v>
          </cell>
          <cell r="O964">
            <v>4.7</v>
          </cell>
          <cell r="P964">
            <v>2702.84</v>
          </cell>
          <cell r="Q964">
            <v>3.3300000000000003E-2</v>
          </cell>
          <cell r="R964">
            <v>3.3300000000000003E-2</v>
          </cell>
          <cell r="S964">
            <v>30</v>
          </cell>
          <cell r="T964">
            <v>6</v>
          </cell>
          <cell r="U964">
            <v>12</v>
          </cell>
          <cell r="V964">
            <v>2011</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0.83199999999999996</v>
          </cell>
          <cell r="L965">
            <v>64978</v>
          </cell>
          <cell r="M965">
            <v>0</v>
          </cell>
          <cell r="N965">
            <v>78098</v>
          </cell>
          <cell r="O965">
            <v>5.04</v>
          </cell>
          <cell r="P965">
            <v>2600.67</v>
          </cell>
          <cell r="Q965">
            <v>3.3300000000000003E-2</v>
          </cell>
          <cell r="R965">
            <v>3.3300000000000003E-2</v>
          </cell>
          <cell r="S965">
            <v>30</v>
          </cell>
          <cell r="T965">
            <v>6</v>
          </cell>
          <cell r="U965">
            <v>12</v>
          </cell>
          <cell r="V965">
            <v>2011</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0.82033</v>
          </cell>
          <cell r="L966">
            <v>229094</v>
          </cell>
          <cell r="M966">
            <v>0</v>
          </cell>
          <cell r="N966">
            <v>279271</v>
          </cell>
          <cell r="O966">
            <v>5.39</v>
          </cell>
          <cell r="P966">
            <v>9299.73</v>
          </cell>
          <cell r="Q966">
            <v>3.3300000000000003E-2</v>
          </cell>
          <cell r="R966">
            <v>3.3300000000000003E-2</v>
          </cell>
          <cell r="S966">
            <v>30</v>
          </cell>
          <cell r="T966">
            <v>6</v>
          </cell>
          <cell r="U966">
            <v>12</v>
          </cell>
          <cell r="V966">
            <v>2011</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0.80832999999999999</v>
          </cell>
          <cell r="L967">
            <v>100990</v>
          </cell>
          <cell r="M967">
            <v>0</v>
          </cell>
          <cell r="N967">
            <v>124937</v>
          </cell>
          <cell r="O967">
            <v>5.75</v>
          </cell>
          <cell r="P967">
            <v>4160.3900000000003</v>
          </cell>
          <cell r="Q967">
            <v>3.3300000000000003E-2</v>
          </cell>
          <cell r="R967">
            <v>3.3300000000000003E-2</v>
          </cell>
          <cell r="S967">
            <v>30</v>
          </cell>
          <cell r="T967">
            <v>6</v>
          </cell>
          <cell r="U967">
            <v>12</v>
          </cell>
          <cell r="V967">
            <v>2011</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0.79600000000000004</v>
          </cell>
          <cell r="L968">
            <v>61118</v>
          </cell>
          <cell r="M968">
            <v>0</v>
          </cell>
          <cell r="N968">
            <v>76782</v>
          </cell>
          <cell r="O968">
            <v>6.12</v>
          </cell>
          <cell r="P968">
            <v>2556.83</v>
          </cell>
          <cell r="Q968">
            <v>3.3300000000000003E-2</v>
          </cell>
          <cell r="R968">
            <v>3.3300000000000003E-2</v>
          </cell>
          <cell r="S968">
            <v>30</v>
          </cell>
          <cell r="T968">
            <v>6</v>
          </cell>
          <cell r="U968">
            <v>12</v>
          </cell>
          <cell r="V968">
            <v>2011</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0.78366999999999998</v>
          </cell>
          <cell r="L969">
            <v>81070</v>
          </cell>
          <cell r="M969">
            <v>0</v>
          </cell>
          <cell r="N969">
            <v>103449</v>
          </cell>
          <cell r="O969">
            <v>6.49</v>
          </cell>
          <cell r="P969">
            <v>3444.86</v>
          </cell>
          <cell r="Q969">
            <v>3.3300000000000003E-2</v>
          </cell>
          <cell r="R969">
            <v>3.3300000000000003E-2</v>
          </cell>
          <cell r="S969">
            <v>30</v>
          </cell>
          <cell r="T969">
            <v>6</v>
          </cell>
          <cell r="U969">
            <v>12</v>
          </cell>
          <cell r="V969">
            <v>2011</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0.77066999999999997</v>
          </cell>
          <cell r="L970">
            <v>118265</v>
          </cell>
          <cell r="M970">
            <v>0</v>
          </cell>
          <cell r="N970">
            <v>153458</v>
          </cell>
          <cell r="O970">
            <v>6.88</v>
          </cell>
          <cell r="P970">
            <v>5110.1400000000003</v>
          </cell>
          <cell r="Q970">
            <v>3.3300000000000003E-2</v>
          </cell>
          <cell r="R970">
            <v>3.3300000000000003E-2</v>
          </cell>
          <cell r="S970">
            <v>30</v>
          </cell>
          <cell r="T970">
            <v>6</v>
          </cell>
          <cell r="U970">
            <v>12</v>
          </cell>
          <cell r="V970">
            <v>2011</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0.75766999999999995</v>
          </cell>
          <cell r="L971">
            <v>257062</v>
          </cell>
          <cell r="M971">
            <v>0</v>
          </cell>
          <cell r="N971">
            <v>339279</v>
          </cell>
          <cell r="O971">
            <v>7.27</v>
          </cell>
          <cell r="P971">
            <v>11298</v>
          </cell>
          <cell r="Q971">
            <v>3.3300000000000003E-2</v>
          </cell>
          <cell r="R971">
            <v>3.3300000000000003E-2</v>
          </cell>
          <cell r="S971">
            <v>30</v>
          </cell>
          <cell r="T971">
            <v>6</v>
          </cell>
          <cell r="U971">
            <v>12</v>
          </cell>
          <cell r="V971">
            <v>2011</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0.74433000000000005</v>
          </cell>
          <cell r="L972">
            <v>60948</v>
          </cell>
          <cell r="M972">
            <v>0</v>
          </cell>
          <cell r="N972">
            <v>81884</v>
          </cell>
          <cell r="O972">
            <v>7.67</v>
          </cell>
          <cell r="P972">
            <v>2726.73</v>
          </cell>
          <cell r="Q972">
            <v>3.3300000000000003E-2</v>
          </cell>
          <cell r="R972">
            <v>3.3300000000000003E-2</v>
          </cell>
          <cell r="S972">
            <v>30</v>
          </cell>
          <cell r="T972">
            <v>6</v>
          </cell>
          <cell r="U972">
            <v>12</v>
          </cell>
          <cell r="V972">
            <v>2011</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0.73033000000000003</v>
          </cell>
          <cell r="L973">
            <v>50835</v>
          </cell>
          <cell r="M973">
            <v>0</v>
          </cell>
          <cell r="N973">
            <v>69605</v>
          </cell>
          <cell r="O973">
            <v>8.09</v>
          </cell>
          <cell r="P973">
            <v>2317.85</v>
          </cell>
          <cell r="Q973">
            <v>3.3300000000000003E-2</v>
          </cell>
          <cell r="R973">
            <v>3.3300000000000003E-2</v>
          </cell>
          <cell r="S973">
            <v>30</v>
          </cell>
          <cell r="T973">
            <v>6</v>
          </cell>
          <cell r="U973">
            <v>12</v>
          </cell>
          <cell r="V973">
            <v>2011</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0.71633000000000002</v>
          </cell>
          <cell r="L974">
            <v>15610</v>
          </cell>
          <cell r="M974">
            <v>0</v>
          </cell>
          <cell r="N974">
            <v>21791</v>
          </cell>
          <cell r="O974">
            <v>8.51</v>
          </cell>
          <cell r="P974">
            <v>725.66</v>
          </cell>
          <cell r="Q974">
            <v>3.3300000000000003E-2</v>
          </cell>
          <cell r="R974">
            <v>3.3300000000000003E-2</v>
          </cell>
          <cell r="S974">
            <v>30</v>
          </cell>
          <cell r="T974">
            <v>6</v>
          </cell>
          <cell r="U974">
            <v>12</v>
          </cell>
          <cell r="V974">
            <v>2011</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0.70199999999999996</v>
          </cell>
          <cell r="L975">
            <v>436338</v>
          </cell>
          <cell r="M975">
            <v>0</v>
          </cell>
          <cell r="N975">
            <v>621564</v>
          </cell>
          <cell r="O975">
            <v>8.94</v>
          </cell>
          <cell r="P975">
            <v>20698.07</v>
          </cell>
          <cell r="Q975">
            <v>3.3300000000000003E-2</v>
          </cell>
          <cell r="R975">
            <v>3.3300000000000003E-2</v>
          </cell>
          <cell r="S975">
            <v>30</v>
          </cell>
          <cell r="T975">
            <v>6</v>
          </cell>
          <cell r="U975">
            <v>12</v>
          </cell>
          <cell r="V975">
            <v>2011</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0.68733</v>
          </cell>
          <cell r="L976">
            <v>180788</v>
          </cell>
          <cell r="M976">
            <v>0</v>
          </cell>
          <cell r="N976">
            <v>263029</v>
          </cell>
          <cell r="O976">
            <v>9.3800000000000008</v>
          </cell>
          <cell r="P976">
            <v>8758.86</v>
          </cell>
          <cell r="Q976">
            <v>3.3300000000000003E-2</v>
          </cell>
          <cell r="R976">
            <v>3.3300000000000003E-2</v>
          </cell>
          <cell r="S976">
            <v>30</v>
          </cell>
          <cell r="T976">
            <v>6</v>
          </cell>
          <cell r="U976">
            <v>12</v>
          </cell>
          <cell r="V976">
            <v>2011</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0.67200000000000004</v>
          </cell>
          <cell r="L977">
            <v>254706</v>
          </cell>
          <cell r="M977">
            <v>0</v>
          </cell>
          <cell r="N977">
            <v>379026</v>
          </cell>
          <cell r="O977">
            <v>9.84</v>
          </cell>
          <cell r="P977">
            <v>12621.58</v>
          </cell>
          <cell r="Q977">
            <v>3.3300000000000003E-2</v>
          </cell>
          <cell r="R977">
            <v>3.3300000000000003E-2</v>
          </cell>
          <cell r="S977">
            <v>30</v>
          </cell>
          <cell r="T977">
            <v>6</v>
          </cell>
          <cell r="U977">
            <v>12</v>
          </cell>
          <cell r="V977">
            <v>2011</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0.65666999999999998</v>
          </cell>
          <cell r="L978">
            <v>157069</v>
          </cell>
          <cell r="M978">
            <v>0</v>
          </cell>
          <cell r="N978">
            <v>239190</v>
          </cell>
          <cell r="O978">
            <v>10.3</v>
          </cell>
          <cell r="P978">
            <v>7965.01</v>
          </cell>
          <cell r="Q978">
            <v>3.3300000000000003E-2</v>
          </cell>
          <cell r="R978">
            <v>3.3300000000000003E-2</v>
          </cell>
          <cell r="S978">
            <v>30</v>
          </cell>
          <cell r="T978">
            <v>6</v>
          </cell>
          <cell r="U978">
            <v>12</v>
          </cell>
          <cell r="V978">
            <v>2011</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0.64066999999999996</v>
          </cell>
          <cell r="L979">
            <v>2209965</v>
          </cell>
          <cell r="M979">
            <v>0</v>
          </cell>
          <cell r="N979">
            <v>3449458</v>
          </cell>
          <cell r="O979">
            <v>10.78</v>
          </cell>
          <cell r="P979">
            <v>114866.96</v>
          </cell>
          <cell r="Q979">
            <v>3.3300000000000003E-2</v>
          </cell>
          <cell r="R979">
            <v>3.3300000000000003E-2</v>
          </cell>
          <cell r="S979">
            <v>30</v>
          </cell>
          <cell r="T979">
            <v>6</v>
          </cell>
          <cell r="U979">
            <v>12</v>
          </cell>
          <cell r="V979">
            <v>2011</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0.62466999999999995</v>
          </cell>
          <cell r="L980">
            <v>3513958</v>
          </cell>
          <cell r="M980">
            <v>0</v>
          </cell>
          <cell r="N980">
            <v>5625302</v>
          </cell>
          <cell r="O980">
            <v>11.26</v>
          </cell>
          <cell r="P980">
            <v>187322.56</v>
          </cell>
          <cell r="Q980">
            <v>3.3300000000000003E-2</v>
          </cell>
          <cell r="R980">
            <v>3.3300000000000003E-2</v>
          </cell>
          <cell r="S980">
            <v>30</v>
          </cell>
          <cell r="T980">
            <v>6</v>
          </cell>
          <cell r="U980">
            <v>12</v>
          </cell>
          <cell r="V980">
            <v>2011</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0.60799999999999998</v>
          </cell>
          <cell r="L981">
            <v>1149541</v>
          </cell>
          <cell r="M981">
            <v>0</v>
          </cell>
          <cell r="N981">
            <v>1890692</v>
          </cell>
          <cell r="O981">
            <v>11.76</v>
          </cell>
          <cell r="P981">
            <v>62960.04</v>
          </cell>
          <cell r="Q981">
            <v>3.3300000000000003E-2</v>
          </cell>
          <cell r="R981">
            <v>3.3300000000000003E-2</v>
          </cell>
          <cell r="S981">
            <v>30</v>
          </cell>
          <cell r="T981">
            <v>6</v>
          </cell>
          <cell r="U981">
            <v>12</v>
          </cell>
          <cell r="V981">
            <v>2011</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0.59099999999999997</v>
          </cell>
          <cell r="L982">
            <v>2273223</v>
          </cell>
          <cell r="M982">
            <v>0</v>
          </cell>
          <cell r="N982">
            <v>3846401</v>
          </cell>
          <cell r="O982">
            <v>12.27</v>
          </cell>
          <cell r="P982">
            <v>128085.15</v>
          </cell>
          <cell r="Q982">
            <v>3.3300000000000003E-2</v>
          </cell>
          <cell r="R982">
            <v>3.3300000000000003E-2</v>
          </cell>
          <cell r="S982">
            <v>30</v>
          </cell>
          <cell r="T982">
            <v>6</v>
          </cell>
          <cell r="U982">
            <v>12</v>
          </cell>
          <cell r="V982">
            <v>2011</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0.57367000000000001</v>
          </cell>
          <cell r="L983">
            <v>1653076</v>
          </cell>
          <cell r="M983">
            <v>0</v>
          </cell>
          <cell r="N983">
            <v>2881580</v>
          </cell>
          <cell r="O983">
            <v>12.79</v>
          </cell>
          <cell r="P983">
            <v>95956.63</v>
          </cell>
          <cell r="Q983">
            <v>3.3300000000000003E-2</v>
          </cell>
          <cell r="R983">
            <v>3.3300000000000003E-2</v>
          </cell>
          <cell r="S983">
            <v>30</v>
          </cell>
          <cell r="T983">
            <v>6</v>
          </cell>
          <cell r="U983">
            <v>12</v>
          </cell>
          <cell r="V983">
            <v>2011</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0.55600000000000005</v>
          </cell>
          <cell r="L984">
            <v>1901403</v>
          </cell>
          <cell r="M984">
            <v>0</v>
          </cell>
          <cell r="N984">
            <v>3419789</v>
          </cell>
          <cell r="O984">
            <v>13.32</v>
          </cell>
          <cell r="P984">
            <v>113878.97</v>
          </cell>
          <cell r="Q984">
            <v>3.3300000000000003E-2</v>
          </cell>
          <cell r="R984">
            <v>3.3300000000000003E-2</v>
          </cell>
          <cell r="S984">
            <v>30</v>
          </cell>
          <cell r="T984">
            <v>6</v>
          </cell>
          <cell r="U984">
            <v>12</v>
          </cell>
          <cell r="V984">
            <v>2011</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0.53800000000000003</v>
          </cell>
          <cell r="L985">
            <v>3592067</v>
          </cell>
          <cell r="M985">
            <v>0</v>
          </cell>
          <cell r="N985">
            <v>6676704</v>
          </cell>
          <cell r="O985">
            <v>13.86</v>
          </cell>
          <cell r="P985">
            <v>222334.23</v>
          </cell>
          <cell r="Q985">
            <v>3.3300000000000003E-2</v>
          </cell>
          <cell r="R985">
            <v>3.3300000000000003E-2</v>
          </cell>
          <cell r="S985">
            <v>30</v>
          </cell>
          <cell r="T985">
            <v>6</v>
          </cell>
          <cell r="U985">
            <v>12</v>
          </cell>
          <cell r="V985">
            <v>2011</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0.51932999999999996</v>
          </cell>
          <cell r="L986">
            <v>3991099</v>
          </cell>
          <cell r="M986">
            <v>0</v>
          </cell>
          <cell r="N986">
            <v>7685093</v>
          </cell>
          <cell r="O986">
            <v>14.42</v>
          </cell>
          <cell r="P986">
            <v>255913.58</v>
          </cell>
          <cell r="Q986">
            <v>3.3300000000000003E-2</v>
          </cell>
          <cell r="R986">
            <v>3.3300000000000003E-2</v>
          </cell>
          <cell r="S986">
            <v>30</v>
          </cell>
          <cell r="T986">
            <v>6</v>
          </cell>
          <cell r="U986">
            <v>12</v>
          </cell>
          <cell r="V986">
            <v>2011</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0.50033000000000005</v>
          </cell>
          <cell r="L987">
            <v>2667907</v>
          </cell>
          <cell r="M987">
            <v>0</v>
          </cell>
          <cell r="N987">
            <v>5332294</v>
          </cell>
          <cell r="O987">
            <v>14.99</v>
          </cell>
          <cell r="P987">
            <v>177565.39</v>
          </cell>
          <cell r="Q987">
            <v>3.3300000000000003E-2</v>
          </cell>
          <cell r="R987">
            <v>3.3300000000000003E-2</v>
          </cell>
          <cell r="S987">
            <v>30</v>
          </cell>
          <cell r="T987">
            <v>6</v>
          </cell>
          <cell r="U987">
            <v>12</v>
          </cell>
          <cell r="V987">
            <v>2011</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0.48099999999999998</v>
          </cell>
          <cell r="L988">
            <v>621059</v>
          </cell>
          <cell r="M988">
            <v>0</v>
          </cell>
          <cell r="N988">
            <v>1291183</v>
          </cell>
          <cell r="O988">
            <v>15.57</v>
          </cell>
          <cell r="P988">
            <v>42996.4</v>
          </cell>
          <cell r="Q988">
            <v>3.3300000000000003E-2</v>
          </cell>
          <cell r="R988">
            <v>3.3300000000000003E-2</v>
          </cell>
          <cell r="S988">
            <v>30</v>
          </cell>
          <cell r="T988">
            <v>6</v>
          </cell>
          <cell r="U988">
            <v>12</v>
          </cell>
          <cell r="V988">
            <v>2011</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0.46133000000000002</v>
          </cell>
          <cell r="L989">
            <v>1101860</v>
          </cell>
          <cell r="M989">
            <v>0</v>
          </cell>
          <cell r="N989">
            <v>2388443</v>
          </cell>
          <cell r="O989">
            <v>16.16</v>
          </cell>
          <cell r="P989">
            <v>79535.149999999994</v>
          </cell>
          <cell r="Q989">
            <v>3.3300000000000003E-2</v>
          </cell>
          <cell r="R989">
            <v>3.3300000000000003E-2</v>
          </cell>
          <cell r="S989">
            <v>30</v>
          </cell>
          <cell r="T989">
            <v>6</v>
          </cell>
          <cell r="U989">
            <v>12</v>
          </cell>
          <cell r="V989">
            <v>2011</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0.44133</v>
          </cell>
          <cell r="L990">
            <v>421711</v>
          </cell>
          <cell r="M990">
            <v>0</v>
          </cell>
          <cell r="N990">
            <v>955546</v>
          </cell>
          <cell r="O990">
            <v>16.760000000000002</v>
          </cell>
          <cell r="P990">
            <v>31819.67</v>
          </cell>
          <cell r="Q990">
            <v>3.3300000000000003E-2</v>
          </cell>
          <cell r="R990">
            <v>3.3300000000000003E-2</v>
          </cell>
          <cell r="S990">
            <v>30</v>
          </cell>
          <cell r="T990">
            <v>6</v>
          </cell>
          <cell r="U990">
            <v>12</v>
          </cell>
          <cell r="V990">
            <v>2011</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0.42099999999999999</v>
          </cell>
          <cell r="L991">
            <v>1799430</v>
          </cell>
          <cell r="M991">
            <v>0</v>
          </cell>
          <cell r="N991">
            <v>4274182</v>
          </cell>
          <cell r="O991">
            <v>17.37</v>
          </cell>
          <cell r="P991">
            <v>142330.25</v>
          </cell>
          <cell r="Q991">
            <v>3.3300000000000003E-2</v>
          </cell>
          <cell r="R991">
            <v>3.3300000000000003E-2</v>
          </cell>
          <cell r="S991">
            <v>30</v>
          </cell>
          <cell r="T991">
            <v>6</v>
          </cell>
          <cell r="U991">
            <v>12</v>
          </cell>
          <cell r="V991">
            <v>2011</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0.40033000000000002</v>
          </cell>
          <cell r="L992">
            <v>2572049</v>
          </cell>
          <cell r="M992">
            <v>0</v>
          </cell>
          <cell r="N992">
            <v>6424823</v>
          </cell>
          <cell r="O992">
            <v>17.989999999999998</v>
          </cell>
          <cell r="P992">
            <v>213946.61</v>
          </cell>
          <cell r="Q992">
            <v>3.3300000000000003E-2</v>
          </cell>
          <cell r="R992">
            <v>3.3300000000000003E-2</v>
          </cell>
          <cell r="S992">
            <v>30</v>
          </cell>
          <cell r="T992">
            <v>6</v>
          </cell>
          <cell r="U992">
            <v>12</v>
          </cell>
          <cell r="V992">
            <v>2011</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0.37933</v>
          </cell>
          <cell r="L993">
            <v>1180902</v>
          </cell>
          <cell r="M993">
            <v>0</v>
          </cell>
          <cell r="N993">
            <v>3113125</v>
          </cell>
          <cell r="O993">
            <v>18.62</v>
          </cell>
          <cell r="P993">
            <v>103667.06</v>
          </cell>
          <cell r="Q993">
            <v>3.3300000000000003E-2</v>
          </cell>
          <cell r="R993">
            <v>3.3300000000000003E-2</v>
          </cell>
          <cell r="S993">
            <v>30</v>
          </cell>
          <cell r="T993">
            <v>6</v>
          </cell>
          <cell r="U993">
            <v>12</v>
          </cell>
          <cell r="V993">
            <v>2011</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0.35799999999999998</v>
          </cell>
          <cell r="L994">
            <v>734447</v>
          </cell>
          <cell r="M994">
            <v>0</v>
          </cell>
          <cell r="N994">
            <v>2051527</v>
          </cell>
          <cell r="O994">
            <v>19.260000000000002</v>
          </cell>
          <cell r="P994">
            <v>68315.839999999997</v>
          </cell>
          <cell r="Q994">
            <v>3.3300000000000003E-2</v>
          </cell>
          <cell r="R994">
            <v>3.3300000000000003E-2</v>
          </cell>
          <cell r="S994">
            <v>30</v>
          </cell>
          <cell r="T994">
            <v>6</v>
          </cell>
          <cell r="U994">
            <v>12</v>
          </cell>
          <cell r="V994">
            <v>2011</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0.33633000000000002</v>
          </cell>
          <cell r="L995">
            <v>2196574</v>
          </cell>
          <cell r="M995">
            <v>0</v>
          </cell>
          <cell r="N995">
            <v>6531010</v>
          </cell>
          <cell r="O995">
            <v>19.91</v>
          </cell>
          <cell r="P995">
            <v>217482.62</v>
          </cell>
          <cell r="Q995">
            <v>3.3300000000000003E-2</v>
          </cell>
          <cell r="R995">
            <v>3.3300000000000003E-2</v>
          </cell>
          <cell r="S995">
            <v>30</v>
          </cell>
          <cell r="T995">
            <v>6</v>
          </cell>
          <cell r="U995">
            <v>12</v>
          </cell>
          <cell r="V995">
            <v>2011</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0.31467000000000001</v>
          </cell>
          <cell r="L996">
            <v>2415639</v>
          </cell>
          <cell r="M996">
            <v>0</v>
          </cell>
          <cell r="N996">
            <v>7676739</v>
          </cell>
          <cell r="O996">
            <v>20.56</v>
          </cell>
          <cell r="P996">
            <v>255635.4</v>
          </cell>
          <cell r="Q996">
            <v>3.3300000000000003E-2</v>
          </cell>
          <cell r="R996">
            <v>3.3300000000000003E-2</v>
          </cell>
          <cell r="S996">
            <v>30</v>
          </cell>
          <cell r="T996">
            <v>6</v>
          </cell>
          <cell r="U996">
            <v>12</v>
          </cell>
          <cell r="V996">
            <v>2011</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0.29266999999999999</v>
          </cell>
          <cell r="L997">
            <v>2408512</v>
          </cell>
          <cell r="M997">
            <v>0</v>
          </cell>
          <cell r="N997">
            <v>8229446</v>
          </cell>
          <cell r="O997">
            <v>21.22</v>
          </cell>
          <cell r="P997">
            <v>274040.56</v>
          </cell>
          <cell r="Q997">
            <v>3.3300000000000003E-2</v>
          </cell>
          <cell r="R997">
            <v>3.3300000000000003E-2</v>
          </cell>
          <cell r="S997">
            <v>30</v>
          </cell>
          <cell r="T997">
            <v>6</v>
          </cell>
          <cell r="U997">
            <v>12</v>
          </cell>
          <cell r="V997">
            <v>2011</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0.27033000000000001</v>
          </cell>
          <cell r="L998">
            <v>1799032</v>
          </cell>
          <cell r="M998">
            <v>0</v>
          </cell>
          <cell r="N998">
            <v>6654948</v>
          </cell>
          <cell r="O998">
            <v>21.89</v>
          </cell>
          <cell r="P998">
            <v>221609.75</v>
          </cell>
          <cell r="Q998">
            <v>3.3300000000000003E-2</v>
          </cell>
          <cell r="R998">
            <v>3.3300000000000003E-2</v>
          </cell>
          <cell r="S998">
            <v>30</v>
          </cell>
          <cell r="T998">
            <v>6</v>
          </cell>
          <cell r="U998">
            <v>12</v>
          </cell>
          <cell r="V998">
            <v>2011</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0.24767</v>
          </cell>
          <cell r="L999">
            <v>285741</v>
          </cell>
          <cell r="M999">
            <v>0</v>
          </cell>
          <cell r="N999">
            <v>1153716</v>
          </cell>
          <cell r="O999">
            <v>22.57</v>
          </cell>
          <cell r="P999">
            <v>38418.75</v>
          </cell>
          <cell r="Q999">
            <v>3.3300000000000003E-2</v>
          </cell>
          <cell r="R999">
            <v>3.3300000000000003E-2</v>
          </cell>
          <cell r="S999">
            <v>30</v>
          </cell>
          <cell r="T999">
            <v>6</v>
          </cell>
          <cell r="U999">
            <v>12</v>
          </cell>
          <cell r="V999">
            <v>2011</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0.63900000000000001</v>
          </cell>
          <cell r="L1000">
            <v>0</v>
          </cell>
          <cell r="M1000">
            <v>0</v>
          </cell>
          <cell r="N1000">
            <v>0</v>
          </cell>
          <cell r="O1000">
            <v>10.83</v>
          </cell>
          <cell r="P1000">
            <v>0</v>
          </cell>
          <cell r="Q1000">
            <v>0</v>
          </cell>
          <cell r="R1000">
            <v>3.3300000000000003E-2</v>
          </cell>
          <cell r="S1000">
            <v>30</v>
          </cell>
          <cell r="T1000">
            <v>6</v>
          </cell>
          <cell r="U1000">
            <v>12</v>
          </cell>
          <cell r="V1000">
            <v>2011</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0.62266999999999995</v>
          </cell>
          <cell r="L1001">
            <v>403162</v>
          </cell>
          <cell r="M1001">
            <v>0</v>
          </cell>
          <cell r="N1001">
            <v>647473</v>
          </cell>
          <cell r="O1001">
            <v>11.32</v>
          </cell>
          <cell r="P1001">
            <v>21560.86</v>
          </cell>
          <cell r="Q1001">
            <v>3.3300000000000003E-2</v>
          </cell>
          <cell r="R1001">
            <v>3.3300000000000003E-2</v>
          </cell>
          <cell r="S1001">
            <v>30</v>
          </cell>
          <cell r="T1001">
            <v>6</v>
          </cell>
          <cell r="U1001">
            <v>12</v>
          </cell>
          <cell r="V1001">
            <v>2011</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0.55432999999999999</v>
          </cell>
          <cell r="L1002">
            <v>31543</v>
          </cell>
          <cell r="M1002">
            <v>0</v>
          </cell>
          <cell r="N1002">
            <v>56904</v>
          </cell>
          <cell r="O1002">
            <v>13.37</v>
          </cell>
          <cell r="P1002">
            <v>1894.89</v>
          </cell>
          <cell r="Q1002">
            <v>3.3300000000000003E-2</v>
          </cell>
          <cell r="R1002">
            <v>3.3300000000000003E-2</v>
          </cell>
          <cell r="S1002">
            <v>30</v>
          </cell>
          <cell r="T1002">
            <v>6</v>
          </cell>
          <cell r="U1002">
            <v>12</v>
          </cell>
          <cell r="V1002">
            <v>2011</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0.49267</v>
          </cell>
          <cell r="L1003">
            <v>475824</v>
          </cell>
          <cell r="M1003">
            <v>0</v>
          </cell>
          <cell r="N1003">
            <v>965807</v>
          </cell>
          <cell r="O1003">
            <v>15.22</v>
          </cell>
          <cell r="P1003">
            <v>32161.37</v>
          </cell>
          <cell r="Q1003">
            <v>3.3300000000000003E-2</v>
          </cell>
          <cell r="R1003">
            <v>3.3300000000000003E-2</v>
          </cell>
          <cell r="S1003">
            <v>30</v>
          </cell>
          <cell r="T1003">
            <v>6</v>
          </cell>
          <cell r="U1003">
            <v>12</v>
          </cell>
          <cell r="V1003">
            <v>2011</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0.374</v>
          </cell>
          <cell r="L1004">
            <v>98074</v>
          </cell>
          <cell r="M1004">
            <v>0</v>
          </cell>
          <cell r="N1004">
            <v>262231</v>
          </cell>
          <cell r="O1004">
            <v>18.78</v>
          </cell>
          <cell r="P1004">
            <v>8732.2800000000007</v>
          </cell>
          <cell r="Q1004">
            <v>3.3300000000000003E-2</v>
          </cell>
          <cell r="R1004">
            <v>3.3300000000000003E-2</v>
          </cell>
          <cell r="S1004">
            <v>30</v>
          </cell>
          <cell r="T1004">
            <v>6</v>
          </cell>
          <cell r="U1004">
            <v>12</v>
          </cell>
          <cell r="V1004">
            <v>2011</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0.99982000000000004</v>
          </cell>
          <cell r="L1005">
            <v>0</v>
          </cell>
          <cell r="M1005">
            <v>0</v>
          </cell>
          <cell r="N1005">
            <v>0</v>
          </cell>
          <cell r="O1005">
            <v>0.01</v>
          </cell>
          <cell r="P1005">
            <v>0</v>
          </cell>
          <cell r="Q1005">
            <v>0</v>
          </cell>
          <cell r="R1005">
            <v>1.8200000000000001E-2</v>
          </cell>
          <cell r="S1005">
            <v>55</v>
          </cell>
          <cell r="T1005">
            <v>6</v>
          </cell>
          <cell r="U1005">
            <v>12</v>
          </cell>
          <cell r="V1005">
            <v>2011</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0.99982000000000004</v>
          </cell>
          <cell r="L1006">
            <v>0</v>
          </cell>
          <cell r="M1006">
            <v>0</v>
          </cell>
          <cell r="N1006">
            <v>0</v>
          </cell>
          <cell r="O1006">
            <v>0.01</v>
          </cell>
          <cell r="P1006">
            <v>0</v>
          </cell>
          <cell r="Q1006">
            <v>0</v>
          </cell>
          <cell r="R1006">
            <v>1.8200000000000001E-2</v>
          </cell>
          <cell r="S1006">
            <v>55</v>
          </cell>
          <cell r="T1006">
            <v>6</v>
          </cell>
          <cell r="U1006">
            <v>12</v>
          </cell>
          <cell r="V1006">
            <v>2011</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0.99982000000000004</v>
          </cell>
          <cell r="L1007">
            <v>0</v>
          </cell>
          <cell r="M1007">
            <v>0</v>
          </cell>
          <cell r="N1007">
            <v>0</v>
          </cell>
          <cell r="O1007">
            <v>0.01</v>
          </cell>
          <cell r="P1007">
            <v>0</v>
          </cell>
          <cell r="Q1007">
            <v>0</v>
          </cell>
          <cell r="R1007">
            <v>1.8200000000000001E-2</v>
          </cell>
          <cell r="S1007">
            <v>55</v>
          </cell>
          <cell r="T1007">
            <v>6</v>
          </cell>
          <cell r="U1007">
            <v>12</v>
          </cell>
          <cell r="V1007">
            <v>2011</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0.99982000000000004</v>
          </cell>
          <cell r="L1008">
            <v>0</v>
          </cell>
          <cell r="M1008">
            <v>0</v>
          </cell>
          <cell r="N1008">
            <v>0</v>
          </cell>
          <cell r="O1008">
            <v>0.01</v>
          </cell>
          <cell r="P1008">
            <v>0</v>
          </cell>
          <cell r="Q1008">
            <v>0</v>
          </cell>
          <cell r="R1008">
            <v>1.8200000000000001E-2</v>
          </cell>
          <cell r="S1008">
            <v>55</v>
          </cell>
          <cell r="T1008">
            <v>6</v>
          </cell>
          <cell r="U1008">
            <v>12</v>
          </cell>
          <cell r="V1008">
            <v>2011</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0.99982000000000004</v>
          </cell>
          <cell r="L1009">
            <v>0</v>
          </cell>
          <cell r="M1009">
            <v>0</v>
          </cell>
          <cell r="N1009">
            <v>0</v>
          </cell>
          <cell r="O1009">
            <v>0.01</v>
          </cell>
          <cell r="P1009">
            <v>0</v>
          </cell>
          <cell r="Q1009">
            <v>0</v>
          </cell>
          <cell r="R1009">
            <v>1.8200000000000001E-2</v>
          </cell>
          <cell r="S1009">
            <v>55</v>
          </cell>
          <cell r="T1009">
            <v>6</v>
          </cell>
          <cell r="U1009">
            <v>12</v>
          </cell>
          <cell r="V1009">
            <v>2011</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0.99982000000000004</v>
          </cell>
          <cell r="L1010">
            <v>0</v>
          </cell>
          <cell r="M1010">
            <v>0</v>
          </cell>
          <cell r="N1010">
            <v>0</v>
          </cell>
          <cell r="O1010">
            <v>0.01</v>
          </cell>
          <cell r="P1010">
            <v>0</v>
          </cell>
          <cell r="Q1010">
            <v>0</v>
          </cell>
          <cell r="R1010">
            <v>1.8200000000000001E-2</v>
          </cell>
          <cell r="S1010">
            <v>55</v>
          </cell>
          <cell r="T1010">
            <v>6</v>
          </cell>
          <cell r="U1010">
            <v>12</v>
          </cell>
          <cell r="V1010">
            <v>2011</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0.99982000000000004</v>
          </cell>
          <cell r="L1011">
            <v>0</v>
          </cell>
          <cell r="M1011">
            <v>0</v>
          </cell>
          <cell r="N1011">
            <v>0</v>
          </cell>
          <cell r="O1011">
            <v>0.01</v>
          </cell>
          <cell r="P1011">
            <v>0</v>
          </cell>
          <cell r="Q1011">
            <v>0</v>
          </cell>
          <cell r="R1011">
            <v>1.8200000000000001E-2</v>
          </cell>
          <cell r="S1011">
            <v>55</v>
          </cell>
          <cell r="T1011">
            <v>6</v>
          </cell>
          <cell r="U1011">
            <v>12</v>
          </cell>
          <cell r="V1011">
            <v>2011</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0.99982000000000004</v>
          </cell>
          <cell r="L1012">
            <v>0</v>
          </cell>
          <cell r="M1012">
            <v>0</v>
          </cell>
          <cell r="N1012">
            <v>0</v>
          </cell>
          <cell r="O1012">
            <v>0.01</v>
          </cell>
          <cell r="P1012">
            <v>0</v>
          </cell>
          <cell r="Q1012">
            <v>0</v>
          </cell>
          <cell r="R1012">
            <v>1.8200000000000001E-2</v>
          </cell>
          <cell r="S1012">
            <v>55</v>
          </cell>
          <cell r="T1012">
            <v>6</v>
          </cell>
          <cell r="U1012">
            <v>12</v>
          </cell>
          <cell r="V1012">
            <v>2011</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0.996</v>
          </cell>
          <cell r="L1013">
            <v>0</v>
          </cell>
          <cell r="M1013">
            <v>0</v>
          </cell>
          <cell r="N1013">
            <v>0</v>
          </cell>
          <cell r="O1013">
            <v>0.22</v>
          </cell>
          <cell r="P1013">
            <v>0</v>
          </cell>
          <cell r="Q1013">
            <v>0</v>
          </cell>
          <cell r="R1013">
            <v>1.8200000000000001E-2</v>
          </cell>
          <cell r="S1013">
            <v>55</v>
          </cell>
          <cell r="T1013">
            <v>6</v>
          </cell>
          <cell r="U1013">
            <v>12</v>
          </cell>
          <cell r="V1013">
            <v>2011</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0.99273</v>
          </cell>
          <cell r="L1014">
            <v>0</v>
          </cell>
          <cell r="M1014">
            <v>0</v>
          </cell>
          <cell r="N1014">
            <v>0</v>
          </cell>
          <cell r="O1014">
            <v>0.4</v>
          </cell>
          <cell r="P1014">
            <v>0</v>
          </cell>
          <cell r="Q1014">
            <v>0</v>
          </cell>
          <cell r="R1014">
            <v>1.8200000000000001E-2</v>
          </cell>
          <cell r="S1014">
            <v>55</v>
          </cell>
          <cell r="T1014">
            <v>6</v>
          </cell>
          <cell r="U1014">
            <v>12</v>
          </cell>
          <cell r="V1014">
            <v>2011</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0.98490999999999995</v>
          </cell>
          <cell r="L1015">
            <v>0</v>
          </cell>
          <cell r="M1015">
            <v>0</v>
          </cell>
          <cell r="N1015">
            <v>0</v>
          </cell>
          <cell r="O1015">
            <v>0.83</v>
          </cell>
          <cell r="P1015">
            <v>0</v>
          </cell>
          <cell r="Q1015">
            <v>0</v>
          </cell>
          <cell r="R1015">
            <v>1.8200000000000001E-2</v>
          </cell>
          <cell r="S1015">
            <v>55</v>
          </cell>
          <cell r="T1015">
            <v>6</v>
          </cell>
          <cell r="U1015">
            <v>12</v>
          </cell>
          <cell r="V1015">
            <v>2011</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0.98055000000000003</v>
          </cell>
          <cell r="L1016">
            <v>0</v>
          </cell>
          <cell r="M1016">
            <v>0</v>
          </cell>
          <cell r="N1016">
            <v>0</v>
          </cell>
          <cell r="O1016">
            <v>1.07</v>
          </cell>
          <cell r="P1016">
            <v>0</v>
          </cell>
          <cell r="Q1016">
            <v>0</v>
          </cell>
          <cell r="R1016">
            <v>1.8200000000000001E-2</v>
          </cell>
          <cell r="S1016">
            <v>55</v>
          </cell>
          <cell r="T1016">
            <v>6</v>
          </cell>
          <cell r="U1016">
            <v>12</v>
          </cell>
          <cell r="V1016">
            <v>2011</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0.97636000000000001</v>
          </cell>
          <cell r="L1017">
            <v>0</v>
          </cell>
          <cell r="M1017">
            <v>0</v>
          </cell>
          <cell r="N1017">
            <v>0</v>
          </cell>
          <cell r="O1017">
            <v>1.3</v>
          </cell>
          <cell r="P1017">
            <v>0</v>
          </cell>
          <cell r="Q1017">
            <v>0</v>
          </cell>
          <cell r="R1017">
            <v>1.8200000000000001E-2</v>
          </cell>
          <cell r="S1017">
            <v>55</v>
          </cell>
          <cell r="T1017">
            <v>6</v>
          </cell>
          <cell r="U1017">
            <v>12</v>
          </cell>
          <cell r="V1017">
            <v>2011</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0.97218000000000004</v>
          </cell>
          <cell r="L1018">
            <v>0</v>
          </cell>
          <cell r="M1018">
            <v>0</v>
          </cell>
          <cell r="N1018">
            <v>0</v>
          </cell>
          <cell r="O1018">
            <v>1.53</v>
          </cell>
          <cell r="P1018">
            <v>0</v>
          </cell>
          <cell r="Q1018">
            <v>0</v>
          </cell>
          <cell r="R1018">
            <v>1.8200000000000001E-2</v>
          </cell>
          <cell r="S1018">
            <v>55</v>
          </cell>
          <cell r="T1018">
            <v>6</v>
          </cell>
          <cell r="U1018">
            <v>12</v>
          </cell>
          <cell r="V1018">
            <v>2011</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0.96782000000000001</v>
          </cell>
          <cell r="L1019">
            <v>0</v>
          </cell>
          <cell r="M1019">
            <v>0</v>
          </cell>
          <cell r="N1019">
            <v>0</v>
          </cell>
          <cell r="O1019">
            <v>1.77</v>
          </cell>
          <cell r="P1019">
            <v>0</v>
          </cell>
          <cell r="Q1019">
            <v>0</v>
          </cell>
          <cell r="R1019">
            <v>1.8200000000000001E-2</v>
          </cell>
          <cell r="S1019">
            <v>55</v>
          </cell>
          <cell r="T1019">
            <v>6</v>
          </cell>
          <cell r="U1019">
            <v>12</v>
          </cell>
          <cell r="V1019">
            <v>2011</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0.96326999999999996</v>
          </cell>
          <cell r="L1020">
            <v>0</v>
          </cell>
          <cell r="M1020">
            <v>0</v>
          </cell>
          <cell r="N1020">
            <v>0</v>
          </cell>
          <cell r="O1020">
            <v>2.02</v>
          </cell>
          <cell r="P1020">
            <v>0</v>
          </cell>
          <cell r="Q1020">
            <v>0</v>
          </cell>
          <cell r="R1020">
            <v>1.8200000000000001E-2</v>
          </cell>
          <cell r="S1020">
            <v>55</v>
          </cell>
          <cell r="T1020">
            <v>6</v>
          </cell>
          <cell r="U1020">
            <v>12</v>
          </cell>
          <cell r="V1020">
            <v>2011</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0.95872999999999997</v>
          </cell>
          <cell r="L1021">
            <v>0</v>
          </cell>
          <cell r="M1021">
            <v>0</v>
          </cell>
          <cell r="N1021">
            <v>0</v>
          </cell>
          <cell r="O1021">
            <v>2.27</v>
          </cell>
          <cell r="P1021">
            <v>0</v>
          </cell>
          <cell r="Q1021">
            <v>0</v>
          </cell>
          <cell r="R1021">
            <v>1.8200000000000001E-2</v>
          </cell>
          <cell r="S1021">
            <v>55</v>
          </cell>
          <cell r="T1021">
            <v>6</v>
          </cell>
          <cell r="U1021">
            <v>12</v>
          </cell>
          <cell r="V1021">
            <v>2011</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0.95399999999999996</v>
          </cell>
          <cell r="L1022">
            <v>0</v>
          </cell>
          <cell r="M1022">
            <v>0</v>
          </cell>
          <cell r="N1022">
            <v>0</v>
          </cell>
          <cell r="O1022">
            <v>2.5299999999999998</v>
          </cell>
          <cell r="P1022">
            <v>0</v>
          </cell>
          <cell r="Q1022">
            <v>0</v>
          </cell>
          <cell r="R1022">
            <v>1.8200000000000001E-2</v>
          </cell>
          <cell r="S1022">
            <v>55</v>
          </cell>
          <cell r="T1022">
            <v>6</v>
          </cell>
          <cell r="U1022">
            <v>12</v>
          </cell>
          <cell r="V1022">
            <v>2011</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0.94945000000000002</v>
          </cell>
          <cell r="L1023">
            <v>0</v>
          </cell>
          <cell r="M1023">
            <v>0</v>
          </cell>
          <cell r="N1023">
            <v>0</v>
          </cell>
          <cell r="O1023">
            <v>2.78</v>
          </cell>
          <cell r="P1023">
            <v>0</v>
          </cell>
          <cell r="Q1023">
            <v>0</v>
          </cell>
          <cell r="R1023">
            <v>1.8200000000000001E-2</v>
          </cell>
          <cell r="S1023">
            <v>55</v>
          </cell>
          <cell r="T1023">
            <v>6</v>
          </cell>
          <cell r="U1023">
            <v>12</v>
          </cell>
          <cell r="V1023">
            <v>2011</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0.94491000000000003</v>
          </cell>
          <cell r="L1024">
            <v>0</v>
          </cell>
          <cell r="M1024">
            <v>0</v>
          </cell>
          <cell r="N1024">
            <v>0</v>
          </cell>
          <cell r="O1024">
            <v>3.03</v>
          </cell>
          <cell r="P1024">
            <v>0</v>
          </cell>
          <cell r="Q1024">
            <v>0</v>
          </cell>
          <cell r="R1024">
            <v>1.8200000000000001E-2</v>
          </cell>
          <cell r="S1024">
            <v>55</v>
          </cell>
          <cell r="T1024">
            <v>6</v>
          </cell>
          <cell r="U1024">
            <v>12</v>
          </cell>
          <cell r="V1024">
            <v>2011</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0.93545</v>
          </cell>
          <cell r="L1025">
            <v>0</v>
          </cell>
          <cell r="M1025">
            <v>0</v>
          </cell>
          <cell r="N1025">
            <v>0</v>
          </cell>
          <cell r="O1025">
            <v>3.55</v>
          </cell>
          <cell r="P1025">
            <v>0</v>
          </cell>
          <cell r="Q1025">
            <v>0</v>
          </cell>
          <cell r="R1025">
            <v>1.8200000000000001E-2</v>
          </cell>
          <cell r="S1025">
            <v>55</v>
          </cell>
          <cell r="T1025">
            <v>6</v>
          </cell>
          <cell r="U1025">
            <v>12</v>
          </cell>
          <cell r="V1025">
            <v>2011</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0.92144999999999999</v>
          </cell>
          <cell r="L1026">
            <v>0</v>
          </cell>
          <cell r="M1026">
            <v>0</v>
          </cell>
          <cell r="N1026">
            <v>0</v>
          </cell>
          <cell r="O1026">
            <v>4.32</v>
          </cell>
          <cell r="P1026">
            <v>0</v>
          </cell>
          <cell r="Q1026">
            <v>0</v>
          </cell>
          <cell r="R1026">
            <v>1.8200000000000001E-2</v>
          </cell>
          <cell r="S1026">
            <v>55</v>
          </cell>
          <cell r="T1026">
            <v>6</v>
          </cell>
          <cell r="U1026">
            <v>12</v>
          </cell>
          <cell r="V1026">
            <v>2011</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0.91673000000000004</v>
          </cell>
          <cell r="L1027">
            <v>0</v>
          </cell>
          <cell r="M1027">
            <v>0</v>
          </cell>
          <cell r="N1027">
            <v>0</v>
          </cell>
          <cell r="O1027">
            <v>4.58</v>
          </cell>
          <cell r="P1027">
            <v>0</v>
          </cell>
          <cell r="Q1027">
            <v>0</v>
          </cell>
          <cell r="R1027">
            <v>1.8200000000000001E-2</v>
          </cell>
          <cell r="S1027">
            <v>55</v>
          </cell>
          <cell r="T1027">
            <v>6</v>
          </cell>
          <cell r="U1027">
            <v>12</v>
          </cell>
          <cell r="V1027">
            <v>2011</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0.91217999999999999</v>
          </cell>
          <cell r="L1028">
            <v>0</v>
          </cell>
          <cell r="M1028">
            <v>0</v>
          </cell>
          <cell r="N1028">
            <v>0</v>
          </cell>
          <cell r="O1028">
            <v>4.83</v>
          </cell>
          <cell r="P1028">
            <v>0</v>
          </cell>
          <cell r="Q1028">
            <v>0</v>
          </cell>
          <cell r="R1028">
            <v>1.8200000000000001E-2</v>
          </cell>
          <cell r="S1028">
            <v>55</v>
          </cell>
          <cell r="T1028">
            <v>6</v>
          </cell>
          <cell r="U1028">
            <v>12</v>
          </cell>
          <cell r="V1028">
            <v>2011</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0.90254999999999996</v>
          </cell>
          <cell r="L1029">
            <v>0</v>
          </cell>
          <cell r="M1029">
            <v>0</v>
          </cell>
          <cell r="N1029">
            <v>0</v>
          </cell>
          <cell r="O1029">
            <v>5.36</v>
          </cell>
          <cell r="P1029">
            <v>0</v>
          </cell>
          <cell r="Q1029">
            <v>0</v>
          </cell>
          <cell r="R1029">
            <v>1.8200000000000001E-2</v>
          </cell>
          <cell r="S1029">
            <v>55</v>
          </cell>
          <cell r="T1029">
            <v>6</v>
          </cell>
          <cell r="U1029">
            <v>12</v>
          </cell>
          <cell r="V1029">
            <v>2011</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0.88782000000000005</v>
          </cell>
          <cell r="L1030">
            <v>0</v>
          </cell>
          <cell r="M1030">
            <v>0</v>
          </cell>
          <cell r="N1030">
            <v>0</v>
          </cell>
          <cell r="O1030">
            <v>6.17</v>
          </cell>
          <cell r="P1030">
            <v>0</v>
          </cell>
          <cell r="Q1030">
            <v>0</v>
          </cell>
          <cell r="R1030">
            <v>1.8200000000000001E-2</v>
          </cell>
          <cell r="S1030">
            <v>55</v>
          </cell>
          <cell r="T1030">
            <v>6</v>
          </cell>
          <cell r="U1030">
            <v>12</v>
          </cell>
          <cell r="V1030">
            <v>2011</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0.87726999999999999</v>
          </cell>
          <cell r="L1031">
            <v>0</v>
          </cell>
          <cell r="M1031">
            <v>0</v>
          </cell>
          <cell r="N1031">
            <v>0</v>
          </cell>
          <cell r="O1031">
            <v>6.75</v>
          </cell>
          <cell r="P1031">
            <v>0</v>
          </cell>
          <cell r="Q1031">
            <v>0</v>
          </cell>
          <cell r="R1031">
            <v>1.8200000000000001E-2</v>
          </cell>
          <cell r="S1031">
            <v>55</v>
          </cell>
          <cell r="T1031">
            <v>6</v>
          </cell>
          <cell r="U1031">
            <v>12</v>
          </cell>
          <cell r="V1031">
            <v>2011</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0.87163999999999997</v>
          </cell>
          <cell r="L1032">
            <v>0</v>
          </cell>
          <cell r="M1032">
            <v>0</v>
          </cell>
          <cell r="N1032">
            <v>0</v>
          </cell>
          <cell r="O1032">
            <v>7.06</v>
          </cell>
          <cell r="P1032">
            <v>0</v>
          </cell>
          <cell r="Q1032">
            <v>0</v>
          </cell>
          <cell r="R1032">
            <v>1.8200000000000001E-2</v>
          </cell>
          <cell r="S1032">
            <v>55</v>
          </cell>
          <cell r="T1032">
            <v>6</v>
          </cell>
          <cell r="U1032">
            <v>12</v>
          </cell>
          <cell r="V1032">
            <v>2011</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0.80254999999999999</v>
          </cell>
          <cell r="L1033">
            <v>0</v>
          </cell>
          <cell r="M1033">
            <v>0</v>
          </cell>
          <cell r="N1033">
            <v>0</v>
          </cell>
          <cell r="O1033">
            <v>10.86</v>
          </cell>
          <cell r="P1033">
            <v>0</v>
          </cell>
          <cell r="Q1033">
            <v>0</v>
          </cell>
          <cell r="R1033">
            <v>1.8200000000000001E-2</v>
          </cell>
          <cell r="S1033">
            <v>55</v>
          </cell>
          <cell r="T1033">
            <v>6</v>
          </cell>
          <cell r="U1033">
            <v>12</v>
          </cell>
          <cell r="V1033">
            <v>2011</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0.79400000000000004</v>
          </cell>
          <cell r="L1034">
            <v>0</v>
          </cell>
          <cell r="M1034">
            <v>0</v>
          </cell>
          <cell r="N1034">
            <v>0</v>
          </cell>
          <cell r="O1034">
            <v>11.33</v>
          </cell>
          <cell r="P1034">
            <v>0</v>
          </cell>
          <cell r="Q1034">
            <v>0</v>
          </cell>
          <cell r="R1034">
            <v>1.8200000000000001E-2</v>
          </cell>
          <cell r="S1034">
            <v>55</v>
          </cell>
          <cell r="T1034">
            <v>6</v>
          </cell>
          <cell r="U1034">
            <v>12</v>
          </cell>
          <cell r="V1034">
            <v>2011</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0.75654999999999994</v>
          </cell>
          <cell r="L1035">
            <v>0</v>
          </cell>
          <cell r="M1035">
            <v>0</v>
          </cell>
          <cell r="N1035">
            <v>0</v>
          </cell>
          <cell r="O1035">
            <v>13.39</v>
          </cell>
          <cell r="P1035">
            <v>0</v>
          </cell>
          <cell r="Q1035">
            <v>0</v>
          </cell>
          <cell r="R1035">
            <v>1.8200000000000001E-2</v>
          </cell>
          <cell r="S1035">
            <v>55</v>
          </cell>
          <cell r="T1035">
            <v>6</v>
          </cell>
          <cell r="U1035">
            <v>12</v>
          </cell>
          <cell r="V1035">
            <v>2011</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0.73617999999999995</v>
          </cell>
          <cell r="L1036">
            <v>0</v>
          </cell>
          <cell r="M1036">
            <v>0</v>
          </cell>
          <cell r="N1036">
            <v>0</v>
          </cell>
          <cell r="O1036">
            <v>14.51</v>
          </cell>
          <cell r="P1036">
            <v>0</v>
          </cell>
          <cell r="Q1036">
            <v>0</v>
          </cell>
          <cell r="R1036">
            <v>1.8200000000000001E-2</v>
          </cell>
          <cell r="S1036">
            <v>55</v>
          </cell>
          <cell r="T1036">
            <v>6</v>
          </cell>
          <cell r="U1036">
            <v>12</v>
          </cell>
          <cell r="V1036">
            <v>2011</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0.67981999999999998</v>
          </cell>
          <cell r="L1037">
            <v>0</v>
          </cell>
          <cell r="M1037">
            <v>0</v>
          </cell>
          <cell r="N1037">
            <v>0</v>
          </cell>
          <cell r="O1037">
            <v>17.61</v>
          </cell>
          <cell r="P1037">
            <v>0</v>
          </cell>
          <cell r="Q1037">
            <v>0</v>
          </cell>
          <cell r="R1037">
            <v>1.8200000000000001E-2</v>
          </cell>
          <cell r="S1037">
            <v>55</v>
          </cell>
          <cell r="T1037">
            <v>6</v>
          </cell>
          <cell r="U1037">
            <v>12</v>
          </cell>
          <cell r="V1037">
            <v>2011</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0.63036000000000003</v>
          </cell>
          <cell r="L1038">
            <v>0</v>
          </cell>
          <cell r="M1038">
            <v>0</v>
          </cell>
          <cell r="N1038">
            <v>0</v>
          </cell>
          <cell r="O1038">
            <v>20.329999999999998</v>
          </cell>
          <cell r="P1038">
            <v>0</v>
          </cell>
          <cell r="Q1038">
            <v>0</v>
          </cell>
          <cell r="R1038">
            <v>1.8200000000000001E-2</v>
          </cell>
          <cell r="S1038">
            <v>55</v>
          </cell>
          <cell r="T1038">
            <v>6</v>
          </cell>
          <cell r="U1038">
            <v>12</v>
          </cell>
          <cell r="V1038">
            <v>2011</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0.54964000000000002</v>
          </cell>
          <cell r="L1039">
            <v>0</v>
          </cell>
          <cell r="M1039">
            <v>0</v>
          </cell>
          <cell r="N1039">
            <v>0</v>
          </cell>
          <cell r="O1039">
            <v>24.77</v>
          </cell>
          <cell r="P1039">
            <v>0</v>
          </cell>
          <cell r="Q1039">
            <v>0</v>
          </cell>
          <cell r="R1039">
            <v>1.8200000000000001E-2</v>
          </cell>
          <cell r="S1039">
            <v>55</v>
          </cell>
          <cell r="T1039">
            <v>6</v>
          </cell>
          <cell r="U1039">
            <v>12</v>
          </cell>
          <cell r="V1039">
            <v>2011</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0.52109000000000005</v>
          </cell>
          <cell r="L1040">
            <v>1477</v>
          </cell>
          <cell r="M1040">
            <v>0</v>
          </cell>
          <cell r="N1040">
            <v>2834</v>
          </cell>
          <cell r="O1040">
            <v>26.34</v>
          </cell>
          <cell r="P1040">
            <v>51.58</v>
          </cell>
          <cell r="Q1040">
            <v>1.8200000000000001E-2</v>
          </cell>
          <cell r="R1040">
            <v>1.8200000000000001E-2</v>
          </cell>
          <cell r="S1040">
            <v>55</v>
          </cell>
          <cell r="T1040">
            <v>6</v>
          </cell>
          <cell r="U1040">
            <v>12</v>
          </cell>
          <cell r="V1040">
            <v>2011</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0.47709000000000001</v>
          </cell>
          <cell r="L1041">
            <v>286</v>
          </cell>
          <cell r="M1041">
            <v>0</v>
          </cell>
          <cell r="N1041">
            <v>599</v>
          </cell>
          <cell r="O1041">
            <v>28.76</v>
          </cell>
          <cell r="P1041">
            <v>10.91</v>
          </cell>
          <cell r="Q1041">
            <v>1.8200000000000001E-2</v>
          </cell>
          <cell r="R1041">
            <v>1.8200000000000001E-2</v>
          </cell>
          <cell r="S1041">
            <v>55</v>
          </cell>
          <cell r="T1041">
            <v>6</v>
          </cell>
          <cell r="U1041">
            <v>12</v>
          </cell>
          <cell r="V1041">
            <v>2011</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0.44690999999999997</v>
          </cell>
          <cell r="L1042">
            <v>5529</v>
          </cell>
          <cell r="M1042">
            <v>0</v>
          </cell>
          <cell r="N1042">
            <v>12371</v>
          </cell>
          <cell r="O1042">
            <v>30.42</v>
          </cell>
          <cell r="P1042">
            <v>225.16</v>
          </cell>
          <cell r="Q1042">
            <v>1.8200000000000001E-2</v>
          </cell>
          <cell r="R1042">
            <v>1.8200000000000001E-2</v>
          </cell>
          <cell r="S1042">
            <v>55</v>
          </cell>
          <cell r="T1042">
            <v>6</v>
          </cell>
          <cell r="U1042">
            <v>12</v>
          </cell>
          <cell r="V1042">
            <v>2011</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0.41617999999999999</v>
          </cell>
          <cell r="L1043">
            <v>1980</v>
          </cell>
          <cell r="M1043">
            <v>0</v>
          </cell>
          <cell r="N1043">
            <v>4758</v>
          </cell>
          <cell r="O1043">
            <v>32.11</v>
          </cell>
          <cell r="P1043">
            <v>86.59</v>
          </cell>
          <cell r="Q1043">
            <v>1.8200000000000001E-2</v>
          </cell>
          <cell r="R1043">
            <v>1.8200000000000001E-2</v>
          </cell>
          <cell r="S1043">
            <v>55</v>
          </cell>
          <cell r="T1043">
            <v>6</v>
          </cell>
          <cell r="U1043">
            <v>12</v>
          </cell>
          <cell r="V1043">
            <v>2011</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0.38473000000000002</v>
          </cell>
          <cell r="L1044">
            <v>5464</v>
          </cell>
          <cell r="M1044">
            <v>0</v>
          </cell>
          <cell r="N1044">
            <v>14202</v>
          </cell>
          <cell r="O1044">
            <v>33.840000000000003</v>
          </cell>
          <cell r="P1044">
            <v>258.48</v>
          </cell>
          <cell r="Q1044">
            <v>1.8200000000000001E-2</v>
          </cell>
          <cell r="R1044">
            <v>1.8200000000000001E-2</v>
          </cell>
          <cell r="S1044">
            <v>55</v>
          </cell>
          <cell r="T1044">
            <v>6</v>
          </cell>
          <cell r="U1044">
            <v>12</v>
          </cell>
          <cell r="V1044">
            <v>2011</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0.36873</v>
          </cell>
          <cell r="L1045">
            <v>49079</v>
          </cell>
          <cell r="M1045">
            <v>0</v>
          </cell>
          <cell r="N1045">
            <v>133102</v>
          </cell>
          <cell r="O1045">
            <v>34.72</v>
          </cell>
          <cell r="P1045">
            <v>2422.46</v>
          </cell>
          <cell r="Q1045">
            <v>1.8200000000000001E-2</v>
          </cell>
          <cell r="R1045">
            <v>1.8200000000000001E-2</v>
          </cell>
          <cell r="S1045">
            <v>55</v>
          </cell>
          <cell r="T1045">
            <v>6</v>
          </cell>
          <cell r="U1045">
            <v>12</v>
          </cell>
          <cell r="V1045">
            <v>2011</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0.35272999999999999</v>
          </cell>
          <cell r="L1046">
            <v>5452</v>
          </cell>
          <cell r="M1046">
            <v>0</v>
          </cell>
          <cell r="N1046">
            <v>15456</v>
          </cell>
          <cell r="O1046">
            <v>35.6</v>
          </cell>
          <cell r="P1046">
            <v>281.29000000000002</v>
          </cell>
          <cell r="Q1046">
            <v>1.8200000000000001E-2</v>
          </cell>
          <cell r="R1046">
            <v>1.8200000000000001E-2</v>
          </cell>
          <cell r="S1046">
            <v>55</v>
          </cell>
          <cell r="T1046">
            <v>6</v>
          </cell>
          <cell r="U1046">
            <v>12</v>
          </cell>
          <cell r="V1046">
            <v>2011</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0.33655000000000002</v>
          </cell>
          <cell r="L1047">
            <v>0</v>
          </cell>
          <cell r="M1047">
            <v>0</v>
          </cell>
          <cell r="N1047">
            <v>0</v>
          </cell>
          <cell r="O1047">
            <v>36.49</v>
          </cell>
          <cell r="P1047">
            <v>0</v>
          </cell>
          <cell r="Q1047">
            <v>0</v>
          </cell>
          <cell r="R1047">
            <v>1.8200000000000001E-2</v>
          </cell>
          <cell r="S1047">
            <v>55</v>
          </cell>
          <cell r="T1047">
            <v>6</v>
          </cell>
          <cell r="U1047">
            <v>12</v>
          </cell>
          <cell r="V1047">
            <v>2011</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0.30364000000000002</v>
          </cell>
          <cell r="L1048">
            <v>33014</v>
          </cell>
          <cell r="M1048">
            <v>0</v>
          </cell>
          <cell r="N1048">
            <v>108729</v>
          </cell>
          <cell r="O1048">
            <v>38.299999999999997</v>
          </cell>
          <cell r="P1048">
            <v>1978.87</v>
          </cell>
          <cell r="Q1048">
            <v>1.8200000000000001E-2</v>
          </cell>
          <cell r="R1048">
            <v>1.8200000000000001E-2</v>
          </cell>
          <cell r="S1048">
            <v>55</v>
          </cell>
          <cell r="T1048">
            <v>6</v>
          </cell>
          <cell r="U1048">
            <v>12</v>
          </cell>
          <cell r="V1048">
            <v>2011</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0.28709000000000001</v>
          </cell>
          <cell r="L1049">
            <v>3510</v>
          </cell>
          <cell r="M1049">
            <v>0</v>
          </cell>
          <cell r="N1049">
            <v>12227</v>
          </cell>
          <cell r="O1049">
            <v>39.21</v>
          </cell>
          <cell r="P1049">
            <v>222.54</v>
          </cell>
          <cell r="Q1049">
            <v>1.8200000000000001E-2</v>
          </cell>
          <cell r="R1049">
            <v>1.8200000000000001E-2</v>
          </cell>
          <cell r="S1049">
            <v>55</v>
          </cell>
          <cell r="T1049">
            <v>6</v>
          </cell>
          <cell r="U1049">
            <v>12</v>
          </cell>
          <cell r="V1049">
            <v>2011</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0.25345000000000001</v>
          </cell>
          <cell r="L1050">
            <v>243</v>
          </cell>
          <cell r="M1050">
            <v>0</v>
          </cell>
          <cell r="N1050">
            <v>960</v>
          </cell>
          <cell r="O1050">
            <v>41.06</v>
          </cell>
          <cell r="P1050">
            <v>17.48</v>
          </cell>
          <cell r="Q1050">
            <v>1.8200000000000001E-2</v>
          </cell>
          <cell r="R1050">
            <v>1.8200000000000001E-2</v>
          </cell>
          <cell r="S1050">
            <v>55</v>
          </cell>
          <cell r="T1050">
            <v>6</v>
          </cell>
          <cell r="U1050">
            <v>12</v>
          </cell>
          <cell r="V1050">
            <v>2011</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0.23655000000000001</v>
          </cell>
          <cell r="L1051">
            <v>2020</v>
          </cell>
          <cell r="M1051">
            <v>0</v>
          </cell>
          <cell r="N1051">
            <v>8539</v>
          </cell>
          <cell r="O1051">
            <v>41.99</v>
          </cell>
          <cell r="P1051">
            <v>155.41</v>
          </cell>
          <cell r="Q1051">
            <v>1.8200000000000001E-2</v>
          </cell>
          <cell r="R1051">
            <v>1.8200000000000001E-2</v>
          </cell>
          <cell r="S1051">
            <v>55</v>
          </cell>
          <cell r="T1051">
            <v>6</v>
          </cell>
          <cell r="U1051">
            <v>12</v>
          </cell>
          <cell r="V1051">
            <v>2011</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0.21945000000000001</v>
          </cell>
          <cell r="L1052">
            <v>12305</v>
          </cell>
          <cell r="M1052">
            <v>0</v>
          </cell>
          <cell r="N1052">
            <v>56074</v>
          </cell>
          <cell r="O1052">
            <v>42.93</v>
          </cell>
          <cell r="P1052">
            <v>1020.55</v>
          </cell>
          <cell r="Q1052">
            <v>1.8200000000000001E-2</v>
          </cell>
          <cell r="R1052">
            <v>1.8200000000000001E-2</v>
          </cell>
          <cell r="S1052">
            <v>55</v>
          </cell>
          <cell r="T1052">
            <v>6</v>
          </cell>
          <cell r="U1052">
            <v>12</v>
          </cell>
          <cell r="V1052">
            <v>2011</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0.20236000000000001</v>
          </cell>
          <cell r="L1053">
            <v>6280</v>
          </cell>
          <cell r="M1053">
            <v>0</v>
          </cell>
          <cell r="N1053">
            <v>31035</v>
          </cell>
          <cell r="O1053">
            <v>43.87</v>
          </cell>
          <cell r="P1053">
            <v>564.83000000000004</v>
          </cell>
          <cell r="Q1053">
            <v>1.8200000000000001E-2</v>
          </cell>
          <cell r="R1053">
            <v>1.8200000000000001E-2</v>
          </cell>
          <cell r="S1053">
            <v>55</v>
          </cell>
          <cell r="T1053">
            <v>6</v>
          </cell>
          <cell r="U1053">
            <v>12</v>
          </cell>
          <cell r="V1053">
            <v>2011</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0.95689000000000002</v>
          </cell>
          <cell r="L1054">
            <v>0</v>
          </cell>
          <cell r="M1054">
            <v>0</v>
          </cell>
          <cell r="N1054">
            <v>0</v>
          </cell>
          <cell r="O1054">
            <v>1.94</v>
          </cell>
          <cell r="P1054">
            <v>0</v>
          </cell>
          <cell r="Q1054">
            <v>0</v>
          </cell>
          <cell r="R1054">
            <v>2.2200000000000001E-2</v>
          </cell>
          <cell r="S1054">
            <v>45</v>
          </cell>
          <cell r="T1054">
            <v>6</v>
          </cell>
          <cell r="U1054">
            <v>12</v>
          </cell>
          <cell r="V1054">
            <v>2011</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0.93422000000000005</v>
          </cell>
          <cell r="L1055">
            <v>0</v>
          </cell>
          <cell r="M1055">
            <v>0</v>
          </cell>
          <cell r="N1055">
            <v>0</v>
          </cell>
          <cell r="O1055">
            <v>2.96</v>
          </cell>
          <cell r="P1055">
            <v>0</v>
          </cell>
          <cell r="Q1055">
            <v>0</v>
          </cell>
          <cell r="R1055">
            <v>2.2200000000000001E-2</v>
          </cell>
          <cell r="S1055">
            <v>45</v>
          </cell>
          <cell r="T1055">
            <v>6</v>
          </cell>
          <cell r="U1055">
            <v>12</v>
          </cell>
          <cell r="V1055">
            <v>2011</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0.93022000000000005</v>
          </cell>
          <cell r="L1056">
            <v>13326</v>
          </cell>
          <cell r="M1056">
            <v>0</v>
          </cell>
          <cell r="N1056">
            <v>14326</v>
          </cell>
          <cell r="O1056">
            <v>3.14</v>
          </cell>
          <cell r="P1056">
            <v>318.02999999999997</v>
          </cell>
          <cell r="Q1056">
            <v>2.2200000000000001E-2</v>
          </cell>
          <cell r="R1056">
            <v>2.2200000000000001E-2</v>
          </cell>
          <cell r="S1056">
            <v>45</v>
          </cell>
          <cell r="T1056">
            <v>6</v>
          </cell>
          <cell r="U1056">
            <v>12</v>
          </cell>
          <cell r="V1056">
            <v>2011</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0.92622000000000004</v>
          </cell>
          <cell r="L1057">
            <v>322</v>
          </cell>
          <cell r="M1057">
            <v>0</v>
          </cell>
          <cell r="N1057">
            <v>348</v>
          </cell>
          <cell r="O1057">
            <v>3.32</v>
          </cell>
          <cell r="P1057">
            <v>7.73</v>
          </cell>
          <cell r="Q1057">
            <v>2.2200000000000001E-2</v>
          </cell>
          <cell r="R1057">
            <v>2.2200000000000001E-2</v>
          </cell>
          <cell r="S1057">
            <v>45</v>
          </cell>
          <cell r="T1057">
            <v>6</v>
          </cell>
          <cell r="U1057">
            <v>12</v>
          </cell>
          <cell r="V1057">
            <v>2011</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0.92222000000000004</v>
          </cell>
          <cell r="L1058">
            <v>0</v>
          </cell>
          <cell r="M1058">
            <v>0</v>
          </cell>
          <cell r="N1058">
            <v>0</v>
          </cell>
          <cell r="O1058">
            <v>3.5</v>
          </cell>
          <cell r="P1058">
            <v>0</v>
          </cell>
          <cell r="Q1058">
            <v>0</v>
          </cell>
          <cell r="R1058">
            <v>2.2200000000000001E-2</v>
          </cell>
          <cell r="S1058">
            <v>45</v>
          </cell>
          <cell r="T1058">
            <v>6</v>
          </cell>
          <cell r="U1058">
            <v>12</v>
          </cell>
          <cell r="V1058">
            <v>2011</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0.91844000000000003</v>
          </cell>
          <cell r="L1059">
            <v>3602</v>
          </cell>
          <cell r="M1059">
            <v>0</v>
          </cell>
          <cell r="N1059">
            <v>3921</v>
          </cell>
          <cell r="O1059">
            <v>3.67</v>
          </cell>
          <cell r="P1059">
            <v>87.06</v>
          </cell>
          <cell r="Q1059">
            <v>2.2200000000000001E-2</v>
          </cell>
          <cell r="R1059">
            <v>2.2200000000000001E-2</v>
          </cell>
          <cell r="S1059">
            <v>45</v>
          </cell>
          <cell r="T1059">
            <v>6</v>
          </cell>
          <cell r="U1059">
            <v>12</v>
          </cell>
          <cell r="V1059">
            <v>2011</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0.91044000000000003</v>
          </cell>
          <cell r="L1060">
            <v>7</v>
          </cell>
          <cell r="M1060">
            <v>0</v>
          </cell>
          <cell r="N1060">
            <v>8</v>
          </cell>
          <cell r="O1060">
            <v>4.03</v>
          </cell>
          <cell r="P1060">
            <v>0.18</v>
          </cell>
          <cell r="Q1060">
            <v>2.2700000000000001E-2</v>
          </cell>
          <cell r="R1060">
            <v>2.2200000000000001E-2</v>
          </cell>
          <cell r="S1060">
            <v>45</v>
          </cell>
          <cell r="T1060">
            <v>6</v>
          </cell>
          <cell r="U1060">
            <v>12</v>
          </cell>
          <cell r="V1060">
            <v>2011</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0.90644000000000002</v>
          </cell>
          <cell r="L1061">
            <v>79</v>
          </cell>
          <cell r="M1061">
            <v>0</v>
          </cell>
          <cell r="N1061">
            <v>88</v>
          </cell>
          <cell r="O1061">
            <v>4.21</v>
          </cell>
          <cell r="P1061">
            <v>1.94</v>
          </cell>
          <cell r="Q1061">
            <v>2.2200000000000001E-2</v>
          </cell>
          <cell r="R1061">
            <v>2.2200000000000001E-2</v>
          </cell>
          <cell r="S1061">
            <v>45</v>
          </cell>
          <cell r="T1061">
            <v>6</v>
          </cell>
          <cell r="U1061">
            <v>12</v>
          </cell>
          <cell r="V1061">
            <v>2011</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0.90222000000000002</v>
          </cell>
          <cell r="L1062">
            <v>182</v>
          </cell>
          <cell r="M1062">
            <v>0</v>
          </cell>
          <cell r="N1062">
            <v>201</v>
          </cell>
          <cell r="O1062">
            <v>4.4000000000000004</v>
          </cell>
          <cell r="P1062">
            <v>4.47</v>
          </cell>
          <cell r="Q1062">
            <v>2.2200000000000001E-2</v>
          </cell>
          <cell r="R1062">
            <v>2.2200000000000001E-2</v>
          </cell>
          <cell r="S1062">
            <v>45</v>
          </cell>
          <cell r="T1062">
            <v>6</v>
          </cell>
          <cell r="U1062">
            <v>12</v>
          </cell>
          <cell r="V1062">
            <v>2011</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0.89822000000000002</v>
          </cell>
          <cell r="L1063">
            <v>0</v>
          </cell>
          <cell r="M1063">
            <v>0</v>
          </cell>
          <cell r="N1063">
            <v>0</v>
          </cell>
          <cell r="O1063">
            <v>4.58</v>
          </cell>
          <cell r="P1063">
            <v>0</v>
          </cell>
          <cell r="Q1063">
            <v>0</v>
          </cell>
          <cell r="R1063">
            <v>2.2200000000000001E-2</v>
          </cell>
          <cell r="S1063">
            <v>45</v>
          </cell>
          <cell r="T1063">
            <v>6</v>
          </cell>
          <cell r="U1063">
            <v>12</v>
          </cell>
          <cell r="V1063">
            <v>2011</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0.89422000000000001</v>
          </cell>
          <cell r="L1064">
            <v>182</v>
          </cell>
          <cell r="M1064">
            <v>0</v>
          </cell>
          <cell r="N1064">
            <v>204</v>
          </cell>
          <cell r="O1064">
            <v>4.76</v>
          </cell>
          <cell r="P1064">
            <v>4.53</v>
          </cell>
          <cell r="Q1064">
            <v>2.2200000000000001E-2</v>
          </cell>
          <cell r="R1064">
            <v>2.2200000000000001E-2</v>
          </cell>
          <cell r="S1064">
            <v>45</v>
          </cell>
          <cell r="T1064">
            <v>6</v>
          </cell>
          <cell r="U1064">
            <v>12</v>
          </cell>
          <cell r="V1064">
            <v>2011</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0.89</v>
          </cell>
          <cell r="L1065">
            <v>67</v>
          </cell>
          <cell r="M1065">
            <v>0</v>
          </cell>
          <cell r="N1065">
            <v>76</v>
          </cell>
          <cell r="O1065">
            <v>4.95</v>
          </cell>
          <cell r="P1065">
            <v>1.68</v>
          </cell>
          <cell r="Q1065">
            <v>2.2200000000000001E-2</v>
          </cell>
          <cell r="R1065">
            <v>2.2200000000000001E-2</v>
          </cell>
          <cell r="S1065">
            <v>45</v>
          </cell>
          <cell r="T1065">
            <v>6</v>
          </cell>
          <cell r="U1065">
            <v>12</v>
          </cell>
          <cell r="V1065">
            <v>2011</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0.88578000000000001</v>
          </cell>
          <cell r="L1066">
            <v>0</v>
          </cell>
          <cell r="M1066">
            <v>0</v>
          </cell>
          <cell r="N1066">
            <v>0</v>
          </cell>
          <cell r="O1066">
            <v>5.14</v>
          </cell>
          <cell r="P1066">
            <v>0</v>
          </cell>
          <cell r="Q1066">
            <v>0</v>
          </cell>
          <cell r="R1066">
            <v>2.2200000000000001E-2</v>
          </cell>
          <cell r="S1066">
            <v>45</v>
          </cell>
          <cell r="T1066">
            <v>6</v>
          </cell>
          <cell r="U1066">
            <v>12</v>
          </cell>
          <cell r="V1066">
            <v>2011</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0.88178000000000001</v>
          </cell>
          <cell r="L1067">
            <v>0</v>
          </cell>
          <cell r="M1067">
            <v>0</v>
          </cell>
          <cell r="N1067">
            <v>0</v>
          </cell>
          <cell r="O1067">
            <v>5.32</v>
          </cell>
          <cell r="P1067">
            <v>0</v>
          </cell>
          <cell r="Q1067">
            <v>0</v>
          </cell>
          <cell r="R1067">
            <v>2.2200000000000001E-2</v>
          </cell>
          <cell r="S1067">
            <v>45</v>
          </cell>
          <cell r="T1067">
            <v>6</v>
          </cell>
          <cell r="U1067">
            <v>12</v>
          </cell>
          <cell r="V1067">
            <v>2011</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0.87756000000000001</v>
          </cell>
          <cell r="L1068">
            <v>47158</v>
          </cell>
          <cell r="M1068">
            <v>0</v>
          </cell>
          <cell r="N1068">
            <v>53737</v>
          </cell>
          <cell r="O1068">
            <v>5.51</v>
          </cell>
          <cell r="P1068">
            <v>1192.97</v>
          </cell>
          <cell r="Q1068">
            <v>2.2200000000000001E-2</v>
          </cell>
          <cell r="R1068">
            <v>2.2200000000000001E-2</v>
          </cell>
          <cell r="S1068">
            <v>45</v>
          </cell>
          <cell r="T1068">
            <v>6</v>
          </cell>
          <cell r="U1068">
            <v>12</v>
          </cell>
          <cell r="V1068">
            <v>2011</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0.87333000000000005</v>
          </cell>
          <cell r="L1069">
            <v>7</v>
          </cell>
          <cell r="M1069">
            <v>0</v>
          </cell>
          <cell r="N1069">
            <v>8</v>
          </cell>
          <cell r="O1069">
            <v>5.7</v>
          </cell>
          <cell r="P1069">
            <v>0.17</v>
          </cell>
          <cell r="Q1069">
            <v>2.24E-2</v>
          </cell>
          <cell r="R1069">
            <v>2.2200000000000001E-2</v>
          </cell>
          <cell r="S1069">
            <v>45</v>
          </cell>
          <cell r="T1069">
            <v>6</v>
          </cell>
          <cell r="U1069">
            <v>12</v>
          </cell>
          <cell r="V1069">
            <v>2011</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0.86889000000000005</v>
          </cell>
          <cell r="L1070">
            <v>4984</v>
          </cell>
          <cell r="M1070">
            <v>0</v>
          </cell>
          <cell r="N1070">
            <v>5736</v>
          </cell>
          <cell r="O1070">
            <v>5.9</v>
          </cell>
          <cell r="P1070">
            <v>127.34</v>
          </cell>
          <cell r="Q1070">
            <v>2.2200000000000001E-2</v>
          </cell>
          <cell r="R1070">
            <v>2.2200000000000001E-2</v>
          </cell>
          <cell r="S1070">
            <v>45</v>
          </cell>
          <cell r="T1070">
            <v>6</v>
          </cell>
          <cell r="U1070">
            <v>12</v>
          </cell>
          <cell r="V1070">
            <v>2011</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0.86467000000000005</v>
          </cell>
          <cell r="L1071">
            <v>173831</v>
          </cell>
          <cell r="M1071">
            <v>0</v>
          </cell>
          <cell r="N1071">
            <v>201037</v>
          </cell>
          <cell r="O1071">
            <v>6.09</v>
          </cell>
          <cell r="P1071">
            <v>4463.03</v>
          </cell>
          <cell r="Q1071">
            <v>2.2200000000000001E-2</v>
          </cell>
          <cell r="R1071">
            <v>2.2200000000000001E-2</v>
          </cell>
          <cell r="S1071">
            <v>45</v>
          </cell>
          <cell r="T1071">
            <v>6</v>
          </cell>
          <cell r="U1071">
            <v>12</v>
          </cell>
          <cell r="V1071">
            <v>2011</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0.86043999999999998</v>
          </cell>
          <cell r="L1072">
            <v>17658</v>
          </cell>
          <cell r="M1072">
            <v>0</v>
          </cell>
          <cell r="N1072">
            <v>20522</v>
          </cell>
          <cell r="O1072">
            <v>6.28</v>
          </cell>
          <cell r="P1072">
            <v>455.58</v>
          </cell>
          <cell r="Q1072">
            <v>2.2200000000000001E-2</v>
          </cell>
          <cell r="R1072">
            <v>2.2200000000000001E-2</v>
          </cell>
          <cell r="S1072">
            <v>45</v>
          </cell>
          <cell r="T1072">
            <v>6</v>
          </cell>
          <cell r="U1072">
            <v>12</v>
          </cell>
          <cell r="V1072">
            <v>2011</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0.85599999999999998</v>
          </cell>
          <cell r="L1073">
            <v>7017</v>
          </cell>
          <cell r="M1073">
            <v>0</v>
          </cell>
          <cell r="N1073">
            <v>8197</v>
          </cell>
          <cell r="O1073">
            <v>6.48</v>
          </cell>
          <cell r="P1073">
            <v>181.98</v>
          </cell>
          <cell r="Q1073">
            <v>2.2200000000000001E-2</v>
          </cell>
          <cell r="R1073">
            <v>2.2200000000000001E-2</v>
          </cell>
          <cell r="S1073">
            <v>45</v>
          </cell>
          <cell r="T1073">
            <v>6</v>
          </cell>
          <cell r="U1073">
            <v>12</v>
          </cell>
          <cell r="V1073">
            <v>2011</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0.85155999999999998</v>
          </cell>
          <cell r="L1074">
            <v>1937</v>
          </cell>
          <cell r="M1074">
            <v>0</v>
          </cell>
          <cell r="N1074">
            <v>2275</v>
          </cell>
          <cell r="O1074">
            <v>6.68</v>
          </cell>
          <cell r="P1074">
            <v>50.5</v>
          </cell>
          <cell r="Q1074">
            <v>2.2200000000000001E-2</v>
          </cell>
          <cell r="R1074">
            <v>2.2200000000000001E-2</v>
          </cell>
          <cell r="S1074">
            <v>45</v>
          </cell>
          <cell r="T1074">
            <v>6</v>
          </cell>
          <cell r="U1074">
            <v>12</v>
          </cell>
          <cell r="V1074">
            <v>2011</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0.84733000000000003</v>
          </cell>
          <cell r="L1075">
            <v>16026</v>
          </cell>
          <cell r="M1075">
            <v>0</v>
          </cell>
          <cell r="N1075">
            <v>18914</v>
          </cell>
          <cell r="O1075">
            <v>6.87</v>
          </cell>
          <cell r="P1075">
            <v>419.88</v>
          </cell>
          <cell r="Q1075">
            <v>2.2200000000000001E-2</v>
          </cell>
          <cell r="R1075">
            <v>2.2200000000000001E-2</v>
          </cell>
          <cell r="S1075">
            <v>45</v>
          </cell>
          <cell r="T1075">
            <v>6</v>
          </cell>
          <cell r="U1075">
            <v>12</v>
          </cell>
          <cell r="V1075">
            <v>2011</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0.84267000000000003</v>
          </cell>
          <cell r="L1076">
            <v>7984</v>
          </cell>
          <cell r="M1076">
            <v>0</v>
          </cell>
          <cell r="N1076">
            <v>9474</v>
          </cell>
          <cell r="O1076">
            <v>7.08</v>
          </cell>
          <cell r="P1076">
            <v>210.33</v>
          </cell>
          <cell r="Q1076">
            <v>2.2200000000000001E-2</v>
          </cell>
          <cell r="R1076">
            <v>2.2200000000000001E-2</v>
          </cell>
          <cell r="S1076">
            <v>45</v>
          </cell>
          <cell r="T1076">
            <v>6</v>
          </cell>
          <cell r="U1076">
            <v>12</v>
          </cell>
          <cell r="V1076">
            <v>2011</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0.83821999999999997</v>
          </cell>
          <cell r="L1077">
            <v>40065</v>
          </cell>
          <cell r="M1077">
            <v>0</v>
          </cell>
          <cell r="N1077">
            <v>47797</v>
          </cell>
          <cell r="O1077">
            <v>7.28</v>
          </cell>
          <cell r="P1077">
            <v>1061.0999999999999</v>
          </cell>
          <cell r="Q1077">
            <v>2.2200000000000001E-2</v>
          </cell>
          <cell r="R1077">
            <v>2.2200000000000001E-2</v>
          </cell>
          <cell r="S1077">
            <v>45</v>
          </cell>
          <cell r="T1077">
            <v>6</v>
          </cell>
          <cell r="U1077">
            <v>12</v>
          </cell>
          <cell r="V1077">
            <v>2011</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0.83377999999999997</v>
          </cell>
          <cell r="L1078">
            <v>2250</v>
          </cell>
          <cell r="M1078">
            <v>0</v>
          </cell>
          <cell r="N1078">
            <v>2699</v>
          </cell>
          <cell r="O1078">
            <v>7.48</v>
          </cell>
          <cell r="P1078">
            <v>59.92</v>
          </cell>
          <cell r="Q1078">
            <v>2.2200000000000001E-2</v>
          </cell>
          <cell r="R1078">
            <v>2.2200000000000001E-2</v>
          </cell>
          <cell r="S1078">
            <v>45</v>
          </cell>
          <cell r="T1078">
            <v>6</v>
          </cell>
          <cell r="U1078">
            <v>12</v>
          </cell>
          <cell r="V1078">
            <v>2011</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0.82911000000000001</v>
          </cell>
          <cell r="L1079">
            <v>38243</v>
          </cell>
          <cell r="M1079">
            <v>0</v>
          </cell>
          <cell r="N1079">
            <v>46126</v>
          </cell>
          <cell r="O1079">
            <v>7.69</v>
          </cell>
          <cell r="P1079">
            <v>1023.99</v>
          </cell>
          <cell r="Q1079">
            <v>2.2200000000000001E-2</v>
          </cell>
          <cell r="R1079">
            <v>2.2200000000000001E-2</v>
          </cell>
          <cell r="S1079">
            <v>45</v>
          </cell>
          <cell r="T1079">
            <v>6</v>
          </cell>
          <cell r="U1079">
            <v>12</v>
          </cell>
          <cell r="V1079">
            <v>2011</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0.82467000000000001</v>
          </cell>
          <cell r="L1080">
            <v>8699</v>
          </cell>
          <cell r="M1080">
            <v>0</v>
          </cell>
          <cell r="N1080">
            <v>10548</v>
          </cell>
          <cell r="O1080">
            <v>7.89</v>
          </cell>
          <cell r="P1080">
            <v>234.17</v>
          </cell>
          <cell r="Q1080">
            <v>2.2200000000000001E-2</v>
          </cell>
          <cell r="R1080">
            <v>2.2200000000000001E-2</v>
          </cell>
          <cell r="S1080">
            <v>45</v>
          </cell>
          <cell r="T1080">
            <v>6</v>
          </cell>
          <cell r="U1080">
            <v>12</v>
          </cell>
          <cell r="V1080">
            <v>2011</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0.82</v>
          </cell>
          <cell r="L1081">
            <v>61955</v>
          </cell>
          <cell r="M1081">
            <v>0</v>
          </cell>
          <cell r="N1081">
            <v>75554</v>
          </cell>
          <cell r="O1081">
            <v>8.1</v>
          </cell>
          <cell r="P1081">
            <v>1677.31</v>
          </cell>
          <cell r="Q1081">
            <v>2.2200000000000001E-2</v>
          </cell>
          <cell r="R1081">
            <v>2.2200000000000001E-2</v>
          </cell>
          <cell r="S1081">
            <v>45</v>
          </cell>
          <cell r="T1081">
            <v>6</v>
          </cell>
          <cell r="U1081">
            <v>12</v>
          </cell>
          <cell r="V1081">
            <v>2011</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0.81533</v>
          </cell>
          <cell r="L1082">
            <v>8488</v>
          </cell>
          <cell r="M1082">
            <v>0</v>
          </cell>
          <cell r="N1082">
            <v>10410</v>
          </cell>
          <cell r="O1082">
            <v>8.31</v>
          </cell>
          <cell r="P1082">
            <v>231.1</v>
          </cell>
          <cell r="Q1082">
            <v>2.2200000000000001E-2</v>
          </cell>
          <cell r="R1082">
            <v>2.2200000000000001E-2</v>
          </cell>
          <cell r="S1082">
            <v>45</v>
          </cell>
          <cell r="T1082">
            <v>6</v>
          </cell>
          <cell r="U1082">
            <v>12</v>
          </cell>
          <cell r="V1082">
            <v>2011</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0.81067</v>
          </cell>
          <cell r="L1083">
            <v>14771</v>
          </cell>
          <cell r="M1083">
            <v>0</v>
          </cell>
          <cell r="N1083">
            <v>18221</v>
          </cell>
          <cell r="O1083">
            <v>8.52</v>
          </cell>
          <cell r="P1083">
            <v>404.5</v>
          </cell>
          <cell r="Q1083">
            <v>2.2200000000000001E-2</v>
          </cell>
          <cell r="R1083">
            <v>2.2200000000000001E-2</v>
          </cell>
          <cell r="S1083">
            <v>45</v>
          </cell>
          <cell r="T1083">
            <v>6</v>
          </cell>
          <cell r="U1083">
            <v>12</v>
          </cell>
          <cell r="V1083">
            <v>2011</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0.80578000000000005</v>
          </cell>
          <cell r="L1084">
            <v>149527</v>
          </cell>
          <cell r="M1084">
            <v>0</v>
          </cell>
          <cell r="N1084">
            <v>185567</v>
          </cell>
          <cell r="O1084">
            <v>8.74</v>
          </cell>
          <cell r="P1084">
            <v>4119.6000000000004</v>
          </cell>
          <cell r="Q1084">
            <v>2.2200000000000001E-2</v>
          </cell>
          <cell r="R1084">
            <v>2.2200000000000001E-2</v>
          </cell>
          <cell r="S1084">
            <v>45</v>
          </cell>
          <cell r="T1084">
            <v>6</v>
          </cell>
          <cell r="U1084">
            <v>12</v>
          </cell>
          <cell r="V1084">
            <v>2011</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0.80110999999999999</v>
          </cell>
          <cell r="L1085">
            <v>18284</v>
          </cell>
          <cell r="M1085">
            <v>0</v>
          </cell>
          <cell r="N1085">
            <v>22824</v>
          </cell>
          <cell r="O1085">
            <v>8.9499999999999993</v>
          </cell>
          <cell r="P1085">
            <v>506.68</v>
          </cell>
          <cell r="Q1085">
            <v>2.2200000000000001E-2</v>
          </cell>
          <cell r="R1085">
            <v>2.2200000000000001E-2</v>
          </cell>
          <cell r="S1085">
            <v>45</v>
          </cell>
          <cell r="T1085">
            <v>6</v>
          </cell>
          <cell r="U1085">
            <v>12</v>
          </cell>
          <cell r="V1085">
            <v>2011</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0.79622000000000004</v>
          </cell>
          <cell r="L1086">
            <v>22499</v>
          </cell>
          <cell r="M1086">
            <v>0</v>
          </cell>
          <cell r="N1086">
            <v>28257</v>
          </cell>
          <cell r="O1086">
            <v>9.17</v>
          </cell>
          <cell r="P1086">
            <v>627.30999999999995</v>
          </cell>
          <cell r="Q1086">
            <v>2.2200000000000001E-2</v>
          </cell>
          <cell r="R1086">
            <v>2.2200000000000001E-2</v>
          </cell>
          <cell r="S1086">
            <v>45</v>
          </cell>
          <cell r="T1086">
            <v>6</v>
          </cell>
          <cell r="U1086">
            <v>12</v>
          </cell>
          <cell r="V1086">
            <v>2011</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0.79132999999999998</v>
          </cell>
          <cell r="L1087">
            <v>29943</v>
          </cell>
          <cell r="M1087">
            <v>0</v>
          </cell>
          <cell r="N1087">
            <v>37839</v>
          </cell>
          <cell r="O1087">
            <v>9.39</v>
          </cell>
          <cell r="P1087">
            <v>840.03</v>
          </cell>
          <cell r="Q1087">
            <v>2.2200000000000001E-2</v>
          </cell>
          <cell r="R1087">
            <v>2.2200000000000001E-2</v>
          </cell>
          <cell r="S1087">
            <v>45</v>
          </cell>
          <cell r="T1087">
            <v>6</v>
          </cell>
          <cell r="U1087">
            <v>12</v>
          </cell>
          <cell r="V1087">
            <v>2011</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0.78644000000000003</v>
          </cell>
          <cell r="L1088">
            <v>3453</v>
          </cell>
          <cell r="M1088">
            <v>0</v>
          </cell>
          <cell r="N1088">
            <v>4391</v>
          </cell>
          <cell r="O1088">
            <v>9.61</v>
          </cell>
          <cell r="P1088">
            <v>97.48</v>
          </cell>
          <cell r="Q1088">
            <v>2.2200000000000001E-2</v>
          </cell>
          <cell r="R1088">
            <v>2.2200000000000001E-2</v>
          </cell>
          <cell r="S1088">
            <v>45</v>
          </cell>
          <cell r="T1088">
            <v>6</v>
          </cell>
          <cell r="U1088">
            <v>12</v>
          </cell>
          <cell r="V1088">
            <v>2011</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0.78132999999999997</v>
          </cell>
          <cell r="L1089">
            <v>1181</v>
          </cell>
          <cell r="M1089">
            <v>0</v>
          </cell>
          <cell r="N1089">
            <v>1511</v>
          </cell>
          <cell r="O1089">
            <v>9.84</v>
          </cell>
          <cell r="P1089">
            <v>33.549999999999997</v>
          </cell>
          <cell r="Q1089">
            <v>2.2200000000000001E-2</v>
          </cell>
          <cell r="R1089">
            <v>2.2200000000000001E-2</v>
          </cell>
          <cell r="S1089">
            <v>45</v>
          </cell>
          <cell r="T1089">
            <v>6</v>
          </cell>
          <cell r="U1089">
            <v>12</v>
          </cell>
          <cell r="V1089">
            <v>2011</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0.77132999999999996</v>
          </cell>
          <cell r="L1090">
            <v>0</v>
          </cell>
          <cell r="M1090">
            <v>0</v>
          </cell>
          <cell r="N1090">
            <v>0</v>
          </cell>
          <cell r="O1090">
            <v>10.29</v>
          </cell>
          <cell r="P1090">
            <v>0</v>
          </cell>
          <cell r="Q1090">
            <v>0</v>
          </cell>
          <cell r="R1090">
            <v>2.2200000000000001E-2</v>
          </cell>
          <cell r="S1090">
            <v>45</v>
          </cell>
          <cell r="T1090">
            <v>6</v>
          </cell>
          <cell r="U1090">
            <v>12</v>
          </cell>
          <cell r="V1090">
            <v>2011</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0.76622000000000001</v>
          </cell>
          <cell r="L1091">
            <v>0</v>
          </cell>
          <cell r="M1091">
            <v>0</v>
          </cell>
          <cell r="N1091">
            <v>0</v>
          </cell>
          <cell r="O1091">
            <v>10.52</v>
          </cell>
          <cell r="P1091">
            <v>0</v>
          </cell>
          <cell r="Q1091">
            <v>0</v>
          </cell>
          <cell r="R1091">
            <v>2.2200000000000001E-2</v>
          </cell>
          <cell r="S1091">
            <v>45</v>
          </cell>
          <cell r="T1091">
            <v>6</v>
          </cell>
          <cell r="U1091">
            <v>12</v>
          </cell>
          <cell r="V1091">
            <v>2011</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0.76088999999999996</v>
          </cell>
          <cell r="L1092">
            <v>0</v>
          </cell>
          <cell r="M1092">
            <v>0</v>
          </cell>
          <cell r="N1092">
            <v>0</v>
          </cell>
          <cell r="O1092">
            <v>10.76</v>
          </cell>
          <cell r="P1092">
            <v>0</v>
          </cell>
          <cell r="Q1092">
            <v>0</v>
          </cell>
          <cell r="R1092">
            <v>2.2200000000000001E-2</v>
          </cell>
          <cell r="S1092">
            <v>45</v>
          </cell>
          <cell r="T1092">
            <v>6</v>
          </cell>
          <cell r="U1092">
            <v>12</v>
          </cell>
          <cell r="V1092">
            <v>2011</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0.75578000000000001</v>
          </cell>
          <cell r="L1093">
            <v>1034</v>
          </cell>
          <cell r="M1093">
            <v>0</v>
          </cell>
          <cell r="N1093">
            <v>1368</v>
          </cell>
          <cell r="O1093">
            <v>10.99</v>
          </cell>
          <cell r="P1093">
            <v>30.37</v>
          </cell>
          <cell r="Q1093">
            <v>2.2200000000000001E-2</v>
          </cell>
          <cell r="R1093">
            <v>2.2200000000000001E-2</v>
          </cell>
          <cell r="S1093">
            <v>45</v>
          </cell>
          <cell r="T1093">
            <v>6</v>
          </cell>
          <cell r="U1093">
            <v>12</v>
          </cell>
          <cell r="V1093">
            <v>2011</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0.75044</v>
          </cell>
          <cell r="L1094">
            <v>0</v>
          </cell>
          <cell r="M1094">
            <v>0</v>
          </cell>
          <cell r="N1094">
            <v>0</v>
          </cell>
          <cell r="O1094">
            <v>11.23</v>
          </cell>
          <cell r="P1094">
            <v>0</v>
          </cell>
          <cell r="Q1094">
            <v>0</v>
          </cell>
          <cell r="R1094">
            <v>2.2200000000000001E-2</v>
          </cell>
          <cell r="S1094">
            <v>45</v>
          </cell>
          <cell r="T1094">
            <v>6</v>
          </cell>
          <cell r="U1094">
            <v>12</v>
          </cell>
          <cell r="V1094">
            <v>2011</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0.74511000000000005</v>
          </cell>
          <cell r="L1095">
            <v>21680</v>
          </cell>
          <cell r="M1095">
            <v>0</v>
          </cell>
          <cell r="N1095">
            <v>29096</v>
          </cell>
          <cell r="O1095">
            <v>11.47</v>
          </cell>
          <cell r="P1095">
            <v>645.94000000000005</v>
          </cell>
          <cell r="Q1095">
            <v>2.2200000000000001E-2</v>
          </cell>
          <cell r="R1095">
            <v>2.2200000000000001E-2</v>
          </cell>
          <cell r="S1095">
            <v>45</v>
          </cell>
          <cell r="T1095">
            <v>6</v>
          </cell>
          <cell r="U1095">
            <v>12</v>
          </cell>
          <cell r="V1095">
            <v>2011</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0.73977999999999999</v>
          </cell>
          <cell r="L1096">
            <v>0</v>
          </cell>
          <cell r="M1096">
            <v>0</v>
          </cell>
          <cell r="N1096">
            <v>0</v>
          </cell>
          <cell r="O1096">
            <v>11.71</v>
          </cell>
          <cell r="P1096">
            <v>0</v>
          </cell>
          <cell r="Q1096">
            <v>0</v>
          </cell>
          <cell r="R1096">
            <v>2.2200000000000001E-2</v>
          </cell>
          <cell r="S1096">
            <v>45</v>
          </cell>
          <cell r="T1096">
            <v>6</v>
          </cell>
          <cell r="U1096">
            <v>12</v>
          </cell>
          <cell r="V1096">
            <v>2011</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0.73421999999999998</v>
          </cell>
          <cell r="L1097">
            <v>8660</v>
          </cell>
          <cell r="M1097">
            <v>0</v>
          </cell>
          <cell r="N1097">
            <v>11795</v>
          </cell>
          <cell r="O1097">
            <v>11.96</v>
          </cell>
          <cell r="P1097">
            <v>261.85000000000002</v>
          </cell>
          <cell r="Q1097">
            <v>2.2200000000000001E-2</v>
          </cell>
          <cell r="R1097">
            <v>2.2200000000000001E-2</v>
          </cell>
          <cell r="S1097">
            <v>45</v>
          </cell>
          <cell r="T1097">
            <v>6</v>
          </cell>
          <cell r="U1097">
            <v>12</v>
          </cell>
          <cell r="V1097">
            <v>2011</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0.72333000000000003</v>
          </cell>
          <cell r="L1098">
            <v>22406</v>
          </cell>
          <cell r="M1098">
            <v>0</v>
          </cell>
          <cell r="N1098">
            <v>30976</v>
          </cell>
          <cell r="O1098">
            <v>12.45</v>
          </cell>
          <cell r="P1098">
            <v>687.68</v>
          </cell>
          <cell r="Q1098">
            <v>2.2200000000000001E-2</v>
          </cell>
          <cell r="R1098">
            <v>2.2200000000000001E-2</v>
          </cell>
          <cell r="S1098">
            <v>45</v>
          </cell>
          <cell r="T1098">
            <v>6</v>
          </cell>
          <cell r="U1098">
            <v>12</v>
          </cell>
          <cell r="V1098">
            <v>2011</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0.71221999999999996</v>
          </cell>
          <cell r="L1099">
            <v>10152</v>
          </cell>
          <cell r="M1099">
            <v>0</v>
          </cell>
          <cell r="N1099">
            <v>14254</v>
          </cell>
          <cell r="O1099">
            <v>12.95</v>
          </cell>
          <cell r="P1099">
            <v>316.43</v>
          </cell>
          <cell r="Q1099">
            <v>2.2200000000000001E-2</v>
          </cell>
          <cell r="R1099">
            <v>2.2200000000000001E-2</v>
          </cell>
          <cell r="S1099">
            <v>45</v>
          </cell>
          <cell r="T1099">
            <v>6</v>
          </cell>
          <cell r="U1099">
            <v>12</v>
          </cell>
          <cell r="V1099">
            <v>2011</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0.70667000000000002</v>
          </cell>
          <cell r="L1100">
            <v>1530</v>
          </cell>
          <cell r="M1100">
            <v>0</v>
          </cell>
          <cell r="N1100">
            <v>2165</v>
          </cell>
          <cell r="O1100">
            <v>13.2</v>
          </cell>
          <cell r="P1100">
            <v>48.06</v>
          </cell>
          <cell r="Q1100">
            <v>2.2200000000000001E-2</v>
          </cell>
          <cell r="R1100">
            <v>2.2200000000000001E-2</v>
          </cell>
          <cell r="S1100">
            <v>45</v>
          </cell>
          <cell r="T1100">
            <v>6</v>
          </cell>
          <cell r="U1100">
            <v>12</v>
          </cell>
          <cell r="V1100">
            <v>2011</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0.70111000000000001</v>
          </cell>
          <cell r="L1101">
            <v>13110</v>
          </cell>
          <cell r="M1101">
            <v>0</v>
          </cell>
          <cell r="N1101">
            <v>18699</v>
          </cell>
          <cell r="O1101">
            <v>13.45</v>
          </cell>
          <cell r="P1101">
            <v>415.13</v>
          </cell>
          <cell r="Q1101">
            <v>2.2200000000000001E-2</v>
          </cell>
          <cell r="R1101">
            <v>2.2200000000000001E-2</v>
          </cell>
          <cell r="S1101">
            <v>45</v>
          </cell>
          <cell r="T1101">
            <v>6</v>
          </cell>
          <cell r="U1101">
            <v>12</v>
          </cell>
          <cell r="V1101">
            <v>2011</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0.69555999999999996</v>
          </cell>
          <cell r="L1102">
            <v>40</v>
          </cell>
          <cell r="M1102">
            <v>0</v>
          </cell>
          <cell r="N1102">
            <v>58</v>
          </cell>
          <cell r="O1102">
            <v>13.7</v>
          </cell>
          <cell r="P1102">
            <v>1.28</v>
          </cell>
          <cell r="Q1102">
            <v>2.2100000000000002E-2</v>
          </cell>
          <cell r="R1102">
            <v>2.2200000000000001E-2</v>
          </cell>
          <cell r="S1102">
            <v>45</v>
          </cell>
          <cell r="T1102">
            <v>6</v>
          </cell>
          <cell r="U1102">
            <v>12</v>
          </cell>
          <cell r="V1102">
            <v>2011</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0.69</v>
          </cell>
          <cell r="L1103">
            <v>1236</v>
          </cell>
          <cell r="M1103">
            <v>0</v>
          </cell>
          <cell r="N1103">
            <v>1791</v>
          </cell>
          <cell r="O1103">
            <v>13.95</v>
          </cell>
          <cell r="P1103">
            <v>39.76</v>
          </cell>
          <cell r="Q1103">
            <v>2.2200000000000001E-2</v>
          </cell>
          <cell r="R1103">
            <v>2.2200000000000001E-2</v>
          </cell>
          <cell r="S1103">
            <v>45</v>
          </cell>
          <cell r="T1103">
            <v>6</v>
          </cell>
          <cell r="U1103">
            <v>12</v>
          </cell>
          <cell r="V1103">
            <v>2011</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0.68422000000000005</v>
          </cell>
          <cell r="L1104">
            <v>0</v>
          </cell>
          <cell r="M1104">
            <v>0</v>
          </cell>
          <cell r="N1104">
            <v>0</v>
          </cell>
          <cell r="O1104">
            <v>14.21</v>
          </cell>
          <cell r="P1104">
            <v>0</v>
          </cell>
          <cell r="Q1104">
            <v>0</v>
          </cell>
          <cell r="R1104">
            <v>2.2200000000000001E-2</v>
          </cell>
          <cell r="S1104">
            <v>45</v>
          </cell>
          <cell r="T1104">
            <v>6</v>
          </cell>
          <cell r="U1104">
            <v>12</v>
          </cell>
          <cell r="V1104">
            <v>2011</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0.67310999999999999</v>
          </cell>
          <cell r="L1105">
            <v>0</v>
          </cell>
          <cell r="M1105">
            <v>0</v>
          </cell>
          <cell r="N1105">
            <v>0</v>
          </cell>
          <cell r="O1105">
            <v>14.71</v>
          </cell>
          <cell r="P1105">
            <v>0</v>
          </cell>
          <cell r="Q1105">
            <v>0</v>
          </cell>
          <cell r="R1105">
            <v>2.2200000000000001E-2</v>
          </cell>
          <cell r="S1105">
            <v>45</v>
          </cell>
          <cell r="T1105">
            <v>6</v>
          </cell>
          <cell r="U1105">
            <v>12</v>
          </cell>
          <cell r="V1105">
            <v>2011</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0.66756000000000004</v>
          </cell>
          <cell r="L1106">
            <v>0</v>
          </cell>
          <cell r="M1106">
            <v>0</v>
          </cell>
          <cell r="N1106">
            <v>0</v>
          </cell>
          <cell r="O1106">
            <v>14.96</v>
          </cell>
          <cell r="P1106">
            <v>0</v>
          </cell>
          <cell r="Q1106">
            <v>0</v>
          </cell>
          <cell r="R1106">
            <v>2.2200000000000001E-2</v>
          </cell>
          <cell r="S1106">
            <v>45</v>
          </cell>
          <cell r="T1106">
            <v>6</v>
          </cell>
          <cell r="U1106">
            <v>12</v>
          </cell>
          <cell r="V1106">
            <v>2011</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0.66200000000000003</v>
          </cell>
          <cell r="L1107">
            <v>1224</v>
          </cell>
          <cell r="M1107">
            <v>0</v>
          </cell>
          <cell r="N1107">
            <v>1849</v>
          </cell>
          <cell r="O1107">
            <v>15.21</v>
          </cell>
          <cell r="P1107">
            <v>41.06</v>
          </cell>
          <cell r="Q1107">
            <v>2.2200000000000001E-2</v>
          </cell>
          <cell r="R1107">
            <v>2.2200000000000001E-2</v>
          </cell>
          <cell r="S1107">
            <v>45</v>
          </cell>
          <cell r="T1107">
            <v>6</v>
          </cell>
          <cell r="U1107">
            <v>12</v>
          </cell>
          <cell r="V1107">
            <v>2011</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0.65644000000000002</v>
          </cell>
          <cell r="L1108">
            <v>1287</v>
          </cell>
          <cell r="M1108">
            <v>0</v>
          </cell>
          <cell r="N1108">
            <v>1960</v>
          </cell>
          <cell r="O1108">
            <v>15.46</v>
          </cell>
          <cell r="P1108">
            <v>43.51</v>
          </cell>
          <cell r="Q1108">
            <v>2.2200000000000001E-2</v>
          </cell>
          <cell r="R1108">
            <v>2.2200000000000001E-2</v>
          </cell>
          <cell r="S1108">
            <v>45</v>
          </cell>
          <cell r="T1108">
            <v>6</v>
          </cell>
          <cell r="U1108">
            <v>12</v>
          </cell>
          <cell r="V1108">
            <v>2011</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0.65110999999999997</v>
          </cell>
          <cell r="L1109">
            <v>3344</v>
          </cell>
          <cell r="M1109">
            <v>0</v>
          </cell>
          <cell r="N1109">
            <v>5136</v>
          </cell>
          <cell r="O1109">
            <v>15.7</v>
          </cell>
          <cell r="P1109">
            <v>114.01</v>
          </cell>
          <cell r="Q1109">
            <v>2.2200000000000001E-2</v>
          </cell>
          <cell r="R1109">
            <v>2.2200000000000001E-2</v>
          </cell>
          <cell r="S1109">
            <v>45</v>
          </cell>
          <cell r="T1109">
            <v>6</v>
          </cell>
          <cell r="U1109">
            <v>12</v>
          </cell>
          <cell r="V1109">
            <v>2011</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0.64556000000000002</v>
          </cell>
          <cell r="L1110">
            <v>0</v>
          </cell>
          <cell r="M1110">
            <v>0</v>
          </cell>
          <cell r="N1110">
            <v>0</v>
          </cell>
          <cell r="O1110">
            <v>15.95</v>
          </cell>
          <cell r="P1110">
            <v>0</v>
          </cell>
          <cell r="Q1110">
            <v>0</v>
          </cell>
          <cell r="R1110">
            <v>2.2200000000000001E-2</v>
          </cell>
          <cell r="S1110">
            <v>45</v>
          </cell>
          <cell r="T1110">
            <v>6</v>
          </cell>
          <cell r="U1110">
            <v>12</v>
          </cell>
          <cell r="V1110">
            <v>2011</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0.63488999999999995</v>
          </cell>
          <cell r="L1111">
            <v>628</v>
          </cell>
          <cell r="M1111">
            <v>0</v>
          </cell>
          <cell r="N1111">
            <v>990</v>
          </cell>
          <cell r="O1111">
            <v>16.43</v>
          </cell>
          <cell r="P1111">
            <v>21.97</v>
          </cell>
          <cell r="Q1111">
            <v>2.2200000000000001E-2</v>
          </cell>
          <cell r="R1111">
            <v>2.2200000000000001E-2</v>
          </cell>
          <cell r="S1111">
            <v>45</v>
          </cell>
          <cell r="T1111">
            <v>6</v>
          </cell>
          <cell r="U1111">
            <v>12</v>
          </cell>
          <cell r="V1111">
            <v>2011</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0.61355999999999999</v>
          </cell>
          <cell r="L1112">
            <v>11507</v>
          </cell>
          <cell r="M1112">
            <v>0</v>
          </cell>
          <cell r="N1112">
            <v>18754</v>
          </cell>
          <cell r="O1112">
            <v>17.39</v>
          </cell>
          <cell r="P1112">
            <v>416.34</v>
          </cell>
          <cell r="Q1112">
            <v>2.2200000000000001E-2</v>
          </cell>
          <cell r="R1112">
            <v>2.2200000000000001E-2</v>
          </cell>
          <cell r="S1112">
            <v>45</v>
          </cell>
          <cell r="T1112">
            <v>6</v>
          </cell>
          <cell r="U1112">
            <v>12</v>
          </cell>
          <cell r="V1112">
            <v>2011</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0.60289000000000004</v>
          </cell>
          <cell r="L1113">
            <v>47</v>
          </cell>
          <cell r="M1113">
            <v>0</v>
          </cell>
          <cell r="N1113">
            <v>79</v>
          </cell>
          <cell r="O1113">
            <v>17.87</v>
          </cell>
          <cell r="P1113">
            <v>1.75</v>
          </cell>
          <cell r="Q1113">
            <v>2.2200000000000001E-2</v>
          </cell>
          <cell r="R1113">
            <v>2.2200000000000001E-2</v>
          </cell>
          <cell r="S1113">
            <v>45</v>
          </cell>
          <cell r="T1113">
            <v>6</v>
          </cell>
          <cell r="U1113">
            <v>12</v>
          </cell>
          <cell r="V1113">
            <v>2011</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0.58067000000000002</v>
          </cell>
          <cell r="L1114">
            <v>303</v>
          </cell>
          <cell r="M1114">
            <v>0</v>
          </cell>
          <cell r="N1114">
            <v>522</v>
          </cell>
          <cell r="O1114">
            <v>18.87</v>
          </cell>
          <cell r="P1114">
            <v>11.58</v>
          </cell>
          <cell r="Q1114">
            <v>2.2200000000000001E-2</v>
          </cell>
          <cell r="R1114">
            <v>2.2200000000000001E-2</v>
          </cell>
          <cell r="S1114">
            <v>45</v>
          </cell>
          <cell r="T1114">
            <v>6</v>
          </cell>
          <cell r="U1114">
            <v>12</v>
          </cell>
          <cell r="V1114">
            <v>2011</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0.56244000000000005</v>
          </cell>
          <cell r="L1115">
            <v>385732</v>
          </cell>
          <cell r="M1115">
            <v>0</v>
          </cell>
          <cell r="N1115">
            <v>685819</v>
          </cell>
          <cell r="O1115">
            <v>19.690000000000001</v>
          </cell>
          <cell r="P1115">
            <v>15225.19</v>
          </cell>
          <cell r="Q1115">
            <v>2.2200000000000001E-2</v>
          </cell>
          <cell r="R1115">
            <v>2.2200000000000001E-2</v>
          </cell>
          <cell r="S1115">
            <v>45</v>
          </cell>
          <cell r="T1115">
            <v>6</v>
          </cell>
          <cell r="U1115">
            <v>12</v>
          </cell>
          <cell r="V1115">
            <v>2011</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0.54222000000000004</v>
          </cell>
          <cell r="L1116">
            <v>3588</v>
          </cell>
          <cell r="M1116">
            <v>0</v>
          </cell>
          <cell r="N1116">
            <v>6616</v>
          </cell>
          <cell r="O1116">
            <v>20.6</v>
          </cell>
          <cell r="P1116">
            <v>146.88</v>
          </cell>
          <cell r="Q1116">
            <v>2.2200000000000001E-2</v>
          </cell>
          <cell r="R1116">
            <v>2.2200000000000001E-2</v>
          </cell>
          <cell r="S1116">
            <v>45</v>
          </cell>
          <cell r="T1116">
            <v>6</v>
          </cell>
          <cell r="U1116">
            <v>12</v>
          </cell>
          <cell r="V1116">
            <v>2011</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0.53466999999999998</v>
          </cell>
          <cell r="L1117">
            <v>20530</v>
          </cell>
          <cell r="M1117">
            <v>0</v>
          </cell>
          <cell r="N1117">
            <v>38397</v>
          </cell>
          <cell r="O1117">
            <v>20.94</v>
          </cell>
          <cell r="P1117">
            <v>852.41</v>
          </cell>
          <cell r="Q1117">
            <v>2.2200000000000001E-2</v>
          </cell>
          <cell r="R1117">
            <v>2.2200000000000001E-2</v>
          </cell>
          <cell r="S1117">
            <v>45</v>
          </cell>
          <cell r="T1117">
            <v>6</v>
          </cell>
          <cell r="U1117">
            <v>12</v>
          </cell>
          <cell r="V1117">
            <v>2011</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0.52688999999999997</v>
          </cell>
          <cell r="L1118">
            <v>11818</v>
          </cell>
          <cell r="M1118">
            <v>0</v>
          </cell>
          <cell r="N1118">
            <v>22429</v>
          </cell>
          <cell r="O1118">
            <v>21.29</v>
          </cell>
          <cell r="P1118">
            <v>497.93</v>
          </cell>
          <cell r="Q1118">
            <v>2.2200000000000001E-2</v>
          </cell>
          <cell r="R1118">
            <v>2.2200000000000001E-2</v>
          </cell>
          <cell r="S1118">
            <v>45</v>
          </cell>
          <cell r="T1118">
            <v>6</v>
          </cell>
          <cell r="U1118">
            <v>12</v>
          </cell>
          <cell r="V1118">
            <v>2011</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0.51844000000000001</v>
          </cell>
          <cell r="L1119">
            <v>3824</v>
          </cell>
          <cell r="M1119">
            <v>0</v>
          </cell>
          <cell r="N1119">
            <v>7376</v>
          </cell>
          <cell r="O1119">
            <v>21.67</v>
          </cell>
          <cell r="P1119">
            <v>163.74</v>
          </cell>
          <cell r="Q1119">
            <v>2.2200000000000001E-2</v>
          </cell>
          <cell r="R1119">
            <v>2.2200000000000001E-2</v>
          </cell>
          <cell r="S1119">
            <v>45</v>
          </cell>
          <cell r="T1119">
            <v>6</v>
          </cell>
          <cell r="U1119">
            <v>12</v>
          </cell>
          <cell r="V1119">
            <v>2011</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0.50956000000000001</v>
          </cell>
          <cell r="L1120">
            <v>51883</v>
          </cell>
          <cell r="M1120">
            <v>0</v>
          </cell>
          <cell r="N1120">
            <v>101819</v>
          </cell>
          <cell r="O1120">
            <v>22.07</v>
          </cell>
          <cell r="P1120">
            <v>2260.37</v>
          </cell>
          <cell r="Q1120">
            <v>2.2200000000000001E-2</v>
          </cell>
          <cell r="R1120">
            <v>2.2200000000000001E-2</v>
          </cell>
          <cell r="S1120">
            <v>45</v>
          </cell>
          <cell r="T1120">
            <v>6</v>
          </cell>
          <cell r="U1120">
            <v>12</v>
          </cell>
          <cell r="V1120">
            <v>2011</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0.50022</v>
          </cell>
          <cell r="L1121">
            <v>10499</v>
          </cell>
          <cell r="M1121">
            <v>0</v>
          </cell>
          <cell r="N1121">
            <v>20989</v>
          </cell>
          <cell r="O1121">
            <v>22.49</v>
          </cell>
          <cell r="P1121">
            <v>465.94</v>
          </cell>
          <cell r="Q1121">
            <v>2.2200000000000001E-2</v>
          </cell>
          <cell r="R1121">
            <v>2.2200000000000001E-2</v>
          </cell>
          <cell r="S1121">
            <v>45</v>
          </cell>
          <cell r="T1121">
            <v>6</v>
          </cell>
          <cell r="U1121">
            <v>12</v>
          </cell>
          <cell r="V1121">
            <v>2011</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0.49021999999999999</v>
          </cell>
          <cell r="L1122">
            <v>95668</v>
          </cell>
          <cell r="M1122">
            <v>0</v>
          </cell>
          <cell r="N1122">
            <v>195153</v>
          </cell>
          <cell r="O1122">
            <v>22.94</v>
          </cell>
          <cell r="P1122">
            <v>4332.3999999999996</v>
          </cell>
          <cell r="Q1122">
            <v>2.2200000000000001E-2</v>
          </cell>
          <cell r="R1122">
            <v>2.2200000000000001E-2</v>
          </cell>
          <cell r="S1122">
            <v>45</v>
          </cell>
          <cell r="T1122">
            <v>6</v>
          </cell>
          <cell r="U1122">
            <v>12</v>
          </cell>
          <cell r="V1122">
            <v>2011</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0.47977999999999998</v>
          </cell>
          <cell r="L1123">
            <v>88575</v>
          </cell>
          <cell r="M1123">
            <v>0</v>
          </cell>
          <cell r="N1123">
            <v>184616</v>
          </cell>
          <cell r="O1123">
            <v>23.41</v>
          </cell>
          <cell r="P1123">
            <v>4098.47</v>
          </cell>
          <cell r="Q1123">
            <v>2.2200000000000001E-2</v>
          </cell>
          <cell r="R1123">
            <v>2.2200000000000001E-2</v>
          </cell>
          <cell r="S1123">
            <v>45</v>
          </cell>
          <cell r="T1123">
            <v>6</v>
          </cell>
          <cell r="U1123">
            <v>12</v>
          </cell>
          <cell r="V1123">
            <v>2011</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0.46844000000000002</v>
          </cell>
          <cell r="L1124">
            <v>107489</v>
          </cell>
          <cell r="M1124">
            <v>0</v>
          </cell>
          <cell r="N1124">
            <v>229461</v>
          </cell>
          <cell r="O1124">
            <v>23.92</v>
          </cell>
          <cell r="P1124">
            <v>5094.03</v>
          </cell>
          <cell r="Q1124">
            <v>2.2200000000000001E-2</v>
          </cell>
          <cell r="R1124">
            <v>2.2200000000000001E-2</v>
          </cell>
          <cell r="S1124">
            <v>45</v>
          </cell>
          <cell r="T1124">
            <v>6</v>
          </cell>
          <cell r="U1124">
            <v>12</v>
          </cell>
          <cell r="V1124">
            <v>2011</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0.45644000000000001</v>
          </cell>
          <cell r="L1125">
            <v>38874</v>
          </cell>
          <cell r="M1125">
            <v>0</v>
          </cell>
          <cell r="N1125">
            <v>85168</v>
          </cell>
          <cell r="O1125">
            <v>24.46</v>
          </cell>
          <cell r="P1125">
            <v>1890.72</v>
          </cell>
          <cell r="Q1125">
            <v>2.2200000000000001E-2</v>
          </cell>
          <cell r="R1125">
            <v>2.2200000000000001E-2</v>
          </cell>
          <cell r="S1125">
            <v>45</v>
          </cell>
          <cell r="T1125">
            <v>6</v>
          </cell>
          <cell r="U1125">
            <v>12</v>
          </cell>
          <cell r="V1125">
            <v>2011</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0.44400000000000001</v>
          </cell>
          <cell r="L1126">
            <v>225093</v>
          </cell>
          <cell r="M1126">
            <v>0</v>
          </cell>
          <cell r="N1126">
            <v>506967</v>
          </cell>
          <cell r="O1126">
            <v>25.02</v>
          </cell>
          <cell r="P1126">
            <v>11254.66</v>
          </cell>
          <cell r="Q1126">
            <v>2.2200000000000001E-2</v>
          </cell>
          <cell r="R1126">
            <v>2.2200000000000001E-2</v>
          </cell>
          <cell r="S1126">
            <v>45</v>
          </cell>
          <cell r="T1126">
            <v>6</v>
          </cell>
          <cell r="U1126">
            <v>12</v>
          </cell>
          <cell r="V1126">
            <v>2011</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0.43067</v>
          </cell>
          <cell r="L1127">
            <v>3300309</v>
          </cell>
          <cell r="M1127">
            <v>0</v>
          </cell>
          <cell r="N1127">
            <v>7663196</v>
          </cell>
          <cell r="O1127">
            <v>25.62</v>
          </cell>
          <cell r="P1127">
            <v>170122.96</v>
          </cell>
          <cell r="Q1127">
            <v>2.2200000000000001E-2</v>
          </cell>
          <cell r="R1127">
            <v>2.2200000000000001E-2</v>
          </cell>
          <cell r="S1127">
            <v>45</v>
          </cell>
          <cell r="T1127">
            <v>6</v>
          </cell>
          <cell r="U1127">
            <v>12</v>
          </cell>
          <cell r="V1127">
            <v>2011</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0.41643999999999998</v>
          </cell>
          <cell r="L1128">
            <v>58368</v>
          </cell>
          <cell r="M1128">
            <v>0</v>
          </cell>
          <cell r="N1128">
            <v>140159</v>
          </cell>
          <cell r="O1128">
            <v>26.26</v>
          </cell>
          <cell r="P1128">
            <v>3111.54</v>
          </cell>
          <cell r="Q1128">
            <v>2.2200000000000001E-2</v>
          </cell>
          <cell r="R1128">
            <v>2.2200000000000001E-2</v>
          </cell>
          <cell r="S1128">
            <v>45</v>
          </cell>
          <cell r="T1128">
            <v>6</v>
          </cell>
          <cell r="U1128">
            <v>12</v>
          </cell>
          <cell r="V1128">
            <v>2011</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0.40178000000000003</v>
          </cell>
          <cell r="L1129">
            <v>235380</v>
          </cell>
          <cell r="M1129">
            <v>0</v>
          </cell>
          <cell r="N1129">
            <v>585842</v>
          </cell>
          <cell r="O1129">
            <v>26.92</v>
          </cell>
          <cell r="P1129">
            <v>13005.7</v>
          </cell>
          <cell r="Q1129">
            <v>2.2200000000000001E-2</v>
          </cell>
          <cell r="R1129">
            <v>2.2200000000000001E-2</v>
          </cell>
          <cell r="S1129">
            <v>45</v>
          </cell>
          <cell r="T1129">
            <v>6</v>
          </cell>
          <cell r="U1129">
            <v>12</v>
          </cell>
          <cell r="V1129">
            <v>2011</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0.38622000000000001</v>
          </cell>
          <cell r="L1130">
            <v>269684</v>
          </cell>
          <cell r="M1130">
            <v>0</v>
          </cell>
          <cell r="N1130">
            <v>698266</v>
          </cell>
          <cell r="O1130">
            <v>27.62</v>
          </cell>
          <cell r="P1130">
            <v>15501.5</v>
          </cell>
          <cell r="Q1130">
            <v>2.2200000000000001E-2</v>
          </cell>
          <cell r="R1130">
            <v>2.2200000000000001E-2</v>
          </cell>
          <cell r="S1130">
            <v>45</v>
          </cell>
          <cell r="T1130">
            <v>6</v>
          </cell>
          <cell r="U1130">
            <v>12</v>
          </cell>
          <cell r="V1130">
            <v>2011</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0.37</v>
          </cell>
          <cell r="L1131">
            <v>337771</v>
          </cell>
          <cell r="M1131">
            <v>0</v>
          </cell>
          <cell r="N1131">
            <v>912895</v>
          </cell>
          <cell r="O1131">
            <v>28.35</v>
          </cell>
          <cell r="P1131">
            <v>20266.28</v>
          </cell>
          <cell r="Q1131">
            <v>2.2200000000000001E-2</v>
          </cell>
          <cell r="R1131">
            <v>2.2200000000000001E-2</v>
          </cell>
          <cell r="S1131">
            <v>45</v>
          </cell>
          <cell r="T1131">
            <v>6</v>
          </cell>
          <cell r="U1131">
            <v>12</v>
          </cell>
          <cell r="V1131">
            <v>2011</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0.35310999999999998</v>
          </cell>
          <cell r="L1132">
            <v>394101</v>
          </cell>
          <cell r="M1132">
            <v>0</v>
          </cell>
          <cell r="N1132">
            <v>1116085</v>
          </cell>
          <cell r="O1132">
            <v>29.11</v>
          </cell>
          <cell r="P1132">
            <v>24777.1</v>
          </cell>
          <cell r="Q1132">
            <v>2.2200000000000001E-2</v>
          </cell>
          <cell r="R1132">
            <v>2.2200000000000001E-2</v>
          </cell>
          <cell r="S1132">
            <v>45</v>
          </cell>
          <cell r="T1132">
            <v>6</v>
          </cell>
          <cell r="U1132">
            <v>12</v>
          </cell>
          <cell r="V1132">
            <v>2011</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0.33578000000000002</v>
          </cell>
          <cell r="L1133">
            <v>289497</v>
          </cell>
          <cell r="M1133">
            <v>0</v>
          </cell>
          <cell r="N1133">
            <v>862164</v>
          </cell>
          <cell r="O1133">
            <v>29.89</v>
          </cell>
          <cell r="P1133">
            <v>19140.04</v>
          </cell>
          <cell r="Q1133">
            <v>2.2200000000000001E-2</v>
          </cell>
          <cell r="R1133">
            <v>2.2200000000000001E-2</v>
          </cell>
          <cell r="S1133">
            <v>45</v>
          </cell>
          <cell r="T1133">
            <v>6</v>
          </cell>
          <cell r="U1133">
            <v>12</v>
          </cell>
          <cell r="V1133">
            <v>2011</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0.31778000000000001</v>
          </cell>
          <cell r="L1134">
            <v>51601</v>
          </cell>
          <cell r="M1134">
            <v>0</v>
          </cell>
          <cell r="N1134">
            <v>162380</v>
          </cell>
          <cell r="O1134">
            <v>30.7</v>
          </cell>
          <cell r="P1134">
            <v>3604.84</v>
          </cell>
          <cell r="Q1134">
            <v>2.2200000000000001E-2</v>
          </cell>
          <cell r="R1134">
            <v>2.2200000000000001E-2</v>
          </cell>
          <cell r="S1134">
            <v>45</v>
          </cell>
          <cell r="T1134">
            <v>6</v>
          </cell>
          <cell r="U1134">
            <v>12</v>
          </cell>
          <cell r="V1134">
            <v>2011</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0.29955999999999999</v>
          </cell>
          <cell r="L1135">
            <v>43504</v>
          </cell>
          <cell r="M1135">
            <v>0</v>
          </cell>
          <cell r="N1135">
            <v>145227</v>
          </cell>
          <cell r="O1135">
            <v>31.52</v>
          </cell>
          <cell r="P1135">
            <v>3224.04</v>
          </cell>
          <cell r="Q1135">
            <v>2.2200000000000001E-2</v>
          </cell>
          <cell r="R1135">
            <v>2.2200000000000001E-2</v>
          </cell>
          <cell r="S1135">
            <v>45</v>
          </cell>
          <cell r="T1135">
            <v>6</v>
          </cell>
          <cell r="U1135">
            <v>12</v>
          </cell>
          <cell r="V1135">
            <v>2011</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0.28088999999999997</v>
          </cell>
          <cell r="L1136">
            <v>85493</v>
          </cell>
          <cell r="M1136">
            <v>0</v>
          </cell>
          <cell r="N1136">
            <v>304366</v>
          </cell>
          <cell r="O1136">
            <v>32.36</v>
          </cell>
          <cell r="P1136">
            <v>6756.91</v>
          </cell>
          <cell r="Q1136">
            <v>2.2200000000000001E-2</v>
          </cell>
          <cell r="R1136">
            <v>2.2200000000000001E-2</v>
          </cell>
          <cell r="S1136">
            <v>45</v>
          </cell>
          <cell r="T1136">
            <v>6</v>
          </cell>
          <cell r="U1136">
            <v>12</v>
          </cell>
          <cell r="V1136">
            <v>2011</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0.26200000000000001</v>
          </cell>
          <cell r="L1137">
            <v>91994</v>
          </cell>
          <cell r="M1137">
            <v>0</v>
          </cell>
          <cell r="N1137">
            <v>351124</v>
          </cell>
          <cell r="O1137">
            <v>33.21</v>
          </cell>
          <cell r="P1137">
            <v>7794.95</v>
          </cell>
          <cell r="Q1137">
            <v>2.2200000000000001E-2</v>
          </cell>
          <cell r="R1137">
            <v>2.2200000000000001E-2</v>
          </cell>
          <cell r="S1137">
            <v>45</v>
          </cell>
          <cell r="T1137">
            <v>6</v>
          </cell>
          <cell r="U1137">
            <v>12</v>
          </cell>
          <cell r="V1137">
            <v>2011</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0.24267</v>
          </cell>
          <cell r="L1138">
            <v>9533</v>
          </cell>
          <cell r="M1138">
            <v>0</v>
          </cell>
          <cell r="N1138">
            <v>39285</v>
          </cell>
          <cell r="O1138">
            <v>34.08</v>
          </cell>
          <cell r="P1138">
            <v>872.14</v>
          </cell>
          <cell r="Q1138">
            <v>2.2200000000000001E-2</v>
          </cell>
          <cell r="R1138">
            <v>2.2200000000000001E-2</v>
          </cell>
          <cell r="S1138">
            <v>45</v>
          </cell>
          <cell r="T1138">
            <v>6</v>
          </cell>
          <cell r="U1138">
            <v>12</v>
          </cell>
          <cell r="V1138">
            <v>2011</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0.22311</v>
          </cell>
          <cell r="L1139">
            <v>0</v>
          </cell>
          <cell r="M1139">
            <v>0</v>
          </cell>
          <cell r="N1139">
            <v>0</v>
          </cell>
          <cell r="O1139">
            <v>34.96</v>
          </cell>
          <cell r="P1139">
            <v>0</v>
          </cell>
          <cell r="Q1139">
            <v>0</v>
          </cell>
          <cell r="R1139">
            <v>2.2200000000000001E-2</v>
          </cell>
          <cell r="S1139">
            <v>45</v>
          </cell>
          <cell r="T1139">
            <v>6</v>
          </cell>
          <cell r="U1139">
            <v>12</v>
          </cell>
          <cell r="V1139">
            <v>2011</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0.99956999999999996</v>
          </cell>
          <cell r="L1140">
            <v>0</v>
          </cell>
          <cell r="M1140">
            <v>0</v>
          </cell>
          <cell r="N1140">
            <v>0</v>
          </cell>
          <cell r="O1140">
            <v>0.01</v>
          </cell>
          <cell r="P1140">
            <v>0</v>
          </cell>
          <cell r="Q1140">
            <v>0</v>
          </cell>
          <cell r="R1140">
            <v>4.3499999999999997E-2</v>
          </cell>
          <cell r="S1140">
            <v>23</v>
          </cell>
          <cell r="T1140">
            <v>6</v>
          </cell>
          <cell r="U1140">
            <v>12</v>
          </cell>
          <cell r="V1140">
            <v>2011</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0.99956999999999996</v>
          </cell>
          <cell r="L1141">
            <v>0</v>
          </cell>
          <cell r="M1141">
            <v>0</v>
          </cell>
          <cell r="N1141">
            <v>0</v>
          </cell>
          <cell r="O1141">
            <v>0.01</v>
          </cell>
          <cell r="P1141">
            <v>0</v>
          </cell>
          <cell r="Q1141">
            <v>0</v>
          </cell>
          <cell r="R1141">
            <v>4.3499999999999997E-2</v>
          </cell>
          <cell r="S1141">
            <v>23</v>
          </cell>
          <cell r="T1141">
            <v>6</v>
          </cell>
          <cell r="U1141">
            <v>12</v>
          </cell>
          <cell r="V1141">
            <v>2011</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0.99956999999999996</v>
          </cell>
          <cell r="L1142">
            <v>0</v>
          </cell>
          <cell r="M1142">
            <v>0</v>
          </cell>
          <cell r="N1142">
            <v>0</v>
          </cell>
          <cell r="O1142">
            <v>0.01</v>
          </cell>
          <cell r="P1142">
            <v>0</v>
          </cell>
          <cell r="Q1142">
            <v>0</v>
          </cell>
          <cell r="R1142">
            <v>4.3499999999999997E-2</v>
          </cell>
          <cell r="S1142">
            <v>23</v>
          </cell>
          <cell r="T1142">
            <v>6</v>
          </cell>
          <cell r="U1142">
            <v>12</v>
          </cell>
          <cell r="V1142">
            <v>2011</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0.99956999999999996</v>
          </cell>
          <cell r="L1143">
            <v>0</v>
          </cell>
          <cell r="M1143">
            <v>0</v>
          </cell>
          <cell r="N1143">
            <v>0</v>
          </cell>
          <cell r="O1143">
            <v>0.01</v>
          </cell>
          <cell r="P1143">
            <v>0</v>
          </cell>
          <cell r="Q1143">
            <v>0</v>
          </cell>
          <cell r="R1143">
            <v>4.3499999999999997E-2</v>
          </cell>
          <cell r="S1143">
            <v>23</v>
          </cell>
          <cell r="T1143">
            <v>6</v>
          </cell>
          <cell r="U1143">
            <v>12</v>
          </cell>
          <cell r="V1143">
            <v>2011</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0.99956999999999996</v>
          </cell>
          <cell r="L1144">
            <v>0</v>
          </cell>
          <cell r="M1144">
            <v>0</v>
          </cell>
          <cell r="N1144">
            <v>0</v>
          </cell>
          <cell r="O1144">
            <v>0.01</v>
          </cell>
          <cell r="P1144">
            <v>0</v>
          </cell>
          <cell r="Q1144">
            <v>0</v>
          </cell>
          <cell r="R1144">
            <v>4.3499999999999997E-2</v>
          </cell>
          <cell r="S1144">
            <v>23</v>
          </cell>
          <cell r="T1144">
            <v>6</v>
          </cell>
          <cell r="U1144">
            <v>12</v>
          </cell>
          <cell r="V1144">
            <v>2011</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0.80696000000000001</v>
          </cell>
          <cell r="L1145">
            <v>0</v>
          </cell>
          <cell r="M1145">
            <v>0</v>
          </cell>
          <cell r="N1145">
            <v>0</v>
          </cell>
          <cell r="O1145">
            <v>4.4400000000000004</v>
          </cell>
          <cell r="P1145">
            <v>0</v>
          </cell>
          <cell r="Q1145">
            <v>0</v>
          </cell>
          <cell r="R1145">
            <v>4.3499999999999997E-2</v>
          </cell>
          <cell r="S1145">
            <v>23</v>
          </cell>
          <cell r="T1145">
            <v>6</v>
          </cell>
          <cell r="U1145">
            <v>12</v>
          </cell>
          <cell r="V1145">
            <v>2011</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0.77434999999999998</v>
          </cell>
          <cell r="L1146">
            <v>0</v>
          </cell>
          <cell r="M1146">
            <v>0</v>
          </cell>
          <cell r="N1146">
            <v>0</v>
          </cell>
          <cell r="O1146">
            <v>5.19</v>
          </cell>
          <cell r="P1146">
            <v>0</v>
          </cell>
          <cell r="Q1146">
            <v>0</v>
          </cell>
          <cell r="R1146">
            <v>4.3499999999999997E-2</v>
          </cell>
          <cell r="S1146">
            <v>23</v>
          </cell>
          <cell r="T1146">
            <v>6</v>
          </cell>
          <cell r="U1146">
            <v>12</v>
          </cell>
          <cell r="V1146">
            <v>2011</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0.75739000000000001</v>
          </cell>
          <cell r="L1147">
            <v>0</v>
          </cell>
          <cell r="M1147">
            <v>0</v>
          </cell>
          <cell r="N1147">
            <v>0</v>
          </cell>
          <cell r="O1147">
            <v>5.58</v>
          </cell>
          <cell r="P1147">
            <v>0</v>
          </cell>
          <cell r="Q1147">
            <v>0</v>
          </cell>
          <cell r="R1147">
            <v>4.3499999999999997E-2</v>
          </cell>
          <cell r="S1147">
            <v>23</v>
          </cell>
          <cell r="T1147">
            <v>6</v>
          </cell>
          <cell r="U1147">
            <v>12</v>
          </cell>
          <cell r="V1147">
            <v>2011</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0.73956999999999995</v>
          </cell>
          <cell r="L1148">
            <v>0</v>
          </cell>
          <cell r="M1148">
            <v>0</v>
          </cell>
          <cell r="N1148">
            <v>0</v>
          </cell>
          <cell r="O1148">
            <v>5.99</v>
          </cell>
          <cell r="P1148">
            <v>0</v>
          </cell>
          <cell r="Q1148">
            <v>0</v>
          </cell>
          <cell r="R1148">
            <v>4.3499999999999997E-2</v>
          </cell>
          <cell r="S1148">
            <v>23</v>
          </cell>
          <cell r="T1148">
            <v>6</v>
          </cell>
          <cell r="U1148">
            <v>12</v>
          </cell>
          <cell r="V1148">
            <v>2011</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0.72174000000000005</v>
          </cell>
          <cell r="L1149">
            <v>0</v>
          </cell>
          <cell r="M1149">
            <v>0</v>
          </cell>
          <cell r="N1149">
            <v>0</v>
          </cell>
          <cell r="O1149">
            <v>6.4</v>
          </cell>
          <cell r="P1149">
            <v>0</v>
          </cell>
          <cell r="Q1149">
            <v>0</v>
          </cell>
          <cell r="R1149">
            <v>4.3499999999999997E-2</v>
          </cell>
          <cell r="S1149">
            <v>23</v>
          </cell>
          <cell r="T1149">
            <v>6</v>
          </cell>
          <cell r="U1149">
            <v>12</v>
          </cell>
          <cell r="V1149">
            <v>2011</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0.70304</v>
          </cell>
          <cell r="L1150">
            <v>271</v>
          </cell>
          <cell r="M1150">
            <v>0</v>
          </cell>
          <cell r="N1150">
            <v>385</v>
          </cell>
          <cell r="O1150">
            <v>6.83</v>
          </cell>
          <cell r="P1150">
            <v>16.760000000000002</v>
          </cell>
          <cell r="Q1150">
            <v>4.3499999999999997E-2</v>
          </cell>
          <cell r="R1150">
            <v>4.3499999999999997E-2</v>
          </cell>
          <cell r="S1150">
            <v>23</v>
          </cell>
          <cell r="T1150">
            <v>6</v>
          </cell>
          <cell r="U1150">
            <v>12</v>
          </cell>
          <cell r="V1150">
            <v>2011</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0.68347999999999998</v>
          </cell>
          <cell r="L1151">
            <v>3639</v>
          </cell>
          <cell r="M1151">
            <v>0</v>
          </cell>
          <cell r="N1151">
            <v>5325</v>
          </cell>
          <cell r="O1151">
            <v>7.28</v>
          </cell>
          <cell r="P1151">
            <v>231.62</v>
          </cell>
          <cell r="Q1151">
            <v>4.3499999999999997E-2</v>
          </cell>
          <cell r="R1151">
            <v>4.3499999999999997E-2</v>
          </cell>
          <cell r="S1151">
            <v>23</v>
          </cell>
          <cell r="T1151">
            <v>6</v>
          </cell>
          <cell r="U1151">
            <v>12</v>
          </cell>
          <cell r="V1151">
            <v>2011</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0.66391</v>
          </cell>
          <cell r="L1152">
            <v>18671</v>
          </cell>
          <cell r="M1152">
            <v>0</v>
          </cell>
          <cell r="N1152">
            <v>28123</v>
          </cell>
          <cell r="O1152">
            <v>7.73</v>
          </cell>
          <cell r="P1152">
            <v>1223.3399999999999</v>
          </cell>
          <cell r="Q1152">
            <v>4.3499999999999997E-2</v>
          </cell>
          <cell r="R1152">
            <v>4.3499999999999997E-2</v>
          </cell>
          <cell r="S1152">
            <v>23</v>
          </cell>
          <cell r="T1152">
            <v>6</v>
          </cell>
          <cell r="U1152">
            <v>12</v>
          </cell>
          <cell r="V1152">
            <v>2011</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0.64303999999999994</v>
          </cell>
          <cell r="L1153">
            <v>22964</v>
          </cell>
          <cell r="M1153">
            <v>0</v>
          </cell>
          <cell r="N1153">
            <v>35712</v>
          </cell>
          <cell r="O1153">
            <v>8.2100000000000009</v>
          </cell>
          <cell r="P1153">
            <v>1553.47</v>
          </cell>
          <cell r="Q1153">
            <v>4.3499999999999997E-2</v>
          </cell>
          <cell r="R1153">
            <v>4.3499999999999997E-2</v>
          </cell>
          <cell r="S1153">
            <v>23</v>
          </cell>
          <cell r="T1153">
            <v>6</v>
          </cell>
          <cell r="U1153">
            <v>12</v>
          </cell>
          <cell r="V1153">
            <v>2011</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0.62217</v>
          </cell>
          <cell r="L1154">
            <v>30458</v>
          </cell>
          <cell r="M1154">
            <v>0</v>
          </cell>
          <cell r="N1154">
            <v>48955</v>
          </cell>
          <cell r="O1154">
            <v>8.69</v>
          </cell>
          <cell r="P1154">
            <v>2129.5500000000002</v>
          </cell>
          <cell r="Q1154">
            <v>4.3499999999999997E-2</v>
          </cell>
          <cell r="R1154">
            <v>4.3499999999999997E-2</v>
          </cell>
          <cell r="S1154">
            <v>23</v>
          </cell>
          <cell r="T1154">
            <v>6</v>
          </cell>
          <cell r="U1154">
            <v>12</v>
          </cell>
          <cell r="V1154">
            <v>2011</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0.60043000000000002</v>
          </cell>
          <cell r="L1155">
            <v>40738</v>
          </cell>
          <cell r="M1155">
            <v>0</v>
          </cell>
          <cell r="N1155">
            <v>67848</v>
          </cell>
          <cell r="O1155">
            <v>9.19</v>
          </cell>
          <cell r="P1155">
            <v>2951.41</v>
          </cell>
          <cell r="Q1155">
            <v>4.3499999999999997E-2</v>
          </cell>
          <cell r="R1155">
            <v>4.3499999999999997E-2</v>
          </cell>
          <cell r="S1155">
            <v>23</v>
          </cell>
          <cell r="T1155">
            <v>6</v>
          </cell>
          <cell r="U1155">
            <v>12</v>
          </cell>
          <cell r="V1155">
            <v>2011</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0.57782999999999995</v>
          </cell>
          <cell r="L1156">
            <v>64641</v>
          </cell>
          <cell r="M1156">
            <v>0</v>
          </cell>
          <cell r="N1156">
            <v>111869</v>
          </cell>
          <cell r="O1156">
            <v>9.7100000000000009</v>
          </cell>
          <cell r="P1156">
            <v>4866.29</v>
          </cell>
          <cell r="Q1156">
            <v>4.3499999999999997E-2</v>
          </cell>
          <cell r="R1156">
            <v>4.3499999999999997E-2</v>
          </cell>
          <cell r="S1156">
            <v>23</v>
          </cell>
          <cell r="T1156">
            <v>6</v>
          </cell>
          <cell r="U1156">
            <v>12</v>
          </cell>
          <cell r="V1156">
            <v>2011</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0.55478000000000005</v>
          </cell>
          <cell r="L1157">
            <v>10072</v>
          </cell>
          <cell r="M1157">
            <v>0</v>
          </cell>
          <cell r="N1157">
            <v>18155</v>
          </cell>
          <cell r="O1157">
            <v>10.24</v>
          </cell>
          <cell r="P1157">
            <v>789.75</v>
          </cell>
          <cell r="Q1157">
            <v>4.3499999999999997E-2</v>
          </cell>
          <cell r="R1157">
            <v>4.3499999999999997E-2</v>
          </cell>
          <cell r="S1157">
            <v>23</v>
          </cell>
          <cell r="T1157">
            <v>6</v>
          </cell>
          <cell r="U1157">
            <v>12</v>
          </cell>
          <cell r="V1157">
            <v>2011</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0.53086999999999995</v>
          </cell>
          <cell r="L1158">
            <v>43288</v>
          </cell>
          <cell r="M1158">
            <v>0</v>
          </cell>
          <cell r="N1158">
            <v>81542</v>
          </cell>
          <cell r="O1158">
            <v>10.79</v>
          </cell>
          <cell r="P1158">
            <v>3547.09</v>
          </cell>
          <cell r="Q1158">
            <v>4.3499999999999997E-2</v>
          </cell>
          <cell r="R1158">
            <v>4.3499999999999997E-2</v>
          </cell>
          <cell r="S1158">
            <v>23</v>
          </cell>
          <cell r="T1158">
            <v>6</v>
          </cell>
          <cell r="U1158">
            <v>12</v>
          </cell>
          <cell r="V1158">
            <v>2011</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0.50651999999999997</v>
          </cell>
          <cell r="L1159">
            <v>12340</v>
          </cell>
          <cell r="M1159">
            <v>0</v>
          </cell>
          <cell r="N1159">
            <v>24363</v>
          </cell>
          <cell r="O1159">
            <v>11.35</v>
          </cell>
          <cell r="P1159">
            <v>1059.8</v>
          </cell>
          <cell r="Q1159">
            <v>4.3499999999999997E-2</v>
          </cell>
          <cell r="R1159">
            <v>4.3499999999999997E-2</v>
          </cell>
          <cell r="S1159">
            <v>23</v>
          </cell>
          <cell r="T1159">
            <v>6</v>
          </cell>
          <cell r="U1159">
            <v>12</v>
          </cell>
          <cell r="V1159">
            <v>2011</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0.48174</v>
          </cell>
          <cell r="L1160">
            <v>40759</v>
          </cell>
          <cell r="M1160">
            <v>0</v>
          </cell>
          <cell r="N1160">
            <v>84607</v>
          </cell>
          <cell r="O1160">
            <v>11.92</v>
          </cell>
          <cell r="P1160">
            <v>3680.41</v>
          </cell>
          <cell r="Q1160">
            <v>4.3499999999999997E-2</v>
          </cell>
          <cell r="R1160">
            <v>4.3499999999999997E-2</v>
          </cell>
          <cell r="S1160">
            <v>23</v>
          </cell>
          <cell r="T1160">
            <v>6</v>
          </cell>
          <cell r="U1160">
            <v>12</v>
          </cell>
          <cell r="V1160">
            <v>2011</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0.45609</v>
          </cell>
          <cell r="L1161">
            <v>19259</v>
          </cell>
          <cell r="M1161">
            <v>0</v>
          </cell>
          <cell r="N1161">
            <v>42225</v>
          </cell>
          <cell r="O1161">
            <v>12.51</v>
          </cell>
          <cell r="P1161">
            <v>1836.8</v>
          </cell>
          <cell r="Q1161">
            <v>4.3499999999999997E-2</v>
          </cell>
          <cell r="R1161">
            <v>4.3499999999999997E-2</v>
          </cell>
          <cell r="S1161">
            <v>23</v>
          </cell>
          <cell r="T1161">
            <v>6</v>
          </cell>
          <cell r="U1161">
            <v>12</v>
          </cell>
          <cell r="V1161">
            <v>2011</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0.42957000000000001</v>
          </cell>
          <cell r="L1162">
            <v>23903</v>
          </cell>
          <cell r="M1162">
            <v>0</v>
          </cell>
          <cell r="N1162">
            <v>55645</v>
          </cell>
          <cell r="O1162">
            <v>13.12</v>
          </cell>
          <cell r="P1162">
            <v>2420.54</v>
          </cell>
          <cell r="Q1162">
            <v>4.3499999999999997E-2</v>
          </cell>
          <cell r="R1162">
            <v>4.3499999999999997E-2</v>
          </cell>
          <cell r="S1162">
            <v>23</v>
          </cell>
          <cell r="T1162">
            <v>6</v>
          </cell>
          <cell r="U1162">
            <v>12</v>
          </cell>
          <cell r="V1162">
            <v>2011</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0.40261000000000002</v>
          </cell>
          <cell r="L1163">
            <v>60099</v>
          </cell>
          <cell r="M1163">
            <v>0</v>
          </cell>
          <cell r="N1163">
            <v>149274</v>
          </cell>
          <cell r="O1163">
            <v>13.74</v>
          </cell>
          <cell r="P1163">
            <v>6493.43</v>
          </cell>
          <cell r="Q1163">
            <v>4.3499999999999997E-2</v>
          </cell>
          <cell r="R1163">
            <v>4.3499999999999997E-2</v>
          </cell>
          <cell r="S1163">
            <v>23</v>
          </cell>
          <cell r="T1163">
            <v>6</v>
          </cell>
          <cell r="U1163">
            <v>12</v>
          </cell>
          <cell r="V1163">
            <v>2011</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0.37522</v>
          </cell>
          <cell r="L1164">
            <v>54716</v>
          </cell>
          <cell r="M1164">
            <v>0</v>
          </cell>
          <cell r="N1164">
            <v>145823</v>
          </cell>
          <cell r="O1164">
            <v>14.37</v>
          </cell>
          <cell r="P1164">
            <v>6343.32</v>
          </cell>
          <cell r="Q1164">
            <v>4.3499999999999997E-2</v>
          </cell>
          <cell r="R1164">
            <v>4.3499999999999997E-2</v>
          </cell>
          <cell r="S1164">
            <v>23</v>
          </cell>
          <cell r="T1164">
            <v>6</v>
          </cell>
          <cell r="U1164">
            <v>12</v>
          </cell>
          <cell r="V1164">
            <v>2011</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0.34738999999999998</v>
          </cell>
          <cell r="L1165">
            <v>29224</v>
          </cell>
          <cell r="M1165">
            <v>0</v>
          </cell>
          <cell r="N1165">
            <v>84124</v>
          </cell>
          <cell r="O1165">
            <v>15.01</v>
          </cell>
          <cell r="P1165">
            <v>3659.41</v>
          </cell>
          <cell r="Q1165">
            <v>4.3499999999999997E-2</v>
          </cell>
          <cell r="R1165">
            <v>4.3499999999999997E-2</v>
          </cell>
          <cell r="S1165">
            <v>23</v>
          </cell>
          <cell r="T1165">
            <v>6</v>
          </cell>
          <cell r="U1165">
            <v>12</v>
          </cell>
          <cell r="V1165">
            <v>2011</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0.31913000000000002</v>
          </cell>
          <cell r="L1166">
            <v>12991</v>
          </cell>
          <cell r="M1166">
            <v>0</v>
          </cell>
          <cell r="N1166">
            <v>40706</v>
          </cell>
          <cell r="O1166">
            <v>15.66</v>
          </cell>
          <cell r="P1166">
            <v>1770.72</v>
          </cell>
          <cell r="Q1166">
            <v>4.3499999999999997E-2</v>
          </cell>
          <cell r="R1166">
            <v>4.3499999999999997E-2</v>
          </cell>
          <cell r="S1166">
            <v>23</v>
          </cell>
          <cell r="T1166">
            <v>6</v>
          </cell>
          <cell r="U1166">
            <v>12</v>
          </cell>
          <cell r="V1166">
            <v>2011</v>
          </cell>
          <cell r="W1166" t="str">
            <v>ASL_BG</v>
          </cell>
        </row>
      </sheetData>
      <sheetData sheetId="18">
        <row r="1">
          <cell r="B1" t="str">
            <v xml:space="preserve">ACCT GROUP          </v>
          </cell>
        </row>
        <row r="50">
          <cell r="H50">
            <v>8</v>
          </cell>
          <cell r="I50">
            <v>3354292494</v>
          </cell>
          <cell r="J50">
            <v>175951092</v>
          </cell>
          <cell r="K50">
            <v>19.059999999999999</v>
          </cell>
        </row>
        <row r="51">
          <cell r="H51">
            <v>9</v>
          </cell>
          <cell r="I51">
            <v>3140168625</v>
          </cell>
          <cell r="J51">
            <v>136794049</v>
          </cell>
          <cell r="K51">
            <v>22.96</v>
          </cell>
        </row>
        <row r="52">
          <cell r="H52">
            <v>11</v>
          </cell>
          <cell r="I52">
            <v>1516342212</v>
          </cell>
          <cell r="J52">
            <v>55485260</v>
          </cell>
          <cell r="K52">
            <v>27.33</v>
          </cell>
        </row>
      </sheetData>
      <sheetData sheetId="1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30</v>
          </cell>
          <cell r="B2" t="str">
            <v xml:space="preserve">          </v>
          </cell>
          <cell r="C2">
            <v>80</v>
          </cell>
          <cell r="D2" t="str">
            <v xml:space="preserve">   R2</v>
          </cell>
          <cell r="E2">
            <v>0</v>
          </cell>
          <cell r="F2">
            <v>879069816.03999996</v>
          </cell>
          <cell r="G2">
            <v>244928955</v>
          </cell>
          <cell r="H2">
            <v>634140861</v>
          </cell>
          <cell r="I2">
            <v>10988373</v>
          </cell>
          <cell r="J2">
            <v>1.25</v>
          </cell>
          <cell r="K2">
            <v>57.71</v>
          </cell>
          <cell r="L2">
            <v>27.9</v>
          </cell>
          <cell r="M2">
            <v>27.7</v>
          </cell>
        </row>
        <row r="3">
          <cell r="A3">
            <v>40</v>
          </cell>
          <cell r="B3" t="str">
            <v xml:space="preserve">          </v>
          </cell>
          <cell r="C3">
            <v>60</v>
          </cell>
          <cell r="D3" t="str">
            <v xml:space="preserve">   R2</v>
          </cell>
          <cell r="E3">
            <v>0</v>
          </cell>
          <cell r="F3">
            <v>7281893</v>
          </cell>
          <cell r="G3">
            <v>1665697</v>
          </cell>
          <cell r="H3">
            <v>5616196</v>
          </cell>
          <cell r="I3">
            <v>121608</v>
          </cell>
          <cell r="J3">
            <v>1.67</v>
          </cell>
          <cell r="K3">
            <v>46.18</v>
          </cell>
          <cell r="L3">
            <v>22.9</v>
          </cell>
          <cell r="M3">
            <v>16.3</v>
          </cell>
        </row>
        <row r="4">
          <cell r="A4">
            <v>50</v>
          </cell>
          <cell r="B4" t="str">
            <v xml:space="preserve">          </v>
          </cell>
          <cell r="C4">
            <v>75</v>
          </cell>
          <cell r="D4" t="str">
            <v xml:space="preserve"> R1.5</v>
          </cell>
          <cell r="E4">
            <v>0</v>
          </cell>
          <cell r="F4">
            <v>66685055.020000003</v>
          </cell>
          <cell r="G4">
            <v>28109493</v>
          </cell>
          <cell r="H4">
            <v>38575562</v>
          </cell>
          <cell r="I4">
            <v>886911</v>
          </cell>
          <cell r="J4">
            <v>1.33</v>
          </cell>
          <cell r="K4">
            <v>43.49</v>
          </cell>
          <cell r="L4">
            <v>42.2</v>
          </cell>
          <cell r="M4">
            <v>44.8</v>
          </cell>
        </row>
        <row r="5">
          <cell r="A5">
            <v>60</v>
          </cell>
          <cell r="B5" t="str">
            <v xml:space="preserve">          </v>
          </cell>
          <cell r="C5">
            <v>70</v>
          </cell>
          <cell r="D5" t="str">
            <v xml:space="preserve">   R1</v>
          </cell>
          <cell r="E5">
            <v>0</v>
          </cell>
          <cell r="F5">
            <v>1209404307.5599999</v>
          </cell>
          <cell r="G5">
            <v>221488240</v>
          </cell>
          <cell r="H5">
            <v>987916068</v>
          </cell>
          <cell r="I5">
            <v>17294482</v>
          </cell>
          <cell r="J5">
            <v>1.43</v>
          </cell>
          <cell r="K5">
            <v>57.12</v>
          </cell>
          <cell r="L5">
            <v>18.3</v>
          </cell>
          <cell r="M5">
            <v>18.2</v>
          </cell>
        </row>
        <row r="6">
          <cell r="A6">
            <v>81.099999999999994</v>
          </cell>
          <cell r="B6" t="str">
            <v xml:space="preserve">          </v>
          </cell>
          <cell r="C6">
            <v>23</v>
          </cell>
          <cell r="D6" t="str">
            <v xml:space="preserve">   S1</v>
          </cell>
          <cell r="E6">
            <v>0</v>
          </cell>
          <cell r="F6">
            <v>1880096339.0699999</v>
          </cell>
          <cell r="G6">
            <v>593392256</v>
          </cell>
          <cell r="H6">
            <v>1286704083</v>
          </cell>
          <cell r="I6">
            <v>81784191</v>
          </cell>
          <cell r="J6">
            <v>4.3499999999999996</v>
          </cell>
          <cell r="K6">
            <v>15.73</v>
          </cell>
          <cell r="L6">
            <v>31.6</v>
          </cell>
          <cell r="M6">
            <v>9.3000000000000007</v>
          </cell>
        </row>
        <row r="7">
          <cell r="A7">
            <v>81.2</v>
          </cell>
          <cell r="B7" t="str">
            <v xml:space="preserve">          </v>
          </cell>
          <cell r="C7">
            <v>32</v>
          </cell>
          <cell r="D7" t="str">
            <v xml:space="preserve">   L2</v>
          </cell>
          <cell r="E7">
            <v>0</v>
          </cell>
          <cell r="F7">
            <v>1244304615.8199999</v>
          </cell>
          <cell r="G7">
            <v>357240809</v>
          </cell>
          <cell r="H7">
            <v>887063807</v>
          </cell>
          <cell r="I7">
            <v>38822304</v>
          </cell>
          <cell r="J7">
            <v>3.12</v>
          </cell>
          <cell r="K7">
            <v>22.85</v>
          </cell>
          <cell r="L7">
            <v>28.7</v>
          </cell>
          <cell r="M7">
            <v>11.7</v>
          </cell>
        </row>
        <row r="8">
          <cell r="A8">
            <v>81.400000000000006</v>
          </cell>
          <cell r="B8" t="str">
            <v xml:space="preserve">          </v>
          </cell>
          <cell r="C8">
            <v>40</v>
          </cell>
          <cell r="D8" t="str">
            <v xml:space="preserve">   S2</v>
          </cell>
          <cell r="E8">
            <v>0</v>
          </cell>
          <cell r="F8">
            <v>270410827.67000002</v>
          </cell>
          <cell r="G8">
            <v>42894425</v>
          </cell>
          <cell r="H8">
            <v>227516403</v>
          </cell>
          <cell r="I8">
            <v>6760271</v>
          </cell>
          <cell r="J8">
            <v>2.5</v>
          </cell>
          <cell r="K8">
            <v>33.65</v>
          </cell>
          <cell r="L8">
            <v>15.9</v>
          </cell>
          <cell r="M8">
            <v>6.8</v>
          </cell>
        </row>
        <row r="9">
          <cell r="A9">
            <v>84.1</v>
          </cell>
          <cell r="B9" t="str">
            <v xml:space="preserve">          </v>
          </cell>
          <cell r="C9">
            <v>50</v>
          </cell>
          <cell r="D9" t="str">
            <v xml:space="preserve">   R3</v>
          </cell>
          <cell r="E9">
            <v>0</v>
          </cell>
          <cell r="F9">
            <v>73911416.650000006</v>
          </cell>
          <cell r="G9">
            <v>12101484</v>
          </cell>
          <cell r="H9">
            <v>61809933</v>
          </cell>
          <cell r="I9">
            <v>1478228</v>
          </cell>
          <cell r="J9">
            <v>2</v>
          </cell>
          <cell r="K9">
            <v>41.81</v>
          </cell>
          <cell r="L9">
            <v>16.399999999999999</v>
          </cell>
          <cell r="M9">
            <v>8.4</v>
          </cell>
        </row>
        <row r="10">
          <cell r="A10">
            <v>84.2</v>
          </cell>
          <cell r="B10" t="str">
            <v xml:space="preserve">          </v>
          </cell>
          <cell r="C10">
            <v>50</v>
          </cell>
          <cell r="D10" t="str">
            <v xml:space="preserve">   R3</v>
          </cell>
          <cell r="E10">
            <v>0</v>
          </cell>
          <cell r="F10">
            <v>11561870.34</v>
          </cell>
          <cell r="G10">
            <v>1824196</v>
          </cell>
          <cell r="H10">
            <v>9737674</v>
          </cell>
          <cell r="I10">
            <v>231237</v>
          </cell>
          <cell r="J10">
            <v>2</v>
          </cell>
          <cell r="K10">
            <v>42.11</v>
          </cell>
          <cell r="L10">
            <v>15.8</v>
          </cell>
          <cell r="M10">
            <v>8.1</v>
          </cell>
        </row>
        <row r="11">
          <cell r="A11">
            <v>84.4</v>
          </cell>
          <cell r="B11" t="str">
            <v xml:space="preserve">          </v>
          </cell>
          <cell r="C11">
            <v>50</v>
          </cell>
          <cell r="D11" t="str">
            <v xml:space="preserve">   R3</v>
          </cell>
          <cell r="E11">
            <v>0</v>
          </cell>
          <cell r="F11">
            <v>2179611.8199999998</v>
          </cell>
          <cell r="G11">
            <v>267507</v>
          </cell>
          <cell r="H11">
            <v>1912105</v>
          </cell>
          <cell r="I11">
            <v>43592</v>
          </cell>
          <cell r="J11">
            <v>2</v>
          </cell>
          <cell r="K11">
            <v>43.86</v>
          </cell>
          <cell r="L11">
            <v>12.3</v>
          </cell>
          <cell r="M11">
            <v>6.3</v>
          </cell>
        </row>
        <row r="12">
          <cell r="A12">
            <v>85.1</v>
          </cell>
          <cell r="B12" t="str">
            <v xml:space="preserve">          </v>
          </cell>
          <cell r="C12">
            <v>50</v>
          </cell>
          <cell r="D12" t="str">
            <v xml:space="preserve">   R3</v>
          </cell>
          <cell r="E12">
            <v>0</v>
          </cell>
          <cell r="F12">
            <v>55089.58</v>
          </cell>
          <cell r="G12">
            <v>20641</v>
          </cell>
          <cell r="H12">
            <v>34449</v>
          </cell>
          <cell r="I12">
            <v>1102</v>
          </cell>
          <cell r="J12">
            <v>2</v>
          </cell>
          <cell r="K12">
            <v>31.27</v>
          </cell>
          <cell r="L12">
            <v>37.5</v>
          </cell>
          <cell r="M12">
            <v>20.100000000000001</v>
          </cell>
        </row>
        <row r="13">
          <cell r="A13">
            <v>85.2</v>
          </cell>
          <cell r="B13" t="str">
            <v xml:space="preserve">          </v>
          </cell>
          <cell r="C13">
            <v>50</v>
          </cell>
          <cell r="D13" t="str">
            <v xml:space="preserve">   R3</v>
          </cell>
          <cell r="E13">
            <v>0</v>
          </cell>
          <cell r="F13">
            <v>9973.57</v>
          </cell>
          <cell r="G13">
            <v>4134</v>
          </cell>
          <cell r="H13">
            <v>5840</v>
          </cell>
          <cell r="I13">
            <v>199</v>
          </cell>
          <cell r="J13">
            <v>2</v>
          </cell>
          <cell r="K13">
            <v>29.28</v>
          </cell>
          <cell r="L13">
            <v>41.4</v>
          </cell>
          <cell r="M13">
            <v>22.4</v>
          </cell>
        </row>
        <row r="14">
          <cell r="A14">
            <v>85.4</v>
          </cell>
          <cell r="B14" t="str">
            <v xml:space="preserve">          </v>
          </cell>
          <cell r="C14">
            <v>50</v>
          </cell>
          <cell r="D14" t="str">
            <v xml:space="preserve">   R3</v>
          </cell>
          <cell r="E14">
            <v>0</v>
          </cell>
          <cell r="F14">
            <v>53004.69</v>
          </cell>
          <cell r="G14">
            <v>18569</v>
          </cell>
          <cell r="H14">
            <v>34436</v>
          </cell>
          <cell r="I14">
            <v>1060</v>
          </cell>
          <cell r="J14">
            <v>2</v>
          </cell>
          <cell r="K14">
            <v>32.479999999999997</v>
          </cell>
          <cell r="L14">
            <v>35</v>
          </cell>
          <cell r="M14">
            <v>19.600000000000001</v>
          </cell>
        </row>
        <row r="15">
          <cell r="A15">
            <v>86.1</v>
          </cell>
          <cell r="B15" t="str">
            <v xml:space="preserve">          </v>
          </cell>
          <cell r="C15">
            <v>50</v>
          </cell>
          <cell r="D15" t="str">
            <v xml:space="preserve">   R3</v>
          </cell>
          <cell r="E15">
            <v>0</v>
          </cell>
          <cell r="F15">
            <v>9711.23</v>
          </cell>
          <cell r="G15">
            <v>1791</v>
          </cell>
          <cell r="H15">
            <v>7920</v>
          </cell>
          <cell r="I15">
            <v>194</v>
          </cell>
          <cell r="J15">
            <v>2</v>
          </cell>
          <cell r="K15">
            <v>40.78</v>
          </cell>
          <cell r="L15">
            <v>18.399999999999999</v>
          </cell>
          <cell r="M15">
            <v>9.5</v>
          </cell>
        </row>
        <row r="16">
          <cell r="A16">
            <v>86.2</v>
          </cell>
          <cell r="B16" t="str">
            <v xml:space="preserve">          </v>
          </cell>
          <cell r="C16">
            <v>50</v>
          </cell>
          <cell r="D16" t="str">
            <v xml:space="preserve">   R3</v>
          </cell>
          <cell r="E16">
            <v>0</v>
          </cell>
          <cell r="F16">
            <v>7138.25</v>
          </cell>
          <cell r="G16">
            <v>1586</v>
          </cell>
          <cell r="H16">
            <v>5552</v>
          </cell>
          <cell r="I16">
            <v>143</v>
          </cell>
          <cell r="J16">
            <v>2</v>
          </cell>
          <cell r="K16">
            <v>38.89</v>
          </cell>
          <cell r="L16">
            <v>22.2</v>
          </cell>
          <cell r="M16">
            <v>11.5</v>
          </cell>
        </row>
        <row r="17">
          <cell r="A17">
            <v>86.4</v>
          </cell>
          <cell r="B17" t="str">
            <v xml:space="preserve">          </v>
          </cell>
          <cell r="C17">
            <v>50</v>
          </cell>
          <cell r="D17" t="str">
            <v xml:space="preserve">   R3</v>
          </cell>
          <cell r="E17">
            <v>0</v>
          </cell>
          <cell r="F17">
            <v>0</v>
          </cell>
          <cell r="G17">
            <v>0</v>
          </cell>
          <cell r="H17">
            <v>0</v>
          </cell>
          <cell r="I17">
            <v>0</v>
          </cell>
          <cell r="J17">
            <v>0</v>
          </cell>
          <cell r="K17">
            <v>0</v>
          </cell>
          <cell r="L17">
            <v>0</v>
          </cell>
          <cell r="M17">
            <v>0</v>
          </cell>
        </row>
        <row r="18">
          <cell r="A18">
            <v>89.1</v>
          </cell>
          <cell r="B18" t="str">
            <v xml:space="preserve">          </v>
          </cell>
          <cell r="C18">
            <v>18</v>
          </cell>
          <cell r="D18" t="str">
            <v xml:space="preserve"> S0.5</v>
          </cell>
          <cell r="E18">
            <v>0</v>
          </cell>
          <cell r="F18">
            <v>167729140.06</v>
          </cell>
          <cell r="G18">
            <v>42002191</v>
          </cell>
          <cell r="H18">
            <v>125726949</v>
          </cell>
          <cell r="I18">
            <v>9325740</v>
          </cell>
          <cell r="J18">
            <v>5.56</v>
          </cell>
          <cell r="K18">
            <v>13.48</v>
          </cell>
          <cell r="L18">
            <v>25</v>
          </cell>
          <cell r="M18">
            <v>5.8</v>
          </cell>
        </row>
        <row r="19">
          <cell r="A19">
            <v>89.2</v>
          </cell>
          <cell r="B19" t="str">
            <v xml:space="preserve">          </v>
          </cell>
          <cell r="C19">
            <v>25</v>
          </cell>
          <cell r="D19" t="str">
            <v xml:space="preserve">   L2</v>
          </cell>
          <cell r="E19">
            <v>0</v>
          </cell>
          <cell r="F19">
            <v>104972880.51000001</v>
          </cell>
          <cell r="G19">
            <v>23446867</v>
          </cell>
          <cell r="H19">
            <v>81526014</v>
          </cell>
          <cell r="I19">
            <v>4198915</v>
          </cell>
          <cell r="J19">
            <v>4</v>
          </cell>
          <cell r="K19">
            <v>19.420000000000002</v>
          </cell>
          <cell r="L19">
            <v>22.3</v>
          </cell>
          <cell r="M19">
            <v>6.2</v>
          </cell>
        </row>
        <row r="20">
          <cell r="A20">
            <v>89.4</v>
          </cell>
          <cell r="B20" t="str">
            <v xml:space="preserve">          </v>
          </cell>
          <cell r="C20">
            <v>32</v>
          </cell>
          <cell r="D20" t="str">
            <v xml:space="preserve"> L1.5</v>
          </cell>
          <cell r="E20">
            <v>0</v>
          </cell>
          <cell r="F20">
            <v>56371758.68</v>
          </cell>
          <cell r="G20">
            <v>8419245</v>
          </cell>
          <cell r="H20">
            <v>47952514</v>
          </cell>
          <cell r="I20">
            <v>1758799</v>
          </cell>
          <cell r="J20">
            <v>3.12</v>
          </cell>
          <cell r="K20">
            <v>27.26</v>
          </cell>
          <cell r="L20">
            <v>14.9</v>
          </cell>
          <cell r="M20">
            <v>5.8</v>
          </cell>
        </row>
        <row r="21">
          <cell r="A21">
            <v>90.1</v>
          </cell>
          <cell r="B21" t="str">
            <v xml:space="preserve">          </v>
          </cell>
          <cell r="C21">
            <v>30</v>
          </cell>
          <cell r="D21" t="str">
            <v xml:space="preserve">   R1</v>
          </cell>
          <cell r="E21">
            <v>10</v>
          </cell>
          <cell r="F21">
            <v>3251793593.7800002</v>
          </cell>
          <cell r="G21">
            <v>779153944</v>
          </cell>
          <cell r="H21">
            <v>2147460290</v>
          </cell>
          <cell r="I21">
            <v>97456254</v>
          </cell>
          <cell r="J21">
            <v>3</v>
          </cell>
          <cell r="K21">
            <v>22.04</v>
          </cell>
          <cell r="L21">
            <v>24</v>
          </cell>
          <cell r="M21">
            <v>12.1</v>
          </cell>
        </row>
        <row r="22">
          <cell r="A22">
            <v>90.2</v>
          </cell>
          <cell r="B22" t="str">
            <v xml:space="preserve">          </v>
          </cell>
          <cell r="C22">
            <v>33</v>
          </cell>
          <cell r="D22" t="str">
            <v xml:space="preserve"> L1.5</v>
          </cell>
          <cell r="E22">
            <v>20</v>
          </cell>
          <cell r="F22">
            <v>1427918749.8699999</v>
          </cell>
          <cell r="G22">
            <v>318022684</v>
          </cell>
          <cell r="H22">
            <v>824312316</v>
          </cell>
          <cell r="I22">
            <v>34612751</v>
          </cell>
          <cell r="J22">
            <v>2.42</v>
          </cell>
          <cell r="K22">
            <v>23.82</v>
          </cell>
          <cell r="L22">
            <v>22.3</v>
          </cell>
          <cell r="M22">
            <v>12.8</v>
          </cell>
        </row>
        <row r="23">
          <cell r="A23">
            <v>90.4</v>
          </cell>
          <cell r="B23" t="str">
            <v xml:space="preserve">          </v>
          </cell>
          <cell r="C23">
            <v>43</v>
          </cell>
          <cell r="D23" t="str">
            <v xml:space="preserve">   L2</v>
          </cell>
          <cell r="E23">
            <v>20</v>
          </cell>
          <cell r="F23">
            <v>253489496.81999999</v>
          </cell>
          <cell r="G23">
            <v>34395578</v>
          </cell>
          <cell r="H23">
            <v>168396019</v>
          </cell>
          <cell r="I23">
            <v>4725044</v>
          </cell>
          <cell r="J23">
            <v>1.86</v>
          </cell>
          <cell r="K23">
            <v>35.64</v>
          </cell>
          <cell r="L23">
            <v>13.6</v>
          </cell>
          <cell r="M23">
            <v>8.4</v>
          </cell>
        </row>
        <row r="24">
          <cell r="A24">
            <v>111.1</v>
          </cell>
          <cell r="B24" t="str">
            <v xml:space="preserve">          </v>
          </cell>
          <cell r="C24">
            <v>38</v>
          </cell>
          <cell r="D24" t="str">
            <v xml:space="preserve">   R2</v>
          </cell>
          <cell r="E24">
            <v>0</v>
          </cell>
          <cell r="F24">
            <v>1701967690.5599999</v>
          </cell>
          <cell r="G24">
            <v>550139955</v>
          </cell>
          <cell r="H24">
            <v>1151827736</v>
          </cell>
          <cell r="I24">
            <v>44761750</v>
          </cell>
          <cell r="J24">
            <v>2.63</v>
          </cell>
          <cell r="K24">
            <v>25.73</v>
          </cell>
          <cell r="L24">
            <v>32.299999999999997</v>
          </cell>
          <cell r="M24">
            <v>15.1</v>
          </cell>
        </row>
        <row r="25">
          <cell r="A25">
            <v>111.2</v>
          </cell>
          <cell r="B25" t="str">
            <v xml:space="preserve">          </v>
          </cell>
          <cell r="C25">
            <v>39</v>
          </cell>
          <cell r="D25" t="str">
            <v xml:space="preserve">   R2</v>
          </cell>
          <cell r="E25">
            <v>0</v>
          </cell>
          <cell r="F25">
            <v>327605359.60000002</v>
          </cell>
          <cell r="G25">
            <v>52942444</v>
          </cell>
          <cell r="H25">
            <v>274662916</v>
          </cell>
          <cell r="I25">
            <v>8386697</v>
          </cell>
          <cell r="J25">
            <v>2.56</v>
          </cell>
          <cell r="K25">
            <v>32.75</v>
          </cell>
          <cell r="L25">
            <v>16.2</v>
          </cell>
          <cell r="M25">
            <v>7.3</v>
          </cell>
        </row>
        <row r="26">
          <cell r="A26">
            <v>111.4</v>
          </cell>
          <cell r="B26" t="str">
            <v xml:space="preserve">          </v>
          </cell>
          <cell r="C26">
            <v>42</v>
          </cell>
          <cell r="D26" t="str">
            <v xml:space="preserve">   R2</v>
          </cell>
          <cell r="E26">
            <v>0</v>
          </cell>
          <cell r="F26">
            <v>98185440.879999995</v>
          </cell>
          <cell r="G26">
            <v>8333881</v>
          </cell>
          <cell r="H26">
            <v>89851560</v>
          </cell>
          <cell r="I26">
            <v>2336813</v>
          </cell>
          <cell r="J26">
            <v>2.38</v>
          </cell>
          <cell r="K26">
            <v>38.450000000000003</v>
          </cell>
          <cell r="L26">
            <v>8.5</v>
          </cell>
          <cell r="M26">
            <v>4</v>
          </cell>
        </row>
        <row r="27">
          <cell r="A27">
            <v>130</v>
          </cell>
          <cell r="B27" t="str">
            <v xml:space="preserve">          </v>
          </cell>
          <cell r="C27">
            <v>50</v>
          </cell>
          <cell r="D27" t="str">
            <v xml:space="preserve"> S0.5</v>
          </cell>
          <cell r="E27">
            <v>0</v>
          </cell>
          <cell r="F27">
            <v>20949268.940000001</v>
          </cell>
          <cell r="G27">
            <v>4213834</v>
          </cell>
          <cell r="H27">
            <v>16735435</v>
          </cell>
          <cell r="I27">
            <v>418985</v>
          </cell>
          <cell r="J27">
            <v>2</v>
          </cell>
          <cell r="K27">
            <v>39.94</v>
          </cell>
          <cell r="L27">
            <v>20.100000000000001</v>
          </cell>
          <cell r="M27">
            <v>13.5</v>
          </cell>
        </row>
        <row r="28">
          <cell r="A28">
            <v>160</v>
          </cell>
          <cell r="B28" t="str">
            <v xml:space="preserve">          </v>
          </cell>
          <cell r="C28">
            <v>40</v>
          </cell>
          <cell r="D28" t="str">
            <v xml:space="preserve">   R1</v>
          </cell>
          <cell r="E28">
            <v>0</v>
          </cell>
          <cell r="F28">
            <v>767674937.77999997</v>
          </cell>
          <cell r="G28">
            <v>172839905</v>
          </cell>
          <cell r="H28">
            <v>594835033</v>
          </cell>
          <cell r="I28">
            <v>19191873</v>
          </cell>
          <cell r="J28">
            <v>2.5</v>
          </cell>
          <cell r="K28">
            <v>30.99</v>
          </cell>
          <cell r="L28">
            <v>22.5</v>
          </cell>
          <cell r="M28">
            <v>13</v>
          </cell>
        </row>
        <row r="29">
          <cell r="A29">
            <v>170</v>
          </cell>
          <cell r="B29" t="str">
            <v xml:space="preserve">          </v>
          </cell>
          <cell r="C29">
            <v>38</v>
          </cell>
          <cell r="D29" t="str">
            <v xml:space="preserve">   S3</v>
          </cell>
          <cell r="E29">
            <v>0</v>
          </cell>
          <cell r="F29">
            <v>17143601.18</v>
          </cell>
          <cell r="G29">
            <v>10419984</v>
          </cell>
          <cell r="H29">
            <v>6723617</v>
          </cell>
          <cell r="I29">
            <v>450877</v>
          </cell>
          <cell r="J29">
            <v>2.63</v>
          </cell>
          <cell r="K29">
            <v>14.91</v>
          </cell>
          <cell r="L29">
            <v>60.8</v>
          </cell>
          <cell r="M29">
            <v>26.2</v>
          </cell>
        </row>
        <row r="30">
          <cell r="A30">
            <v>190</v>
          </cell>
          <cell r="B30" t="str">
            <v xml:space="preserve">          </v>
          </cell>
          <cell r="C30">
            <v>31</v>
          </cell>
          <cell r="D30" t="str">
            <v xml:space="preserve"> S0.5</v>
          </cell>
          <cell r="E30">
            <v>0</v>
          </cell>
          <cell r="F30">
            <v>79619350.599999994</v>
          </cell>
          <cell r="G30">
            <v>20636545</v>
          </cell>
          <cell r="H30">
            <v>58982806</v>
          </cell>
          <cell r="I30">
            <v>2571705</v>
          </cell>
          <cell r="J30">
            <v>3.23</v>
          </cell>
          <cell r="K30">
            <v>22.94</v>
          </cell>
          <cell r="L30">
            <v>25.9</v>
          </cell>
          <cell r="M30">
            <v>10.3</v>
          </cell>
        </row>
        <row r="31">
          <cell r="A31">
            <v>200</v>
          </cell>
          <cell r="B31" t="str">
            <v xml:space="preserve">          </v>
          </cell>
          <cell r="C31">
            <v>35</v>
          </cell>
          <cell r="D31" t="str">
            <v xml:space="preserve">   S2</v>
          </cell>
          <cell r="E31">
            <v>0</v>
          </cell>
          <cell r="F31">
            <v>316484038.54000002</v>
          </cell>
          <cell r="G31">
            <v>147278255</v>
          </cell>
          <cell r="H31">
            <v>169205784</v>
          </cell>
          <cell r="I31">
            <v>9051444</v>
          </cell>
          <cell r="J31">
            <v>2.86</v>
          </cell>
          <cell r="K31">
            <v>18.690000000000001</v>
          </cell>
          <cell r="L31">
            <v>46.5</v>
          </cell>
          <cell r="M31">
            <v>18.899999999999999</v>
          </cell>
        </row>
        <row r="32">
          <cell r="A32">
            <v>230</v>
          </cell>
          <cell r="B32" t="str">
            <v xml:space="preserve">          </v>
          </cell>
          <cell r="C32">
            <v>45</v>
          </cell>
          <cell r="D32" t="str">
            <v xml:space="preserve">   R3</v>
          </cell>
          <cell r="E32">
            <v>0</v>
          </cell>
          <cell r="F32">
            <v>1015758.63</v>
          </cell>
          <cell r="G32">
            <v>383000</v>
          </cell>
          <cell r="H32">
            <v>632759</v>
          </cell>
          <cell r="I32">
            <v>22550</v>
          </cell>
          <cell r="J32">
            <v>2.2200000000000002</v>
          </cell>
          <cell r="K32">
            <v>28.06</v>
          </cell>
          <cell r="L32">
            <v>37.700000000000003</v>
          </cell>
          <cell r="M32">
            <v>18.2</v>
          </cell>
        </row>
        <row r="33">
          <cell r="A33">
            <v>240</v>
          </cell>
          <cell r="B33" t="str">
            <v xml:space="preserve">          </v>
          </cell>
          <cell r="C33">
            <v>50</v>
          </cell>
          <cell r="D33" t="str">
            <v xml:space="preserve">   R3</v>
          </cell>
          <cell r="E33">
            <v>0</v>
          </cell>
          <cell r="F33">
            <v>192143692.56999999</v>
          </cell>
          <cell r="G33">
            <v>73079451</v>
          </cell>
          <cell r="H33">
            <v>119064242</v>
          </cell>
          <cell r="I33">
            <v>3842874</v>
          </cell>
          <cell r="J33">
            <v>2</v>
          </cell>
          <cell r="K33">
            <v>30.98</v>
          </cell>
          <cell r="L33">
            <v>38</v>
          </cell>
          <cell r="M33">
            <v>21.2</v>
          </cell>
        </row>
        <row r="34">
          <cell r="A34">
            <v>250</v>
          </cell>
          <cell r="B34" t="str">
            <v xml:space="preserve">          </v>
          </cell>
          <cell r="C34">
            <v>35</v>
          </cell>
          <cell r="D34" t="str">
            <v xml:space="preserve"> R2.5</v>
          </cell>
          <cell r="E34">
            <v>0</v>
          </cell>
          <cell r="F34">
            <v>83105564.049999997</v>
          </cell>
          <cell r="G34">
            <v>49144359</v>
          </cell>
          <cell r="H34">
            <v>33961205</v>
          </cell>
          <cell r="I34">
            <v>2376819</v>
          </cell>
          <cell r="J34">
            <v>2.86</v>
          </cell>
          <cell r="K34">
            <v>14.29</v>
          </cell>
          <cell r="L34">
            <v>59.1</v>
          </cell>
          <cell r="M34">
            <v>24.9</v>
          </cell>
        </row>
        <row r="35">
          <cell r="A35">
            <v>260</v>
          </cell>
          <cell r="B35" t="str">
            <v xml:space="preserve">          </v>
          </cell>
          <cell r="C35">
            <v>13</v>
          </cell>
          <cell r="D35" t="str">
            <v xml:space="preserve">   L3</v>
          </cell>
          <cell r="E35">
            <v>0</v>
          </cell>
          <cell r="F35">
            <v>454358087.25999999</v>
          </cell>
          <cell r="G35">
            <v>135082474</v>
          </cell>
          <cell r="H35">
            <v>319275613</v>
          </cell>
          <cell r="I35">
            <v>34940137</v>
          </cell>
          <cell r="J35">
            <v>7.69</v>
          </cell>
          <cell r="K35">
            <v>9.14</v>
          </cell>
          <cell r="L35">
            <v>29.7</v>
          </cell>
          <cell r="M35">
            <v>4.3</v>
          </cell>
        </row>
        <row r="36">
          <cell r="A36">
            <v>270</v>
          </cell>
          <cell r="B36" t="str">
            <v xml:space="preserve">          </v>
          </cell>
          <cell r="C36">
            <v>30</v>
          </cell>
          <cell r="D36" t="str">
            <v xml:space="preserve">   R1</v>
          </cell>
          <cell r="E36">
            <v>0</v>
          </cell>
          <cell r="F36">
            <v>1584969786.5</v>
          </cell>
          <cell r="G36">
            <v>343851915</v>
          </cell>
          <cell r="H36">
            <v>1241117872</v>
          </cell>
          <cell r="I36">
            <v>52779494</v>
          </cell>
          <cell r="J36">
            <v>3.33</v>
          </cell>
          <cell r="K36">
            <v>23.52</v>
          </cell>
          <cell r="L36">
            <v>21.7</v>
          </cell>
          <cell r="M36">
            <v>9.4</v>
          </cell>
        </row>
        <row r="37">
          <cell r="A37">
            <v>290</v>
          </cell>
          <cell r="B37" t="str">
            <v xml:space="preserve">          </v>
          </cell>
          <cell r="C37">
            <v>30</v>
          </cell>
          <cell r="D37" t="str">
            <v xml:space="preserve">   L2</v>
          </cell>
          <cell r="E37">
            <v>0</v>
          </cell>
          <cell r="F37">
            <v>339023.23</v>
          </cell>
          <cell r="G37">
            <v>193108</v>
          </cell>
          <cell r="H37">
            <v>145915</v>
          </cell>
          <cell r="I37">
            <v>11289</v>
          </cell>
          <cell r="J37">
            <v>3.33</v>
          </cell>
          <cell r="K37">
            <v>12.92</v>
          </cell>
          <cell r="L37">
            <v>57</v>
          </cell>
          <cell r="M37">
            <v>25.1</v>
          </cell>
        </row>
        <row r="38">
          <cell r="A38">
            <v>310</v>
          </cell>
          <cell r="B38" t="str">
            <v xml:space="preserve">          </v>
          </cell>
          <cell r="C38">
            <v>55</v>
          </cell>
          <cell r="D38" t="str">
            <v xml:space="preserve">   R3</v>
          </cell>
          <cell r="E38">
            <v>0</v>
          </cell>
          <cell r="F38">
            <v>43690594.590000004</v>
          </cell>
          <cell r="G38">
            <v>13922704</v>
          </cell>
          <cell r="H38">
            <v>29767891</v>
          </cell>
          <cell r="I38">
            <v>795169</v>
          </cell>
          <cell r="J38">
            <v>1.82</v>
          </cell>
          <cell r="K38">
            <v>37.44</v>
          </cell>
          <cell r="L38">
            <v>31.9</v>
          </cell>
          <cell r="M38">
            <v>19.600000000000001</v>
          </cell>
        </row>
        <row r="39">
          <cell r="A39">
            <v>371</v>
          </cell>
          <cell r="B39" t="str">
            <v xml:space="preserve">          </v>
          </cell>
          <cell r="C39">
            <v>6</v>
          </cell>
          <cell r="D39" t="str">
            <v xml:space="preserve"> L1.5</v>
          </cell>
          <cell r="E39">
            <v>0</v>
          </cell>
          <cell r="F39">
            <v>145659690.08000001</v>
          </cell>
          <cell r="G39">
            <v>85855543</v>
          </cell>
          <cell r="H39">
            <v>59804147</v>
          </cell>
          <cell r="I39">
            <v>24281470</v>
          </cell>
          <cell r="J39">
            <v>16.670000000000002</v>
          </cell>
          <cell r="K39">
            <v>2.46</v>
          </cell>
          <cell r="L39">
            <v>58.9</v>
          </cell>
          <cell r="M39">
            <v>7.8</v>
          </cell>
        </row>
        <row r="40">
          <cell r="A40">
            <v>372</v>
          </cell>
          <cell r="B40" t="str">
            <v xml:space="preserve">          </v>
          </cell>
          <cell r="C40">
            <v>17</v>
          </cell>
          <cell r="D40" t="str">
            <v xml:space="preserve">   L2</v>
          </cell>
          <cell r="E40">
            <v>0</v>
          </cell>
          <cell r="F40">
            <v>302913471.98000002</v>
          </cell>
          <cell r="G40">
            <v>98271376</v>
          </cell>
          <cell r="H40">
            <v>204642096</v>
          </cell>
          <cell r="I40">
            <v>17811312</v>
          </cell>
          <cell r="J40">
            <v>5.88</v>
          </cell>
          <cell r="K40">
            <v>11.49</v>
          </cell>
          <cell r="L40">
            <v>32.4</v>
          </cell>
          <cell r="M40">
            <v>7.4</v>
          </cell>
        </row>
        <row r="41">
          <cell r="A41">
            <v>390</v>
          </cell>
          <cell r="B41" t="str">
            <v xml:space="preserve">          </v>
          </cell>
          <cell r="C41">
            <v>45</v>
          </cell>
          <cell r="D41" t="str">
            <v xml:space="preserve">   L2</v>
          </cell>
          <cell r="E41">
            <v>0</v>
          </cell>
          <cell r="F41">
            <v>488676987.88</v>
          </cell>
          <cell r="G41">
            <v>59719210</v>
          </cell>
          <cell r="H41">
            <v>428957778</v>
          </cell>
          <cell r="I41">
            <v>10848629</v>
          </cell>
          <cell r="J41">
            <v>2.2200000000000002</v>
          </cell>
          <cell r="K41">
            <v>39.54</v>
          </cell>
          <cell r="L41">
            <v>12.2</v>
          </cell>
          <cell r="M41">
            <v>5.7</v>
          </cell>
        </row>
        <row r="42">
          <cell r="A42">
            <v>440</v>
          </cell>
          <cell r="B42" t="str">
            <v xml:space="preserve">          </v>
          </cell>
          <cell r="C42">
            <v>23</v>
          </cell>
          <cell r="D42" t="str">
            <v xml:space="preserve">   R1</v>
          </cell>
          <cell r="E42">
            <v>0</v>
          </cell>
          <cell r="F42">
            <v>134166705.12</v>
          </cell>
          <cell r="G42">
            <v>43145758</v>
          </cell>
          <cell r="H42">
            <v>91020947</v>
          </cell>
          <cell r="I42">
            <v>5836252</v>
          </cell>
          <cell r="J42">
            <v>4.3499999999999996</v>
          </cell>
          <cell r="K42">
            <v>15.6</v>
          </cell>
          <cell r="L42">
            <v>32.200000000000003</v>
          </cell>
          <cell r="M42">
            <v>11.1</v>
          </cell>
        </row>
        <row r="43">
          <cell r="A43">
            <v>450</v>
          </cell>
          <cell r="B43" t="str">
            <v xml:space="preserve">          </v>
          </cell>
          <cell r="C43">
            <v>33</v>
          </cell>
          <cell r="D43" t="str">
            <v xml:space="preserve">   R4</v>
          </cell>
          <cell r="E43">
            <v>0</v>
          </cell>
          <cell r="F43">
            <v>3671202.77</v>
          </cell>
          <cell r="G43">
            <v>3144315</v>
          </cell>
          <cell r="H43">
            <v>526888</v>
          </cell>
          <cell r="I43">
            <v>111237</v>
          </cell>
          <cell r="J43">
            <v>3.03</v>
          </cell>
          <cell r="K43">
            <v>4.74</v>
          </cell>
          <cell r="L43">
            <v>85.6</v>
          </cell>
          <cell r="M43">
            <v>34.200000000000003</v>
          </cell>
        </row>
        <row r="49">
          <cell r="G49">
            <v>8</v>
          </cell>
          <cell r="H49">
            <v>2730037679</v>
          </cell>
          <cell r="I49">
            <v>144405975</v>
          </cell>
          <cell r="J49">
            <v>18.91</v>
          </cell>
        </row>
      </sheetData>
      <sheetData sheetId="20">
        <row r="5">
          <cell r="B5" t="str">
            <v>02000</v>
          </cell>
          <cell r="C5">
            <v>45387674.489999995</v>
          </cell>
          <cell r="D5">
            <v>1261635215.1299999</v>
          </cell>
          <cell r="E5">
            <v>1307022889.6199999</v>
          </cell>
        </row>
        <row r="6">
          <cell r="B6" t="str">
            <v>03000</v>
          </cell>
          <cell r="C6">
            <v>67007324.030000009</v>
          </cell>
          <cell r="D6">
            <v>1433188792.71</v>
          </cell>
          <cell r="E6">
            <v>1500196116.74</v>
          </cell>
        </row>
        <row r="7">
          <cell r="B7" t="str">
            <v>04000</v>
          </cell>
          <cell r="C7">
            <v>816505.32000000007</v>
          </cell>
          <cell r="D7">
            <v>-49854.680000000015</v>
          </cell>
          <cell r="E7">
            <v>766650.64</v>
          </cell>
        </row>
        <row r="8">
          <cell r="B8" t="str">
            <v>05000</v>
          </cell>
          <cell r="C8">
            <v>13484232.689999999</v>
          </cell>
          <cell r="D8">
            <v>56048502.260000005</v>
          </cell>
          <cell r="E8">
            <v>69532734.950000003</v>
          </cell>
        </row>
        <row r="9">
          <cell r="B9" t="str">
            <v>06000</v>
          </cell>
          <cell r="C9">
            <v>103346502.10000004</v>
          </cell>
          <cell r="D9">
            <v>546665954.26999962</v>
          </cell>
          <cell r="E9">
            <v>650012456.37000024</v>
          </cell>
        </row>
        <row r="10">
          <cell r="B10" t="str">
            <v>13000</v>
          </cell>
          <cell r="C10">
            <v>1361768.51</v>
          </cell>
          <cell r="D10">
            <v>-676529.07</v>
          </cell>
          <cell r="E10">
            <v>685239.44000000006</v>
          </cell>
        </row>
        <row r="11">
          <cell r="B11" t="str">
            <v>16000</v>
          </cell>
          <cell r="C11">
            <v>116249859.57000001</v>
          </cell>
          <cell r="D11">
            <v>-82626068.569999978</v>
          </cell>
          <cell r="E11">
            <v>33623791.000000022</v>
          </cell>
        </row>
        <row r="12">
          <cell r="B12" t="str">
            <v>17000</v>
          </cell>
          <cell r="C12">
            <v>651581.37999999989</v>
          </cell>
          <cell r="D12">
            <v>216200.56000000006</v>
          </cell>
          <cell r="E12">
            <v>867781.93999999983</v>
          </cell>
        </row>
        <row r="13">
          <cell r="B13" t="str">
            <v>19000</v>
          </cell>
          <cell r="C13">
            <v>27955181.110000007</v>
          </cell>
          <cell r="D13">
            <v>-16281106.190000001</v>
          </cell>
          <cell r="E13">
            <v>11674074.920000004</v>
          </cell>
        </row>
        <row r="14">
          <cell r="B14" t="str">
            <v>20000</v>
          </cell>
          <cell r="C14">
            <v>19939800.889999997</v>
          </cell>
          <cell r="D14">
            <v>-16111497.900000006</v>
          </cell>
          <cell r="E14">
            <v>3828302.9899999998</v>
          </cell>
        </row>
        <row r="15">
          <cell r="B15" t="str">
            <v>23000</v>
          </cell>
          <cell r="C15">
            <v>353819.19000000006</v>
          </cell>
          <cell r="D15">
            <v>1104097.5900000001</v>
          </cell>
          <cell r="E15">
            <v>1457916.7800000003</v>
          </cell>
        </row>
        <row r="16">
          <cell r="B16" t="str">
            <v>24000</v>
          </cell>
          <cell r="C16">
            <v>1589822.5800000003</v>
          </cell>
          <cell r="D16">
            <v>2801611.4499999997</v>
          </cell>
          <cell r="E16">
            <v>4391434.03</v>
          </cell>
        </row>
        <row r="17">
          <cell r="B17" t="str">
            <v>25000</v>
          </cell>
          <cell r="C17">
            <v>26169072.180000003</v>
          </cell>
          <cell r="D17">
            <v>-17403699.830000002</v>
          </cell>
          <cell r="E17">
            <v>8765372.3499999959</v>
          </cell>
        </row>
        <row r="18">
          <cell r="B18" t="str">
            <v>26000</v>
          </cell>
          <cell r="C18">
            <v>51209339.12999998</v>
          </cell>
          <cell r="D18">
            <v>-49549449.190000005</v>
          </cell>
          <cell r="E18">
            <v>1659889.9400000006</v>
          </cell>
        </row>
        <row r="19">
          <cell r="B19" t="str">
            <v>27000</v>
          </cell>
          <cell r="C19">
            <v>185665680.97000009</v>
          </cell>
          <cell r="D19">
            <v>-90918722.419999957</v>
          </cell>
          <cell r="E19">
            <v>94746958.549999982</v>
          </cell>
        </row>
        <row r="20">
          <cell r="B20" t="str">
            <v>29000</v>
          </cell>
          <cell r="C20">
            <v>355296.83999999997</v>
          </cell>
          <cell r="D20">
            <v>1577117.49</v>
          </cell>
          <cell r="E20">
            <v>1932414.33</v>
          </cell>
        </row>
        <row r="21">
          <cell r="B21" t="str">
            <v>31000</v>
          </cell>
          <cell r="C21">
            <v>3648206.45</v>
          </cell>
          <cell r="D21">
            <v>-3247318.9499999997</v>
          </cell>
          <cell r="E21">
            <v>400887.50000000006</v>
          </cell>
        </row>
        <row r="22">
          <cell r="B22" t="str">
            <v>37000</v>
          </cell>
          <cell r="C22">
            <v>-18638791.500000004</v>
          </cell>
          <cell r="D22">
            <v>2838277.7900000005</v>
          </cell>
          <cell r="E22">
            <v>-15800513.710000003</v>
          </cell>
        </row>
        <row r="23">
          <cell r="B23" t="str">
            <v>39000</v>
          </cell>
          <cell r="C23">
            <v>23441150.889999986</v>
          </cell>
          <cell r="D23">
            <v>-7405043.5299999965</v>
          </cell>
          <cell r="E23">
            <v>16036107.360000003</v>
          </cell>
        </row>
        <row r="24">
          <cell r="B24" t="str">
            <v>44000</v>
          </cell>
          <cell r="C24">
            <v>12335215.75</v>
          </cell>
          <cell r="D24">
            <v>-11310532.909999998</v>
          </cell>
          <cell r="E24">
            <v>1024682.8399999997</v>
          </cell>
        </row>
        <row r="25">
          <cell r="B25" t="str">
            <v>45000</v>
          </cell>
          <cell r="C25">
            <v>-480625.37999999966</v>
          </cell>
          <cell r="D25">
            <v>85704.639999999999</v>
          </cell>
          <cell r="E25">
            <v>-394920.73999999964</v>
          </cell>
        </row>
        <row r="53">
          <cell r="B53" t="str">
            <v>081</v>
          </cell>
          <cell r="C53">
            <v>344131606.69999999</v>
          </cell>
          <cell r="D53">
            <v>-51550639.849999994</v>
          </cell>
          <cell r="E53">
            <v>292580966.84999996</v>
          </cell>
        </row>
        <row r="54">
          <cell r="B54" t="str">
            <v>082</v>
          </cell>
          <cell r="C54">
            <v>4263235.3899999997</v>
          </cell>
          <cell r="D54">
            <v>-466138.92</v>
          </cell>
          <cell r="E54">
            <v>3797096.47</v>
          </cell>
        </row>
        <row r="55">
          <cell r="B55" t="str">
            <v>083</v>
          </cell>
          <cell r="C55">
            <v>774300.47</v>
          </cell>
          <cell r="D55">
            <v>-90996.58</v>
          </cell>
          <cell r="E55">
            <v>683303.89</v>
          </cell>
        </row>
        <row r="56">
          <cell r="B56" t="str">
            <v>084</v>
          </cell>
          <cell r="C56">
            <v>62057.03</v>
          </cell>
          <cell r="D56">
            <v>-5221.67</v>
          </cell>
          <cell r="E56">
            <v>56835.360000000001</v>
          </cell>
        </row>
        <row r="57">
          <cell r="B57" t="str">
            <v>085</v>
          </cell>
          <cell r="C57">
            <v>7785.25</v>
          </cell>
          <cell r="D57">
            <v>-928.3</v>
          </cell>
          <cell r="E57">
            <v>6856.95</v>
          </cell>
        </row>
        <row r="58">
          <cell r="B58" t="str">
            <v>086</v>
          </cell>
          <cell r="C58">
            <v>1371.76</v>
          </cell>
          <cell r="D58">
            <v>-163.57</v>
          </cell>
          <cell r="E58">
            <v>1208.19</v>
          </cell>
        </row>
        <row r="59">
          <cell r="B59" t="str">
            <v>090</v>
          </cell>
          <cell r="C59">
            <v>774666187.4999994</v>
          </cell>
          <cell r="D59">
            <v>-80561962.739999995</v>
          </cell>
          <cell r="E59">
            <v>694104224.75999963</v>
          </cell>
        </row>
        <row r="60">
          <cell r="B60" t="str">
            <v>111</v>
          </cell>
          <cell r="C60">
            <v>295300581.52000004</v>
          </cell>
          <cell r="D60">
            <v>19943609.870000001</v>
          </cell>
          <cell r="E60">
            <v>315244191.38999999</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cell>
          <cell r="C336" t="str">
            <v/>
          </cell>
          <cell r="D336">
            <v>0</v>
          </cell>
          <cell r="E336" t="str">
            <v/>
          </cell>
          <cell r="G336" t="str">
            <v/>
          </cell>
          <cell r="H336" t="str">
            <v/>
          </cell>
          <cell r="I336" t="str">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cell>
          <cell r="B359" t="str">
            <v/>
          </cell>
          <cell r="C359" t="str">
            <v/>
          </cell>
          <cell r="D359" t="str">
            <v/>
          </cell>
          <cell r="E359" t="str">
            <v/>
          </cell>
          <cell r="G359" t="str">
            <v/>
          </cell>
          <cell r="H359" t="str">
            <v/>
          </cell>
          <cell r="I359" t="str">
            <v/>
          </cell>
        </row>
        <row r="360">
          <cell r="A360" t="str">
            <v/>
          </cell>
          <cell r="B360" t="str">
            <v/>
          </cell>
          <cell r="C360" t="str">
            <v/>
          </cell>
          <cell r="D360" t="str">
            <v/>
          </cell>
          <cell r="E360" t="str">
            <v/>
          </cell>
          <cell r="G360" t="str">
            <v/>
          </cell>
          <cell r="H360" t="str">
            <v/>
          </cell>
          <cell r="I360" t="str">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cell>
          <cell r="B406" t="str">
            <v/>
          </cell>
          <cell r="C406" t="str">
            <v/>
          </cell>
          <cell r="D406" t="str">
            <v/>
          </cell>
          <cell r="E406" t="str">
            <v/>
          </cell>
          <cell r="G406" t="str">
            <v/>
          </cell>
          <cell r="H406" t="str">
            <v/>
          </cell>
          <cell r="I406" t="str">
            <v/>
          </cell>
        </row>
        <row r="407">
          <cell r="A407" t="str">
            <v/>
          </cell>
          <cell r="B407" t="str">
            <v/>
          </cell>
          <cell r="C407" t="str">
            <v/>
          </cell>
          <cell r="D407" t="str">
            <v/>
          </cell>
          <cell r="E407" t="str">
            <v/>
          </cell>
          <cell r="G407" t="str">
            <v/>
          </cell>
          <cell r="H407" t="str">
            <v/>
          </cell>
          <cell r="I407" t="str">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cell>
          <cell r="C410" t="str">
            <v/>
          </cell>
          <cell r="D410" t="str">
            <v/>
          </cell>
          <cell r="E410" t="str">
            <v/>
          </cell>
          <cell r="G410" t="str">
            <v/>
          </cell>
          <cell r="H410" t="str">
            <v/>
          </cell>
          <cell r="I410" t="str">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cell>
        </row>
        <row r="418">
          <cell r="A418" t="str">
            <v>EQUITY</v>
          </cell>
          <cell r="B418">
            <v>0</v>
          </cell>
          <cell r="C418">
            <v>0</v>
          </cell>
          <cell r="D418">
            <v>0</v>
          </cell>
          <cell r="E418">
            <v>0</v>
          </cell>
          <cell r="G418">
            <v>0</v>
          </cell>
          <cell r="H418">
            <v>0</v>
          </cell>
          <cell r="I418">
            <v>0</v>
          </cell>
        </row>
        <row r="419">
          <cell r="A419" t="str">
            <v/>
          </cell>
          <cell r="B419" t="str">
            <v/>
          </cell>
          <cell r="C419" t="str">
            <v/>
          </cell>
          <cell r="D419" t="str">
            <v/>
          </cell>
          <cell r="E419" t="str">
            <v/>
          </cell>
          <cell r="F419" t="str">
            <v/>
          </cell>
          <cell r="G419" t="str">
            <v/>
          </cell>
          <cell r="H419" t="str">
            <v/>
          </cell>
          <cell r="I419" t="str">
            <v/>
          </cell>
        </row>
        <row r="420">
          <cell r="A420" t="str">
            <v>MISC INCOME/( - EXP )</v>
          </cell>
          <cell r="B420" t="str">
            <v/>
          </cell>
          <cell r="C420" t="str">
            <v/>
          </cell>
          <cell r="D420" t="str">
            <v/>
          </cell>
          <cell r="E420" t="str">
            <v/>
          </cell>
          <cell r="G420" t="str">
            <v/>
          </cell>
          <cell r="H420" t="str">
            <v/>
          </cell>
          <cell r="I420" t="str">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cell>
          <cell r="G429">
            <v>0</v>
          </cell>
          <cell r="H429">
            <v>0</v>
          </cell>
          <cell r="I429">
            <v>0</v>
          </cell>
        </row>
        <row r="430">
          <cell r="A430" t="str">
            <v xml:space="preserve">      TOTAL MISC</v>
          </cell>
          <cell r="B430">
            <v>0</v>
          </cell>
          <cell r="C430">
            <v>0</v>
          </cell>
          <cell r="D430">
            <v>0</v>
          </cell>
          <cell r="E430">
            <v>0</v>
          </cell>
          <cell r="F430" t="str">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efreshError="1">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t="str">
            <v xml:space="preserve"> </v>
          </cell>
          <cell r="D24" t="str">
            <v xml:space="preserve"> </v>
          </cell>
          <cell r="E24" t="str">
            <v xml:space="preserve"> </v>
          </cell>
          <cell r="G24" t="str">
            <v xml:space="preserve"> </v>
          </cell>
          <cell r="H24" t="str">
            <v xml:space="preserve"> </v>
          </cell>
          <cell r="K24" t="str">
            <v xml:space="preserve"> </v>
          </cell>
          <cell r="M24" t="str">
            <v xml:space="preserve"> </v>
          </cell>
          <cell r="N24" t="str">
            <v xml:space="preserve"> </v>
          </cell>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t="str">
            <v xml:space="preserve"> </v>
          </cell>
          <cell r="D28">
            <v>15</v>
          </cell>
          <cell r="E28">
            <v>8.4602368866328256E-3</v>
          </cell>
          <cell r="G28">
            <v>-779</v>
          </cell>
          <cell r="H28">
            <v>-0.75265700483091791</v>
          </cell>
          <cell r="J28">
            <v>-4</v>
          </cell>
          <cell r="K28">
            <v>4</v>
          </cell>
          <cell r="M28">
            <v>-768</v>
          </cell>
          <cell r="N28">
            <v>-0.27360171001068756</v>
          </cell>
        </row>
        <row r="29">
          <cell r="A29" t="str">
            <v>Operating Expense</v>
          </cell>
          <cell r="E29" t="str">
            <v xml:space="preserve"> </v>
          </cell>
          <cell r="H29" t="str">
            <v xml:space="preserve"> </v>
          </cell>
          <cell r="K29" t="str">
            <v xml:space="preserve"> </v>
          </cell>
          <cell r="N29" t="str">
            <v xml:space="preserve"> </v>
          </cell>
        </row>
        <row r="30">
          <cell r="B30" t="str">
            <v xml:space="preserve">   Labor &amp; Fringe</v>
          </cell>
          <cell r="C30" t="str">
            <v xml:space="preserve"> </v>
          </cell>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t="str">
            <v xml:space="preserve"> </v>
          </cell>
        </row>
        <row r="66">
          <cell r="A66" t="str">
            <v xml:space="preserve"> </v>
          </cell>
        </row>
        <row r="68">
          <cell r="A68" t="str">
            <v xml:space="preserve"> </v>
          </cell>
        </row>
        <row r="70">
          <cell r="A70" t="str">
            <v xml:space="preserve"> </v>
          </cell>
        </row>
        <row r="72">
          <cell r="A72"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JE"/>
      <sheetName val="LOCO REC"/>
      <sheetName val="LOCO PLAN"/>
      <sheetName val="TOTAL LOCO"/>
      <sheetName val="1214"/>
      <sheetName val="1205"/>
      <sheetName val="2121"/>
      <sheetName val="3310"/>
      <sheetName val="3311"/>
      <sheetName val="3313"/>
      <sheetName val="3315"/>
      <sheetName val="3316"/>
      <sheetName val="3319"/>
      <sheetName val="3325"/>
      <sheetName val="3327"/>
      <sheetName val="3391"/>
      <sheetName val="3393"/>
      <sheetName val="3396"/>
      <sheetName val="3397"/>
      <sheetName val="3427"/>
    </sheetNames>
    <sheetDataSet>
      <sheetData sheetId="0"/>
      <sheetData sheetId="1"/>
      <sheetData sheetId="2">
        <row r="80">
          <cell r="A80">
            <v>3310</v>
          </cell>
          <cell r="B80">
            <v>32761</v>
          </cell>
          <cell r="C80">
            <v>40344</v>
          </cell>
        </row>
        <row r="81">
          <cell r="A81">
            <v>3311</v>
          </cell>
          <cell r="B81">
            <v>32762</v>
          </cell>
          <cell r="C81">
            <v>40344</v>
          </cell>
        </row>
        <row r="82">
          <cell r="A82">
            <v>3313</v>
          </cell>
          <cell r="B82">
            <v>32813</v>
          </cell>
          <cell r="C82">
            <v>41274</v>
          </cell>
        </row>
        <row r="83">
          <cell r="A83">
            <v>3315</v>
          </cell>
          <cell r="B83">
            <v>32945</v>
          </cell>
          <cell r="C83">
            <v>40450</v>
          </cell>
        </row>
        <row r="84">
          <cell r="A84">
            <v>3316</v>
          </cell>
          <cell r="B84">
            <v>32946</v>
          </cell>
          <cell r="C84">
            <v>40450</v>
          </cell>
        </row>
        <row r="85">
          <cell r="A85">
            <v>3325</v>
          </cell>
          <cell r="B85">
            <v>33131</v>
          </cell>
          <cell r="C85">
            <v>41543</v>
          </cell>
        </row>
        <row r="86">
          <cell r="A86">
            <v>3327</v>
          </cell>
          <cell r="B86">
            <v>33178</v>
          </cell>
          <cell r="C86">
            <v>41821</v>
          </cell>
        </row>
        <row r="87">
          <cell r="A87">
            <v>3391</v>
          </cell>
          <cell r="B87">
            <v>36373</v>
          </cell>
          <cell r="C87">
            <v>41197</v>
          </cell>
        </row>
        <row r="88">
          <cell r="A88">
            <v>3393</v>
          </cell>
          <cell r="B88">
            <v>36647</v>
          </cell>
          <cell r="C88">
            <v>39083</v>
          </cell>
        </row>
        <row r="89">
          <cell r="A89">
            <v>3396</v>
          </cell>
          <cell r="B89">
            <v>36770</v>
          </cell>
          <cell r="C89">
            <v>39083</v>
          </cell>
        </row>
        <row r="90">
          <cell r="A90">
            <v>3397</v>
          </cell>
          <cell r="B90">
            <v>39142</v>
          </cell>
          <cell r="C90">
            <v>39630</v>
          </cell>
        </row>
        <row r="91">
          <cell r="A91">
            <v>3427</v>
          </cell>
          <cell r="B91">
            <v>38353</v>
          </cell>
          <cell r="C91">
            <v>39447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s Summary"/>
      <sheetName val="CBS Form"/>
      <sheetName val="Analytic"/>
      <sheetName val="SEC"/>
      <sheetName val="C1 BS"/>
      <sheetName val="ICP"/>
      <sheetName val="C2 FSG"/>
      <sheetName val="C3 R1"/>
      <sheetName val="C4 FAS143"/>
      <sheetName val="C5.1 RTM"/>
      <sheetName val="C5.2 QCS"/>
      <sheetName val="C6 White Books"/>
      <sheetName val="C7 Midland_P&amp;L"/>
      <sheetName val="C8 Min Int"/>
      <sheetName val="C9 Depr"/>
      <sheetName val="C10 Gain Adj"/>
      <sheetName val="C11 EQ"/>
      <sheetName val="PY"/>
      <sheetName val="PYBS"/>
      <sheetName val="PY_Adj"/>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refreshError="1"/>
      <sheetData sheetId="1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8 Min Int3"/>
      <sheetName val="C4.4 Tax (2)"/>
      <sheetName val="C4.3 OE"/>
      <sheetName val="C6 R1"/>
      <sheetName val="C4.4 Tax old"/>
      <sheetName val="C4.2 Rate old"/>
      <sheetName val="C3 White Books (2)"/>
      <sheetName val="C2 FSG old"/>
      <sheetName val="CBS"/>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row r="6">
          <cell r="H6">
            <v>13.050286</v>
          </cell>
        </row>
      </sheetData>
      <sheetData sheetId="1" refreshError="1"/>
      <sheetData sheetId="2">
        <row r="35">
          <cell r="N35">
            <v>8450658.2740000002</v>
          </cell>
        </row>
      </sheetData>
      <sheetData sheetId="3" refreshError="1"/>
      <sheetData sheetId="4">
        <row r="22">
          <cell r="J22">
            <v>0.20932999999999999</v>
          </cell>
        </row>
      </sheetData>
      <sheetData sheetId="5">
        <row r="41">
          <cell r="P41">
            <v>39626620.239656016</v>
          </cell>
        </row>
      </sheetData>
      <sheetData sheetId="6" refreshError="1"/>
      <sheetData sheetId="7">
        <row r="156">
          <cell r="C156">
            <v>-121697.67</v>
          </cell>
        </row>
      </sheetData>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efreshError="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efreshError="1">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efreshError="1">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efreshError="1">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efreshError="1">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L586"/>
      <sheetName val="ETC695"/>
      <sheetName val="N1794"/>
      <sheetName val="N066"/>
      <sheetName val="N192"/>
      <sheetName val="N291"/>
      <sheetName val="N591AA"/>
      <sheetName val="N693-LMS"/>
      <sheetName val="N693-PLIS"/>
      <sheetName val="PAY%"/>
    </sheetNames>
    <sheetDataSet>
      <sheetData sheetId="0">
        <row r="5">
          <cell r="C5">
            <v>6.7500000000000004E-2</v>
          </cell>
        </row>
        <row r="6">
          <cell r="C6">
            <v>5</v>
          </cell>
        </row>
        <row r="7">
          <cell r="C7">
            <v>4</v>
          </cell>
        </row>
        <row r="8">
          <cell r="C8">
            <v>36671</v>
          </cell>
        </row>
        <row r="13">
          <cell r="C13">
            <v>401887.68</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U76"/>
  <sheetViews>
    <sheetView tabSelected="1" workbookViewId="0"/>
  </sheetViews>
  <sheetFormatPr defaultColWidth="9.7109375" defaultRowHeight="12.75"/>
  <cols>
    <col min="1" max="1" width="20.7109375" style="10" customWidth="1"/>
    <col min="2" max="2" width="1.7109375" style="10" customWidth="1"/>
    <col min="3" max="3" width="20.7109375" style="10" customWidth="1"/>
    <col min="4" max="4" width="1.7109375" style="10" customWidth="1"/>
    <col min="5" max="5" width="20.7109375" style="10" customWidth="1"/>
    <col min="6" max="6" width="6.28515625" style="10" customWidth="1"/>
    <col min="7" max="7" width="4.7109375" style="10" customWidth="1"/>
    <col min="8" max="8" width="1.7109375" style="10" customWidth="1"/>
    <col min="9" max="9" width="17.42578125" style="10" customWidth="1"/>
    <col min="10" max="10" width="1.7109375" style="10" customWidth="1"/>
    <col min="11" max="11" width="19.5703125" style="10" customWidth="1"/>
    <col min="12" max="12" width="10.5703125" style="10" bestFit="1" customWidth="1"/>
    <col min="13" max="13" width="9.7109375" style="10"/>
    <col min="14" max="14" width="13.85546875" style="10" customWidth="1"/>
    <col min="15" max="16384" width="9.7109375" style="10"/>
  </cols>
  <sheetData>
    <row r="1" spans="1:20">
      <c r="A1" s="1" t="s">
        <v>0</v>
      </c>
      <c r="B1" s="2"/>
      <c r="C1" s="3" t="s">
        <v>1</v>
      </c>
      <c r="D1" s="4"/>
      <c r="E1" s="5" t="s">
        <v>2</v>
      </c>
      <c r="F1" s="6" t="s">
        <v>3</v>
      </c>
      <c r="G1" s="7" t="s">
        <v>4</v>
      </c>
      <c r="H1" s="8"/>
      <c r="I1" s="8"/>
      <c r="J1" s="8"/>
      <c r="K1" s="9"/>
    </row>
    <row r="2" spans="1:20" ht="11.25" customHeight="1">
      <c r="A2" s="11" t="s">
        <v>5</v>
      </c>
      <c r="B2" s="12"/>
      <c r="C2" s="13" t="s">
        <v>6</v>
      </c>
      <c r="D2" s="14"/>
      <c r="E2" s="15" t="s">
        <v>7</v>
      </c>
      <c r="F2" s="16">
        <v>2014</v>
      </c>
      <c r="G2" s="17" t="s">
        <v>8</v>
      </c>
      <c r="H2" s="18"/>
      <c r="I2" s="18"/>
      <c r="J2" s="18"/>
      <c r="K2" s="19"/>
    </row>
    <row r="3" spans="1:20" ht="12" customHeight="1">
      <c r="A3" s="20" t="s">
        <v>5</v>
      </c>
      <c r="B3" s="21"/>
      <c r="C3" s="22"/>
      <c r="D3" s="23" t="s">
        <v>9</v>
      </c>
      <c r="E3" s="24" t="s">
        <v>10</v>
      </c>
      <c r="F3" s="25"/>
      <c r="G3" s="26" t="s">
        <v>11</v>
      </c>
      <c r="H3" s="27"/>
      <c r="I3" s="27"/>
      <c r="J3" s="27"/>
      <c r="K3" s="28"/>
    </row>
    <row r="4" spans="1:20">
      <c r="A4" s="29" t="s">
        <v>12</v>
      </c>
      <c r="B4" s="30"/>
      <c r="C4" s="30"/>
      <c r="E4" s="31" t="s">
        <v>13</v>
      </c>
      <c r="F4" s="30"/>
      <c r="G4" s="30"/>
      <c r="H4" s="30"/>
      <c r="I4" s="32" t="s">
        <v>14</v>
      </c>
      <c r="J4" s="32"/>
      <c r="K4" s="4"/>
    </row>
    <row r="5" spans="1:20">
      <c r="A5" s="33" t="s">
        <v>15</v>
      </c>
      <c r="E5" s="34" t="s">
        <v>16</v>
      </c>
      <c r="I5" s="35" t="s">
        <v>17</v>
      </c>
      <c r="J5" s="35"/>
      <c r="K5" s="14"/>
    </row>
    <row r="6" spans="1:20">
      <c r="A6" s="33" t="s">
        <v>18</v>
      </c>
      <c r="J6" s="35" t="s">
        <v>9</v>
      </c>
      <c r="K6" s="14"/>
    </row>
    <row r="7" spans="1:20">
      <c r="A7" s="33" t="s">
        <v>19</v>
      </c>
      <c r="K7" s="14"/>
    </row>
    <row r="8" spans="1:20">
      <c r="A8" s="36"/>
      <c r="I8" s="10" t="s">
        <v>9</v>
      </c>
      <c r="K8" s="14"/>
    </row>
    <row r="9" spans="1:20" ht="5.0999999999999996" customHeight="1">
      <c r="A9" s="12"/>
      <c r="K9" s="14"/>
    </row>
    <row r="10" spans="1:20">
      <c r="A10" s="37" t="s">
        <v>20</v>
      </c>
      <c r="B10" s="8"/>
      <c r="C10" s="8"/>
      <c r="D10" s="8"/>
      <c r="E10" s="8"/>
      <c r="F10" s="9"/>
      <c r="G10" s="38" t="s">
        <v>21</v>
      </c>
      <c r="H10" s="39" t="s">
        <v>22</v>
      </c>
      <c r="I10" s="40"/>
      <c r="J10" s="40"/>
      <c r="K10" s="41"/>
      <c r="O10" s="42"/>
    </row>
    <row r="11" spans="1:20" ht="13.5">
      <c r="A11" s="43" t="s">
        <v>23</v>
      </c>
      <c r="B11" s="18"/>
      <c r="C11" s="18"/>
      <c r="D11" s="18"/>
      <c r="E11" s="18"/>
      <c r="F11" s="19"/>
      <c r="G11" s="44" t="s">
        <v>24</v>
      </c>
      <c r="H11" s="45" t="s">
        <v>25</v>
      </c>
      <c r="I11" s="9"/>
      <c r="J11" s="46" t="s">
        <v>26</v>
      </c>
      <c r="K11" s="47"/>
    </row>
    <row r="12" spans="1:20" ht="9" customHeight="1">
      <c r="A12" s="12" t="s">
        <v>9</v>
      </c>
      <c r="B12" s="48"/>
      <c r="G12" s="49" t="s">
        <v>9</v>
      </c>
      <c r="H12" s="50" t="s">
        <v>27</v>
      </c>
      <c r="I12" s="28"/>
      <c r="J12" s="50" t="s">
        <v>28</v>
      </c>
      <c r="K12" s="28"/>
    </row>
    <row r="13" spans="1:20">
      <c r="A13" s="51"/>
      <c r="B13" s="52" t="s">
        <v>29</v>
      </c>
      <c r="C13" s="30"/>
      <c r="D13" s="30"/>
      <c r="E13" s="30"/>
      <c r="F13" s="30"/>
      <c r="G13" s="53"/>
      <c r="H13" s="54"/>
      <c r="I13" s="54"/>
      <c r="J13" s="54"/>
      <c r="K13" s="55"/>
    </row>
    <row r="14" spans="1:20">
      <c r="A14" s="56" t="s">
        <v>30</v>
      </c>
      <c r="G14" s="20">
        <v>1</v>
      </c>
      <c r="H14" s="57" t="s">
        <v>31</v>
      </c>
      <c r="I14" s="58">
        <v>14656</v>
      </c>
      <c r="J14" s="59" t="s">
        <v>31</v>
      </c>
      <c r="K14" s="60">
        <v>41595</v>
      </c>
      <c r="M14" s="61"/>
      <c r="O14" s="61"/>
      <c r="P14" s="61"/>
      <c r="Q14" s="61"/>
      <c r="R14" s="61"/>
      <c r="S14" s="61"/>
      <c r="T14" s="61"/>
    </row>
    <row r="15" spans="1:20">
      <c r="A15" s="56" t="s">
        <v>32</v>
      </c>
      <c r="G15" s="20">
        <v>2</v>
      </c>
      <c r="H15" s="62"/>
      <c r="I15" s="58">
        <v>0</v>
      </c>
      <c r="J15" s="62"/>
      <c r="K15" s="60">
        <v>0</v>
      </c>
      <c r="M15" s="61"/>
      <c r="O15" s="61"/>
      <c r="P15" s="61"/>
      <c r="Q15" s="61"/>
      <c r="R15" s="61"/>
      <c r="S15" s="61"/>
      <c r="T15" s="61"/>
    </row>
    <row r="16" spans="1:20">
      <c r="A16" s="56" t="s">
        <v>33</v>
      </c>
      <c r="G16" s="20">
        <v>3</v>
      </c>
      <c r="H16" s="62"/>
      <c r="I16" s="58">
        <v>2621339</v>
      </c>
      <c r="J16" s="62"/>
      <c r="K16" s="60">
        <v>2841637</v>
      </c>
      <c r="M16" s="61"/>
      <c r="O16" s="61"/>
      <c r="P16" s="61"/>
      <c r="Q16" s="61"/>
      <c r="R16" s="61"/>
      <c r="S16" s="61"/>
      <c r="T16" s="61"/>
    </row>
    <row r="17" spans="1:20">
      <c r="A17" s="56" t="s">
        <v>34</v>
      </c>
      <c r="G17" s="20">
        <v>4</v>
      </c>
      <c r="H17" s="62"/>
      <c r="I17" s="58">
        <v>173140</v>
      </c>
      <c r="J17" s="62"/>
      <c r="K17" s="60">
        <v>194037</v>
      </c>
      <c r="M17" s="61"/>
      <c r="O17" s="61"/>
      <c r="P17" s="61"/>
      <c r="Q17" s="61"/>
      <c r="R17" s="61"/>
      <c r="S17" s="61"/>
      <c r="T17" s="61"/>
    </row>
    <row r="18" spans="1:20">
      <c r="A18" s="56" t="s">
        <v>35</v>
      </c>
      <c r="G18" s="20">
        <v>5</v>
      </c>
      <c r="H18" s="62"/>
      <c r="I18" s="58">
        <v>262912</v>
      </c>
      <c r="J18" s="62"/>
      <c r="K18" s="60">
        <v>244082</v>
      </c>
      <c r="M18" s="61"/>
      <c r="O18" s="61"/>
      <c r="P18" s="61"/>
      <c r="Q18" s="61"/>
      <c r="R18" s="61"/>
      <c r="S18" s="61"/>
      <c r="T18" s="61"/>
    </row>
    <row r="19" spans="1:20">
      <c r="A19" s="56" t="s">
        <v>36</v>
      </c>
      <c r="G19" s="20">
        <v>6</v>
      </c>
      <c r="H19" s="62"/>
      <c r="I19" s="58">
        <v>14945</v>
      </c>
      <c r="J19" s="62"/>
      <c r="K19" s="60">
        <v>11270</v>
      </c>
      <c r="M19" s="61"/>
      <c r="O19" s="61"/>
      <c r="P19" s="61"/>
      <c r="Q19" s="61"/>
      <c r="R19" s="61"/>
      <c r="S19" s="61"/>
      <c r="T19" s="61"/>
    </row>
    <row r="20" spans="1:20">
      <c r="A20" s="63" t="s">
        <v>37</v>
      </c>
      <c r="G20" s="20">
        <v>7</v>
      </c>
      <c r="H20" s="62"/>
      <c r="I20" s="64">
        <f>SUM(I14:I19)</f>
        <v>3086992</v>
      </c>
      <c r="J20" s="62"/>
      <c r="K20" s="64">
        <f>SUM(K14:K19)</f>
        <v>3332621</v>
      </c>
      <c r="M20" s="61"/>
      <c r="O20" s="65"/>
      <c r="P20" s="65"/>
      <c r="Q20" s="65"/>
      <c r="R20" s="65"/>
      <c r="S20" s="65"/>
      <c r="T20" s="61"/>
    </row>
    <row r="21" spans="1:20">
      <c r="A21" s="56" t="s">
        <v>38</v>
      </c>
      <c r="G21" s="20">
        <v>8</v>
      </c>
      <c r="H21" s="62"/>
      <c r="I21" s="58">
        <v>1</v>
      </c>
      <c r="J21" s="62"/>
      <c r="K21" s="60">
        <v>1</v>
      </c>
      <c r="M21" s="61"/>
      <c r="O21" s="61"/>
      <c r="P21" s="61"/>
      <c r="Q21" s="61"/>
      <c r="R21" s="61"/>
      <c r="S21" s="61"/>
      <c r="T21" s="61"/>
    </row>
    <row r="22" spans="1:20">
      <c r="A22" s="56" t="s">
        <v>39</v>
      </c>
      <c r="G22" s="20">
        <v>9</v>
      </c>
      <c r="H22" s="62"/>
      <c r="I22" s="58">
        <v>1133278</v>
      </c>
      <c r="J22" s="62"/>
      <c r="K22" s="60">
        <v>1046438</v>
      </c>
      <c r="M22" s="61"/>
      <c r="O22" s="61"/>
      <c r="P22" s="61"/>
      <c r="Q22" s="61"/>
      <c r="R22" s="61"/>
      <c r="S22" s="61"/>
      <c r="T22" s="61"/>
    </row>
    <row r="23" spans="1:20">
      <c r="A23" s="56" t="s">
        <v>40</v>
      </c>
      <c r="G23" s="20">
        <v>10</v>
      </c>
      <c r="H23" s="62"/>
      <c r="I23" s="58">
        <v>26481417</v>
      </c>
      <c r="J23" s="62"/>
      <c r="K23" s="60">
        <v>25383293</v>
      </c>
      <c r="M23" s="61"/>
      <c r="O23" s="61"/>
      <c r="P23" s="61"/>
      <c r="Q23" s="61"/>
      <c r="R23" s="61"/>
      <c r="S23" s="61"/>
      <c r="T23" s="61"/>
    </row>
    <row r="24" spans="1:20">
      <c r="A24" s="56" t="s">
        <v>41</v>
      </c>
      <c r="G24" s="20">
        <v>11</v>
      </c>
      <c r="H24" s="62"/>
      <c r="I24" s="58">
        <v>82270</v>
      </c>
      <c r="J24" s="62"/>
      <c r="K24" s="60">
        <v>84308</v>
      </c>
      <c r="M24" s="61"/>
      <c r="O24" s="61"/>
      <c r="P24" s="61"/>
      <c r="Q24" s="61"/>
      <c r="R24" s="61"/>
      <c r="S24" s="61"/>
      <c r="T24" s="61"/>
    </row>
    <row r="25" spans="1:20">
      <c r="A25" s="56" t="s">
        <v>42</v>
      </c>
      <c r="G25" s="20">
        <v>12</v>
      </c>
      <c r="H25" s="62"/>
      <c r="I25" s="58">
        <v>322213</v>
      </c>
      <c r="J25" s="62"/>
      <c r="K25" s="60">
        <v>323001</v>
      </c>
      <c r="M25" s="61"/>
      <c r="O25" s="61"/>
      <c r="P25" s="61"/>
      <c r="Q25" s="61"/>
      <c r="R25" s="61"/>
      <c r="S25" s="61"/>
      <c r="T25" s="61"/>
    </row>
    <row r="26" spans="1:20">
      <c r="A26" s="63" t="s">
        <v>43</v>
      </c>
      <c r="G26" s="66">
        <v>13</v>
      </c>
      <c r="H26" s="57" t="s">
        <v>31</v>
      </c>
      <c r="I26" s="67">
        <f>SUM(I20:I25)</f>
        <v>31106171</v>
      </c>
      <c r="J26" s="57" t="s">
        <v>31</v>
      </c>
      <c r="K26" s="67">
        <f>SUM(K20:K25)</f>
        <v>30169662</v>
      </c>
      <c r="M26" s="61"/>
      <c r="O26" s="65"/>
      <c r="P26" s="65"/>
      <c r="Q26" s="65"/>
      <c r="R26" s="65"/>
      <c r="S26" s="65"/>
      <c r="T26" s="61"/>
    </row>
    <row r="27" spans="1:20" ht="12.75" customHeight="1">
      <c r="A27" s="56"/>
      <c r="G27" s="68"/>
      <c r="H27" s="69"/>
      <c r="I27" s="69"/>
      <c r="J27" s="69"/>
      <c r="K27" s="70"/>
      <c r="M27" s="61"/>
      <c r="T27" s="61"/>
    </row>
    <row r="28" spans="1:20">
      <c r="A28" s="36"/>
      <c r="B28" s="52" t="s">
        <v>44</v>
      </c>
      <c r="G28" s="71"/>
      <c r="H28" s="72"/>
      <c r="I28" s="72"/>
      <c r="J28" s="72"/>
      <c r="K28" s="73"/>
      <c r="M28" s="61"/>
      <c r="T28" s="61"/>
    </row>
    <row r="29" spans="1:20">
      <c r="A29" s="56" t="s">
        <v>45</v>
      </c>
      <c r="G29" s="20">
        <v>14</v>
      </c>
      <c r="H29" s="57" t="s">
        <v>31</v>
      </c>
      <c r="I29" s="58">
        <v>2208010</v>
      </c>
      <c r="J29" s="57" t="s">
        <v>31</v>
      </c>
      <c r="K29" s="60">
        <v>2800754</v>
      </c>
      <c r="M29" s="61"/>
      <c r="O29" s="61"/>
      <c r="P29" s="61"/>
      <c r="Q29" s="61"/>
      <c r="R29" s="61"/>
      <c r="S29" s="61"/>
      <c r="T29" s="61"/>
    </row>
    <row r="30" spans="1:20">
      <c r="A30" s="56" t="s">
        <v>46</v>
      </c>
      <c r="G30" s="20">
        <v>15</v>
      </c>
      <c r="H30" s="62"/>
      <c r="I30" s="58">
        <v>908606</v>
      </c>
      <c r="J30" s="62"/>
      <c r="K30" s="60">
        <v>814341</v>
      </c>
      <c r="M30" s="61"/>
      <c r="O30" s="61"/>
      <c r="P30" s="61"/>
      <c r="Q30" s="61"/>
      <c r="R30" s="61"/>
      <c r="S30" s="61"/>
      <c r="T30" s="61"/>
    </row>
    <row r="31" spans="1:20">
      <c r="A31" s="56" t="s">
        <v>47</v>
      </c>
      <c r="G31" s="20">
        <v>16</v>
      </c>
      <c r="H31" s="62"/>
      <c r="I31" s="58">
        <v>0</v>
      </c>
      <c r="J31" s="74"/>
      <c r="K31" s="60">
        <v>0</v>
      </c>
      <c r="M31" s="61"/>
      <c r="O31" s="61"/>
      <c r="P31" s="61"/>
      <c r="Q31" s="61"/>
      <c r="R31" s="61"/>
      <c r="S31" s="61"/>
      <c r="T31" s="61"/>
    </row>
    <row r="32" spans="1:20">
      <c r="A32" s="56" t="s">
        <v>48</v>
      </c>
      <c r="G32" s="20">
        <v>17</v>
      </c>
      <c r="H32" s="62"/>
      <c r="I32" s="58">
        <v>8651438</v>
      </c>
      <c r="J32" s="62"/>
      <c r="K32" s="60">
        <v>8382255</v>
      </c>
      <c r="M32" s="61"/>
      <c r="O32" s="61"/>
      <c r="P32" s="61"/>
      <c r="Q32" s="61"/>
      <c r="R32" s="61"/>
      <c r="S32" s="61"/>
      <c r="T32" s="61"/>
    </row>
    <row r="33" spans="1:21" s="76" customFormat="1">
      <c r="A33" s="75" t="s">
        <v>49</v>
      </c>
      <c r="G33" s="77">
        <v>18</v>
      </c>
      <c r="H33" s="78"/>
      <c r="I33" s="58">
        <v>676385</v>
      </c>
      <c r="J33" s="78"/>
      <c r="K33" s="60">
        <v>723794</v>
      </c>
      <c r="M33" s="79"/>
      <c r="O33" s="79"/>
      <c r="P33" s="79"/>
      <c r="Q33" s="79"/>
      <c r="R33" s="79"/>
      <c r="S33" s="79"/>
      <c r="T33" s="79"/>
    </row>
    <row r="34" spans="1:21">
      <c r="A34" s="63" t="s">
        <v>50</v>
      </c>
      <c r="G34" s="66">
        <v>19</v>
      </c>
      <c r="H34" s="2"/>
      <c r="I34" s="80">
        <f>SUM(I29:I33)</f>
        <v>12444439</v>
      </c>
      <c r="J34" s="2"/>
      <c r="K34" s="80">
        <f>SUM(K29:K33)</f>
        <v>12721144</v>
      </c>
      <c r="M34" s="61"/>
      <c r="O34" s="65"/>
      <c r="P34" s="65"/>
      <c r="Q34" s="65"/>
      <c r="R34" s="65"/>
      <c r="S34" s="65"/>
      <c r="T34" s="61"/>
    </row>
    <row r="35" spans="1:21" ht="6" customHeight="1">
      <c r="A35" s="12" t="s">
        <v>9</v>
      </c>
      <c r="G35" s="68"/>
      <c r="H35" s="69"/>
      <c r="I35" s="69"/>
      <c r="J35" s="69"/>
      <c r="K35" s="70"/>
      <c r="M35" s="61"/>
      <c r="T35" s="61"/>
    </row>
    <row r="36" spans="1:21">
      <c r="A36" s="36"/>
      <c r="B36" s="52" t="s">
        <v>51</v>
      </c>
      <c r="G36" s="71"/>
      <c r="H36" s="72"/>
      <c r="I36" s="72"/>
      <c r="J36" s="72"/>
      <c r="K36" s="73"/>
      <c r="M36" s="61"/>
      <c r="T36" s="61"/>
    </row>
    <row r="37" spans="1:21">
      <c r="A37" s="56" t="s">
        <v>52</v>
      </c>
      <c r="G37" s="20">
        <v>20</v>
      </c>
      <c r="H37" s="21"/>
      <c r="I37" s="58">
        <v>181223</v>
      </c>
      <c r="J37" s="21"/>
      <c r="K37" s="60">
        <v>181225</v>
      </c>
      <c r="M37" s="61"/>
      <c r="O37" s="61"/>
      <c r="P37" s="61"/>
      <c r="Q37" s="61"/>
      <c r="R37" s="61"/>
      <c r="S37" s="61"/>
      <c r="T37" s="61"/>
    </row>
    <row r="38" spans="1:21">
      <c r="A38" s="56" t="s">
        <v>53</v>
      </c>
      <c r="G38" s="20">
        <v>21</v>
      </c>
      <c r="H38" s="62"/>
      <c r="I38" s="58">
        <v>5079912</v>
      </c>
      <c r="J38" s="62"/>
      <c r="K38" s="60">
        <v>5076800</v>
      </c>
      <c r="M38" s="61"/>
      <c r="O38" s="61"/>
      <c r="P38" s="61"/>
      <c r="Q38" s="61"/>
      <c r="R38" s="61"/>
      <c r="S38" s="61"/>
      <c r="T38" s="61"/>
    </row>
    <row r="39" spans="1:21">
      <c r="A39" s="56" t="s">
        <v>54</v>
      </c>
      <c r="G39" s="20">
        <v>22</v>
      </c>
      <c r="H39" s="62"/>
      <c r="I39" s="58">
        <v>13093492</v>
      </c>
      <c r="J39" s="62"/>
      <c r="K39" s="60">
        <v>11917978</v>
      </c>
      <c r="M39" s="61"/>
      <c r="O39" s="61"/>
      <c r="P39" s="61"/>
      <c r="Q39" s="61"/>
      <c r="R39" s="61"/>
      <c r="S39" s="61"/>
      <c r="T39" s="61"/>
    </row>
    <row r="40" spans="1:21">
      <c r="A40" s="81" t="s">
        <v>55</v>
      </c>
      <c r="G40" s="20">
        <v>23</v>
      </c>
      <c r="H40" s="62"/>
      <c r="I40" s="58">
        <v>0</v>
      </c>
      <c r="J40" s="74"/>
      <c r="K40" s="60">
        <v>0</v>
      </c>
      <c r="M40" s="61"/>
      <c r="O40" s="61"/>
      <c r="P40" s="61"/>
      <c r="Q40" s="61"/>
      <c r="R40" s="61"/>
      <c r="S40" s="61"/>
      <c r="T40" s="61"/>
    </row>
    <row r="41" spans="1:21">
      <c r="A41" s="56" t="s">
        <v>56</v>
      </c>
      <c r="G41" s="20">
        <v>24</v>
      </c>
      <c r="H41" s="62"/>
      <c r="I41" s="58">
        <v>307105</v>
      </c>
      <c r="J41" s="62"/>
      <c r="K41" s="60">
        <v>272515</v>
      </c>
      <c r="M41" s="61"/>
      <c r="O41" s="61"/>
      <c r="P41" s="61"/>
      <c r="Q41" s="61"/>
      <c r="R41" s="61"/>
      <c r="S41" s="61"/>
      <c r="T41" s="61"/>
    </row>
    <row r="42" spans="1:21">
      <c r="A42" s="63" t="s">
        <v>57</v>
      </c>
      <c r="G42" s="20">
        <v>25</v>
      </c>
      <c r="H42" s="62"/>
      <c r="I42" s="64">
        <f>SUM(I37:I41)</f>
        <v>18661732</v>
      </c>
      <c r="J42" s="62"/>
      <c r="K42" s="64">
        <f>SUM(K37:K41)</f>
        <v>17448518</v>
      </c>
      <c r="M42" s="61"/>
      <c r="O42" s="61"/>
      <c r="P42" s="61"/>
      <c r="Q42" s="61"/>
      <c r="R42" s="61"/>
      <c r="S42" s="61"/>
      <c r="T42" s="61"/>
    </row>
    <row r="43" spans="1:21">
      <c r="A43" s="82" t="s">
        <v>58</v>
      </c>
      <c r="G43" s="20">
        <v>26</v>
      </c>
      <c r="H43" s="57" t="s">
        <v>31</v>
      </c>
      <c r="I43" s="64">
        <f>I34+I42</f>
        <v>31106171</v>
      </c>
      <c r="J43" s="57" t="s">
        <v>31</v>
      </c>
      <c r="K43" s="64">
        <f>K34+K42</f>
        <v>30169662</v>
      </c>
      <c r="M43" s="61"/>
      <c r="O43" s="65"/>
      <c r="P43" s="65"/>
      <c r="Q43" s="65"/>
      <c r="R43" s="65"/>
      <c r="S43" s="65"/>
      <c r="T43" s="61"/>
    </row>
    <row r="44" spans="1:21">
      <c r="A44" s="83" t="s">
        <v>59</v>
      </c>
      <c r="B44" s="84" t="s">
        <v>60</v>
      </c>
      <c r="C44" s="40"/>
      <c r="D44" s="40"/>
      <c r="E44" s="40"/>
      <c r="F44" s="85"/>
      <c r="G44" s="86"/>
      <c r="H44" s="87" t="s">
        <v>61</v>
      </c>
      <c r="I44" s="40"/>
      <c r="J44" s="40"/>
      <c r="K44" s="41"/>
      <c r="M44" s="65"/>
      <c r="O44" s="88"/>
      <c r="P44" s="65"/>
      <c r="Q44" s="65"/>
      <c r="R44" s="65"/>
      <c r="S44" s="65"/>
      <c r="T44" s="65"/>
    </row>
    <row r="45" spans="1:21">
      <c r="A45" s="89" t="s">
        <v>62</v>
      </c>
      <c r="B45" s="90" t="s">
        <v>25</v>
      </c>
      <c r="C45" s="9"/>
      <c r="D45" s="90" t="s">
        <v>63</v>
      </c>
      <c r="E45" s="8"/>
      <c r="F45" s="91" t="s">
        <v>9</v>
      </c>
      <c r="G45" s="14"/>
      <c r="H45" s="90" t="s">
        <v>25</v>
      </c>
      <c r="I45" s="9"/>
      <c r="J45" s="90" t="s">
        <v>63</v>
      </c>
      <c r="K45" s="9"/>
      <c r="U45" s="35"/>
    </row>
    <row r="46" spans="1:21">
      <c r="A46" s="92" t="s">
        <v>64</v>
      </c>
      <c r="B46" s="93" t="s">
        <v>23</v>
      </c>
      <c r="C46" s="28"/>
      <c r="D46" s="93" t="s">
        <v>27</v>
      </c>
      <c r="E46" s="27"/>
      <c r="F46" s="91" t="s">
        <v>9</v>
      </c>
      <c r="G46" s="23"/>
      <c r="H46" s="93" t="s">
        <v>28</v>
      </c>
      <c r="I46" s="28"/>
      <c r="J46" s="93" t="s">
        <v>65</v>
      </c>
      <c r="K46" s="28"/>
      <c r="U46" s="35"/>
    </row>
    <row r="47" spans="1:21">
      <c r="A47" s="94" t="s">
        <v>66</v>
      </c>
      <c r="B47" s="57" t="s">
        <v>31</v>
      </c>
      <c r="C47" s="58">
        <v>521232</v>
      </c>
      <c r="D47" s="57" t="s">
        <v>31</v>
      </c>
      <c r="E47" s="95">
        <v>407013</v>
      </c>
      <c r="F47" s="91"/>
      <c r="G47" s="23">
        <v>27</v>
      </c>
      <c r="H47" s="57" t="s">
        <v>31</v>
      </c>
      <c r="I47" s="58">
        <v>1646724</v>
      </c>
      <c r="J47" s="59" t="s">
        <v>31</v>
      </c>
      <c r="K47" s="58">
        <v>1503719</v>
      </c>
      <c r="L47" s="96"/>
      <c r="M47" s="97"/>
      <c r="O47" s="61"/>
      <c r="P47" s="61"/>
      <c r="Q47" s="61"/>
      <c r="R47" s="61"/>
      <c r="S47" s="61"/>
      <c r="T47" s="61"/>
      <c r="U47" s="35"/>
    </row>
    <row r="48" spans="1:21">
      <c r="A48" s="98" t="s">
        <v>67</v>
      </c>
      <c r="B48" s="62"/>
      <c r="C48" s="58">
        <v>253039</v>
      </c>
      <c r="D48" s="62"/>
      <c r="E48" s="95">
        <v>130176</v>
      </c>
      <c r="F48" s="91"/>
      <c r="G48" s="23">
        <v>28</v>
      </c>
      <c r="H48" s="62"/>
      <c r="I48" s="58">
        <v>523563</v>
      </c>
      <c r="J48" s="62"/>
      <c r="K48" s="58">
        <v>557187</v>
      </c>
      <c r="L48" s="96"/>
      <c r="M48" s="97"/>
      <c r="N48" s="99"/>
      <c r="O48" s="61"/>
      <c r="P48" s="61"/>
      <c r="Q48" s="61"/>
      <c r="R48" s="61"/>
      <c r="S48" s="61"/>
      <c r="T48" s="61"/>
      <c r="U48" s="35"/>
    </row>
    <row r="49" spans="1:21">
      <c r="A49" s="100" t="s">
        <v>68</v>
      </c>
      <c r="B49" s="57" t="s">
        <v>31</v>
      </c>
      <c r="C49" s="64">
        <f>SUM(C47:C48)</f>
        <v>774271</v>
      </c>
      <c r="D49" s="57" t="s">
        <v>31</v>
      </c>
      <c r="E49" s="64">
        <f>SUM(E47:E48)</f>
        <v>537189</v>
      </c>
      <c r="F49" s="101"/>
      <c r="G49" s="23">
        <v>29</v>
      </c>
      <c r="H49" s="57" t="s">
        <v>31</v>
      </c>
      <c r="I49" s="64">
        <f>SUM(I47:I48)</f>
        <v>2170287</v>
      </c>
      <c r="J49" s="102" t="s">
        <v>31</v>
      </c>
      <c r="K49" s="64">
        <f>SUM(K47:K48)</f>
        <v>2060906</v>
      </c>
      <c r="L49" s="76"/>
      <c r="M49" s="96"/>
      <c r="N49" s="76"/>
      <c r="O49" s="65"/>
      <c r="P49" s="65"/>
      <c r="Q49" s="65"/>
      <c r="R49" s="65"/>
      <c r="S49" s="65"/>
      <c r="T49" s="65"/>
      <c r="U49" s="35"/>
    </row>
    <row r="50" spans="1:21">
      <c r="A50" s="103"/>
      <c r="B50" s="30"/>
      <c r="C50" s="30"/>
      <c r="D50" s="30"/>
      <c r="E50" s="30"/>
      <c r="F50" s="104"/>
      <c r="G50" s="20"/>
      <c r="H50" s="105" t="s">
        <v>69</v>
      </c>
      <c r="I50" s="41"/>
      <c r="J50" s="106" t="s">
        <v>61</v>
      </c>
      <c r="K50" s="41"/>
      <c r="L50" s="76"/>
      <c r="M50" s="96"/>
      <c r="O50" s="65"/>
      <c r="P50" s="65"/>
      <c r="Q50" s="65"/>
      <c r="R50" s="65"/>
      <c r="S50" s="65"/>
      <c r="T50" s="65"/>
      <c r="U50" s="35"/>
    </row>
    <row r="51" spans="1:21">
      <c r="A51" s="56" t="s">
        <v>70</v>
      </c>
      <c r="G51" s="20">
        <v>30</v>
      </c>
      <c r="H51" s="62"/>
      <c r="I51" s="107">
        <v>105282641</v>
      </c>
      <c r="J51" s="108"/>
      <c r="K51" s="60">
        <v>419392669</v>
      </c>
      <c r="M51" s="61"/>
      <c r="O51" s="61"/>
      <c r="P51" s="61"/>
      <c r="Q51" s="61"/>
      <c r="R51" s="61"/>
      <c r="S51" s="61"/>
      <c r="T51" s="61"/>
      <c r="U51" s="35"/>
    </row>
    <row r="52" spans="1:21">
      <c r="A52" s="56" t="s">
        <v>71</v>
      </c>
      <c r="B52" s="104"/>
      <c r="C52" s="104"/>
      <c r="D52" s="104"/>
      <c r="E52" s="104"/>
      <c r="F52" s="104"/>
      <c r="G52" s="66">
        <v>31</v>
      </c>
      <c r="H52" s="2"/>
      <c r="I52" s="109">
        <v>62086196.087591387</v>
      </c>
      <c r="J52" s="110"/>
      <c r="K52" s="111">
        <v>244545247.53049138</v>
      </c>
      <c r="M52" s="61"/>
      <c r="O52" s="61"/>
      <c r="P52" s="61"/>
      <c r="Q52" s="61"/>
      <c r="R52" s="61"/>
      <c r="S52" s="61"/>
      <c r="T52" s="61"/>
      <c r="U52" s="35"/>
    </row>
    <row r="53" spans="1:21" ht="18" customHeight="1">
      <c r="A53" s="112" t="s">
        <v>72</v>
      </c>
      <c r="B53" s="113"/>
      <c r="C53" s="113"/>
      <c r="D53" s="113"/>
      <c r="E53" s="113"/>
      <c r="F53" s="113"/>
      <c r="G53" s="113"/>
      <c r="H53" s="113"/>
      <c r="I53" s="113"/>
      <c r="J53" s="113"/>
      <c r="K53" s="114"/>
    </row>
    <row r="54" spans="1:21">
      <c r="A54" s="115"/>
      <c r="B54" s="116"/>
      <c r="C54" s="116"/>
      <c r="D54" s="116"/>
      <c r="E54" s="116"/>
      <c r="F54" s="116"/>
      <c r="G54" s="116"/>
      <c r="H54" s="116"/>
      <c r="I54" s="116"/>
      <c r="J54" s="116"/>
      <c r="K54" s="117"/>
    </row>
    <row r="55" spans="1:21" s="35" customFormat="1" ht="18" customHeight="1">
      <c r="A55" s="118" t="s">
        <v>73</v>
      </c>
      <c r="B55" s="119"/>
      <c r="C55" s="119"/>
      <c r="D55" s="119"/>
      <c r="E55" s="119"/>
      <c r="F55" s="119"/>
      <c r="G55" s="119"/>
      <c r="H55" s="119"/>
      <c r="I55" s="119"/>
      <c r="J55" s="119"/>
      <c r="K55" s="120"/>
    </row>
    <row r="56" spans="1:21" s="35" customFormat="1" ht="63" customHeight="1">
      <c r="A56" s="121" t="s">
        <v>74</v>
      </c>
      <c r="B56" s="122"/>
      <c r="C56" s="122"/>
      <c r="D56" s="122"/>
      <c r="E56" s="122"/>
      <c r="F56" s="122"/>
      <c r="G56" s="122"/>
      <c r="H56" s="122"/>
      <c r="I56" s="122"/>
      <c r="J56" s="122"/>
      <c r="K56" s="123"/>
    </row>
    <row r="57" spans="1:21" s="35" customFormat="1" ht="49.5" customHeight="1">
      <c r="A57" s="118" t="s">
        <v>75</v>
      </c>
      <c r="B57" s="119"/>
      <c r="C57" s="119"/>
      <c r="D57" s="119"/>
      <c r="E57" s="119"/>
      <c r="F57" s="119"/>
      <c r="G57" s="119"/>
      <c r="H57" s="119"/>
      <c r="I57" s="119"/>
      <c r="J57" s="119"/>
      <c r="K57" s="120"/>
    </row>
    <row r="58" spans="1:21" s="35" customFormat="1" ht="25.5" customHeight="1">
      <c r="A58" s="124" t="s">
        <v>76</v>
      </c>
      <c r="B58" s="125"/>
      <c r="C58" s="125"/>
      <c r="D58" s="125"/>
      <c r="E58" s="125"/>
      <c r="F58" s="125"/>
      <c r="G58" s="125"/>
      <c r="H58" s="125"/>
      <c r="I58" s="125"/>
      <c r="J58" s="125"/>
      <c r="K58" s="126"/>
    </row>
    <row r="59" spans="1:21" s="35" customFormat="1" ht="16.5" customHeight="1">
      <c r="A59" s="127" t="s">
        <v>77</v>
      </c>
      <c r="B59" s="128"/>
      <c r="C59" s="128"/>
      <c r="D59" s="128"/>
      <c r="E59" s="128"/>
      <c r="F59" s="128"/>
      <c r="G59" s="128"/>
      <c r="H59" s="128"/>
      <c r="I59" s="128"/>
      <c r="J59" s="128"/>
      <c r="K59" s="129"/>
    </row>
    <row r="60" spans="1:21" s="35" customFormat="1" ht="19.5" customHeight="1">
      <c r="A60" s="130" t="s">
        <v>78</v>
      </c>
      <c r="B60" s="119"/>
      <c r="C60" s="119"/>
      <c r="D60" s="119"/>
      <c r="E60" s="119"/>
      <c r="F60" s="119"/>
      <c r="G60" s="119"/>
      <c r="H60" s="119"/>
      <c r="I60" s="119"/>
      <c r="J60" s="119"/>
      <c r="K60" s="131"/>
    </row>
    <row r="61" spans="1:21" s="35" customFormat="1" ht="132.75" customHeight="1">
      <c r="A61" s="130" t="s">
        <v>79</v>
      </c>
      <c r="B61" s="119"/>
      <c r="C61" s="119"/>
      <c r="D61" s="119"/>
      <c r="E61" s="119"/>
      <c r="F61" s="119"/>
      <c r="G61" s="119"/>
      <c r="H61" s="119"/>
      <c r="I61" s="119"/>
      <c r="J61" s="119"/>
      <c r="K61" s="131"/>
    </row>
    <row r="62" spans="1:21" s="35" customFormat="1" ht="20.25" customHeight="1">
      <c r="A62" s="127" t="s">
        <v>80</v>
      </c>
      <c r="B62" s="128"/>
      <c r="C62" s="128"/>
      <c r="D62" s="128"/>
      <c r="E62" s="128"/>
      <c r="F62" s="128"/>
      <c r="G62" s="128"/>
      <c r="H62" s="128"/>
      <c r="I62" s="128"/>
      <c r="J62" s="128"/>
      <c r="K62" s="129"/>
    </row>
    <row r="63" spans="1:21" s="35" customFormat="1" ht="42" customHeight="1">
      <c r="A63" s="132" t="s">
        <v>81</v>
      </c>
      <c r="B63" s="133"/>
      <c r="C63" s="133"/>
      <c r="D63" s="133"/>
      <c r="E63" s="133"/>
      <c r="F63" s="133"/>
      <c r="G63" s="133"/>
      <c r="H63" s="133"/>
      <c r="I63" s="133"/>
      <c r="J63" s="133"/>
      <c r="K63" s="134"/>
      <c r="M63" s="135"/>
    </row>
    <row r="64" spans="1:21" s="35" customFormat="1" ht="13.5" customHeight="1">
      <c r="A64" s="56"/>
      <c r="B64" s="136"/>
      <c r="C64" s="137"/>
      <c r="D64" s="137"/>
      <c r="E64" s="137"/>
      <c r="F64" s="138"/>
      <c r="G64" s="137"/>
      <c r="H64" s="139"/>
      <c r="I64" s="139"/>
      <c r="J64" s="136"/>
      <c r="K64" s="140"/>
      <c r="M64" s="141"/>
    </row>
    <row r="65" spans="1:13" s="35" customFormat="1" ht="11.25">
      <c r="A65" s="142" t="s">
        <v>82</v>
      </c>
      <c r="B65" s="143" t="s">
        <v>83</v>
      </c>
      <c r="C65" s="143"/>
      <c r="D65" s="136"/>
      <c r="E65" s="136"/>
      <c r="F65" s="136"/>
      <c r="G65" s="136"/>
      <c r="H65" s="136"/>
      <c r="I65" s="136"/>
      <c r="J65" s="136"/>
      <c r="K65" s="140"/>
    </row>
    <row r="66" spans="1:13" s="35" customFormat="1" ht="11.25">
      <c r="A66" s="144"/>
      <c r="B66" s="145"/>
      <c r="C66" s="145"/>
      <c r="D66" s="136"/>
      <c r="E66" s="136"/>
      <c r="F66" s="136"/>
      <c r="G66" s="136"/>
      <c r="H66" s="136"/>
      <c r="I66" s="136"/>
      <c r="J66" s="136"/>
      <c r="K66" s="140"/>
    </row>
    <row r="67" spans="1:13" s="35" customFormat="1" ht="11.25">
      <c r="A67" s="142" t="s">
        <v>84</v>
      </c>
      <c r="B67" s="143" t="s">
        <v>85</v>
      </c>
      <c r="C67" s="143"/>
      <c r="D67" s="136"/>
      <c r="E67" s="136"/>
      <c r="F67" s="136"/>
      <c r="G67" s="136"/>
      <c r="H67" s="136"/>
      <c r="I67" s="136"/>
      <c r="J67" s="136"/>
      <c r="K67" s="140"/>
    </row>
    <row r="68" spans="1:13" s="35" customFormat="1" ht="11.25">
      <c r="A68" s="142"/>
      <c r="B68" s="146"/>
      <c r="C68" s="146"/>
      <c r="D68" s="136"/>
      <c r="E68" s="136"/>
      <c r="F68" s="136"/>
      <c r="G68" s="136"/>
      <c r="H68" s="136"/>
      <c r="I68" s="136"/>
      <c r="J68" s="136"/>
      <c r="K68" s="140"/>
    </row>
    <row r="69" spans="1:13" s="35" customFormat="1" ht="11.25">
      <c r="A69" s="142" t="s">
        <v>86</v>
      </c>
      <c r="B69" s="147">
        <v>42025</v>
      </c>
      <c r="C69" s="148"/>
      <c r="D69" s="136"/>
      <c r="E69" s="149" t="s">
        <v>87</v>
      </c>
      <c r="F69" s="136"/>
      <c r="G69" s="136"/>
      <c r="H69" s="136"/>
      <c r="I69" s="149" t="s">
        <v>88</v>
      </c>
      <c r="J69" s="136"/>
      <c r="K69" s="140"/>
    </row>
    <row r="70" spans="1:13" s="35" customFormat="1" ht="11.25">
      <c r="A70" s="56"/>
      <c r="B70" s="136"/>
      <c r="C70" s="136"/>
      <c r="D70" s="136"/>
      <c r="E70" s="136"/>
      <c r="F70" s="136"/>
      <c r="G70" s="150"/>
      <c r="H70" s="150"/>
      <c r="I70" s="150"/>
      <c r="J70" s="150"/>
      <c r="K70" s="140"/>
      <c r="M70" s="135"/>
    </row>
    <row r="71" spans="1:13" s="35" customFormat="1" ht="11.25">
      <c r="A71" s="56"/>
      <c r="B71" s="136"/>
      <c r="C71" s="136"/>
      <c r="D71" s="136"/>
      <c r="E71" s="136"/>
      <c r="F71" s="136"/>
      <c r="G71" s="150"/>
      <c r="H71" s="150"/>
      <c r="I71" s="150"/>
      <c r="J71" s="150"/>
      <c r="K71" s="140"/>
    </row>
    <row r="72" spans="1:13" s="35" customFormat="1" ht="11.25">
      <c r="A72" s="56"/>
      <c r="B72" s="136"/>
      <c r="C72" s="136"/>
      <c r="D72" s="136"/>
      <c r="E72" s="136"/>
      <c r="F72" s="136"/>
      <c r="G72" s="150"/>
      <c r="H72" s="139"/>
      <c r="I72" s="139"/>
      <c r="J72" s="139"/>
      <c r="K72" s="140"/>
    </row>
    <row r="73" spans="1:13" s="35" customFormat="1" ht="11.25">
      <c r="A73" s="56"/>
      <c r="B73" s="136"/>
      <c r="C73" s="136"/>
      <c r="D73" s="136"/>
      <c r="E73" s="136"/>
      <c r="F73" s="136"/>
      <c r="G73" s="136"/>
      <c r="H73" s="136"/>
      <c r="I73" s="136"/>
      <c r="J73" s="136"/>
      <c r="K73" s="140"/>
    </row>
    <row r="74" spans="1:13" s="35" customFormat="1" ht="11.25">
      <c r="A74" s="56"/>
      <c r="B74" s="136"/>
      <c r="C74" s="136"/>
      <c r="D74" s="136"/>
      <c r="E74" s="136"/>
      <c r="F74" s="136"/>
      <c r="G74" s="151"/>
      <c r="H74" s="151"/>
      <c r="I74" s="151"/>
      <c r="J74" s="151"/>
      <c r="K74" s="140"/>
      <c r="M74" s="135"/>
    </row>
    <row r="75" spans="1:13" s="35" customFormat="1" ht="11.25">
      <c r="A75" s="152"/>
      <c r="B75" s="153"/>
      <c r="C75" s="153"/>
      <c r="D75" s="153"/>
      <c r="E75" s="153"/>
      <c r="F75" s="153"/>
      <c r="G75" s="153"/>
      <c r="H75" s="153"/>
      <c r="I75" s="153"/>
      <c r="J75" s="153"/>
      <c r="K75" s="154"/>
    </row>
    <row r="76" spans="1:13" ht="3" customHeight="1"/>
  </sheetData>
  <sheetProtection formatCells="0" formatColumns="0" formatRows="0"/>
  <protectedRanges>
    <protectedRange sqref="F2" name="Year"/>
    <protectedRange sqref="E3" name="Quarter"/>
    <protectedRange sqref="I51:K52" name="RevTons"/>
    <protectedRange sqref="I47:K48" name="YearAdditions"/>
    <protectedRange sqref="C47:E48" name="QtrAdditions"/>
    <protectedRange sqref="I37:J41" name="Equity"/>
    <protectedRange sqref="I29:K33 K37:K41" name="Liabilities"/>
    <protectedRange sqref="I21:J25" name="LTAssets"/>
    <protectedRange sqref="I14:K19 K21:K25" name="CurrAssets"/>
    <protectedRange sqref="C63:E63" name="Undersigned"/>
    <protectedRange sqref="G71:J71" name="Signature"/>
    <protectedRange sqref="G74:J74" name="Date"/>
    <protectedRange sqref="B65" name="Officer"/>
  </protectedRanges>
  <mergeCells count="35">
    <mergeCell ref="B67:C67"/>
    <mergeCell ref="B69:C69"/>
    <mergeCell ref="A59:K59"/>
    <mergeCell ref="A60:K60"/>
    <mergeCell ref="A61:K61"/>
    <mergeCell ref="A62:K62"/>
    <mergeCell ref="A63:K63"/>
    <mergeCell ref="B65:C65"/>
    <mergeCell ref="H50:I50"/>
    <mergeCell ref="J50:K50"/>
    <mergeCell ref="A55:K55"/>
    <mergeCell ref="A56:K56"/>
    <mergeCell ref="A57:K57"/>
    <mergeCell ref="A58:K58"/>
    <mergeCell ref="B45:C45"/>
    <mergeCell ref="D45:E45"/>
    <mergeCell ref="H45:I45"/>
    <mergeCell ref="J45:K45"/>
    <mergeCell ref="B46:C46"/>
    <mergeCell ref="D46:E46"/>
    <mergeCell ref="H46:I46"/>
    <mergeCell ref="J46:K46"/>
    <mergeCell ref="A11:F11"/>
    <mergeCell ref="H11:I11"/>
    <mergeCell ref="J11:K11"/>
    <mergeCell ref="H12:I12"/>
    <mergeCell ref="J12:K12"/>
    <mergeCell ref="B44:E44"/>
    <mergeCell ref="H44:K44"/>
    <mergeCell ref="G1:K1"/>
    <mergeCell ref="F2:F3"/>
    <mergeCell ref="G2:K2"/>
    <mergeCell ref="G3:K3"/>
    <mergeCell ref="A10:F10"/>
    <mergeCell ref="H10:K10"/>
  </mergeCells>
  <printOptions horizontalCentered="1"/>
  <pageMargins left="0.5" right="0.5" top="0.5" bottom="0.5" header="0.5" footer="0.5"/>
  <pageSetup scale="82" fitToHeight="0" orientation="landscape" r:id="rId1"/>
  <headerFooter alignWithMargins="0"/>
  <rowBreaks count="1" manualBreakCount="1">
    <brk id="5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CBS Form</vt:lpstr>
      <vt:lpstr>'CBS Form'!Print_Area</vt:lpstr>
    </vt:vector>
  </TitlesOfParts>
  <Company>CSX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S7537</dc:creator>
  <cp:lastModifiedBy>S7537</cp:lastModifiedBy>
  <dcterms:created xsi:type="dcterms:W3CDTF">2015-01-26T19:28:33Z</dcterms:created>
  <dcterms:modified xsi:type="dcterms:W3CDTF">2015-01-26T19:33:52Z</dcterms:modified>
</cp:coreProperties>
</file>