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I:\FINSTNT\Regulatory Reporting\US Regulation\2021\STB QTR\Q1\File used for PDF\"/>
    </mc:Choice>
  </mc:AlternateContent>
  <xr:revisionPtr revIDLastSave="0" documentId="13_ncr:1_{B8F396A2-E33A-4694-A7DE-012922FD37F6}" xr6:coauthVersionLast="45" xr6:coauthVersionMax="45" xr10:uidLastSave="{00000000-0000-0000-0000-000000000000}"/>
  <bookViews>
    <workbookView xWindow="28680" yWindow="-120" windowWidth="29040" windowHeight="15990" xr2:uid="{310A0152-9990-4062-A38B-4137F7A9C8A1}"/>
  </bookViews>
  <sheets>
    <sheet name="CBS to submit" sheetId="1" r:id="rId1"/>
    <sheet name="CBS Certification" sheetId="2" r:id="rId2"/>
  </sheets>
  <definedNames>
    <definedName name="_xlnm.Print_Area" localSheetId="1">'CBS Certification'!$A:$E</definedName>
    <definedName name="_xlnm.Print_Area" localSheetId="0">'CBS to submit'!$A$1:$G$64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1" i="1" l="1"/>
  <c r="G51" i="1"/>
  <c r="F51" i="1"/>
  <c r="D51" i="1"/>
  <c r="G43" i="1"/>
  <c r="F43" i="1"/>
  <c r="G35" i="1"/>
  <c r="F35" i="1"/>
  <c r="F44" i="1" s="1"/>
  <c r="G21" i="1"/>
  <c r="G27" i="1" s="1"/>
  <c r="F21" i="1"/>
  <c r="F27" i="1" s="1"/>
  <c r="F67" i="1" s="1"/>
  <c r="D67" i="1" s="1"/>
  <c r="G44" i="1" l="1"/>
  <c r="G68" i="1" s="1"/>
  <c r="D68" i="1" s="1"/>
</calcChain>
</file>

<file path=xl/sharedStrings.xml><?xml version="1.0" encoding="utf-8"?>
<sst xmlns="http://schemas.openxmlformats.org/spreadsheetml/2006/main" count="87" uniqueCount="81">
  <si>
    <t>SURFACE TRANSPORTATION BOARD</t>
  </si>
  <si>
    <t>QUARTERLY CONDENSED BALANCE SHEET - RAILROADS</t>
  </si>
  <si>
    <t>QUARTER</t>
  </si>
  <si>
    <t>OMB Clearance No. 2140-0012</t>
  </si>
  <si>
    <t>1st  2nd  3rd  4th</t>
  </si>
  <si>
    <t>Year</t>
  </si>
  <si>
    <t>Expiration Date 11-30-2021</t>
  </si>
  <si>
    <t xml:space="preserve">                       X</t>
  </si>
  <si>
    <t>AMENDED      YES       NO   X</t>
  </si>
  <si>
    <t>Grand Trunk Corporation</t>
  </si>
  <si>
    <t>935 de La Gauchetiere Street West, Financial Reporting (Floor 4)</t>
  </si>
  <si>
    <t>Montreal, Quebec, Canada  H3B 2M9</t>
  </si>
  <si>
    <t>(Dollar amounts in 000's)</t>
  </si>
  <si>
    <t>Balance at End of Quarter</t>
  </si>
  <si>
    <t>DESCRIPTIONS</t>
  </si>
  <si>
    <t>This Year</t>
  </si>
  <si>
    <t>Last Year</t>
  </si>
  <si>
    <t>(a)</t>
  </si>
  <si>
    <t>(b)</t>
  </si>
  <si>
    <t>(c)</t>
  </si>
  <si>
    <t>ASSETS</t>
  </si>
  <si>
    <t>Cash (Account 701)</t>
  </si>
  <si>
    <t>Temporary cash investments and special deposits (Accounts 702 &amp; 703)</t>
  </si>
  <si>
    <t>Accounts receivables (Accounts 704-709.5)</t>
  </si>
  <si>
    <t>Prepayments and Working Funds (Accounts 710,711 &amp; 714)</t>
  </si>
  <si>
    <t>Materials and supplies (Account 712)</t>
  </si>
  <si>
    <t>Other current assets (Account 713, 713.5 &amp; 713.6)</t>
  </si>
  <si>
    <t xml:space="preserve">   TOTAL CURRENT ASSETS</t>
  </si>
  <si>
    <t>Special funds and other investments and advances (Accounts 715-717 &amp; 722-723)</t>
  </si>
  <si>
    <t>Investments and advances; affiliated companies (721 &amp; 721.5)</t>
  </si>
  <si>
    <t>Transportation property - net (Accounts 731-735)</t>
  </si>
  <si>
    <t>Property used in other than carrier operation less depreciation (Accounts 737 &amp; 738)</t>
  </si>
  <si>
    <t>Other assets and deferred debits (Accounts 739, 741, 743 &amp; 744)</t>
  </si>
  <si>
    <t xml:space="preserve">   TOTAL ASSETS</t>
  </si>
  <si>
    <t>LIABILITIES</t>
  </si>
  <si>
    <t>Current liabilities (Accounts 751-764)</t>
  </si>
  <si>
    <t>Long term debt due after one year (Accounts 765-770.2)</t>
  </si>
  <si>
    <t>Deferred revenues - transfers from govt. authorities (Account 783)</t>
  </si>
  <si>
    <t>Accumulated deferred income tax credits (Account 786)</t>
  </si>
  <si>
    <t>Other liabilities &amp; deferred credits (Accounts 771,772,774,775,781,782,784)</t>
  </si>
  <si>
    <t xml:space="preserve">   TOTAL LIABILITIES</t>
  </si>
  <si>
    <t>SHAREHOLDERS' EQUITY</t>
  </si>
  <si>
    <t>Capital stock (Accounts 791-793)</t>
  </si>
  <si>
    <t>Additional capital (Accounts 794 &amp; 795)</t>
  </si>
  <si>
    <t>Retained earnings (Account 797-798)</t>
  </si>
  <si>
    <t xml:space="preserve">   Less treasury stock (Account 798.5)</t>
  </si>
  <si>
    <t>Equity in undistributed earnings (losses) of affiliated companies</t>
  </si>
  <si>
    <t>Accumulated Other Comprehensive Income or (Loss) (Account 799)</t>
  </si>
  <si>
    <t xml:space="preserve">   TOTAL SHAREHOLDERS' EQUITY</t>
  </si>
  <si>
    <t>TOTAL LIABILITIES AND SHAREHOLDERS' EQUITY</t>
  </si>
  <si>
    <t xml:space="preserve">GROSS EXPENDITURES FOR           </t>
  </si>
  <si>
    <t>FIGURES FOR THE QUARTER</t>
  </si>
  <si>
    <t>CUMULATIVE  FIGURES</t>
  </si>
  <si>
    <t xml:space="preserve">ADDITIONS AND BETTERMENTS </t>
  </si>
  <si>
    <t>Last year</t>
  </si>
  <si>
    <t>(Accounts 731 &amp; 732)</t>
  </si>
  <si>
    <t>(d)</t>
  </si>
  <si>
    <t>Road</t>
  </si>
  <si>
    <t>Equipment</t>
  </si>
  <si>
    <t xml:space="preserve">   Total</t>
  </si>
  <si>
    <t>Figures for Quarter</t>
  </si>
  <si>
    <t>Cumulative figures</t>
  </si>
  <si>
    <t>Number of Revenue Tons Carried</t>
  </si>
  <si>
    <t>Number of Revenue Tons Carried One Mile (Thousands)</t>
  </si>
  <si>
    <t xml:space="preserve">
Remarks:
In the second quarter of 2020, Grand Trunk Corporation identified certain track and roadway assets as assets held for sale under US Generally Accepted Accounting Principles.  Consistent with the Surface Transportation Board’s approach with prior line sales involving assets held for sale, the classification of assets should be maintained on the balance sheet and are not recognized until the consummation of the sale.  In line with this, the carrying amount and classification of these assets have been maintained until the actual sale and disposal of the assets.</t>
  </si>
  <si>
    <t>Page 1 of 2</t>
  </si>
  <si>
    <r>
      <t xml:space="preserve">Form CBS        Railroad    </t>
    </r>
    <r>
      <rPr>
        <u/>
        <sz val="8"/>
        <rFont val="Arial"/>
        <family val="2"/>
      </rPr>
      <t>        Grand Trunk Corporation                  </t>
    </r>
    <r>
      <rPr>
        <sz val="8"/>
        <rFont val="Arial"/>
        <family val="2"/>
      </rPr>
      <t xml:space="preserve"> Quarter </t>
    </r>
    <r>
      <rPr>
        <u/>
        <sz val="8"/>
        <rFont val="Arial"/>
        <family val="2"/>
      </rPr>
      <t>  1         </t>
    </r>
    <r>
      <rPr>
        <sz val="8"/>
        <rFont val="Arial"/>
        <family val="2"/>
      </rPr>
      <t xml:space="preserve"> Year </t>
    </r>
    <r>
      <rPr>
        <u/>
        <sz val="8"/>
        <rFont val="Arial"/>
        <family val="2"/>
      </rPr>
      <t> 2021        </t>
    </r>
    <r>
      <rPr>
        <sz val="8"/>
        <rFont val="Arial"/>
        <family val="2"/>
      </rPr>
      <t xml:space="preserve">   Amended </t>
    </r>
    <r>
      <rPr>
        <u/>
        <sz val="8"/>
        <rFont val="Arial"/>
        <family val="2"/>
      </rPr>
      <t xml:space="preserve">        </t>
    </r>
  </si>
  <si>
    <t>1.        Under order of the Surface Transportation Board, Class I railroads, excluding switching and terminal companies, are required to file quarterly reports of balance sheet items, Form CBS, in duplicate, to the Office of Economics, Environmental Analysis and Administration, Surface Transportation Board, 395 E Street S.W . Washington, DC 20423, within 50 days after the close of each quarter. Reports should be prepared on a calendar quarter basis beginning with the first day of January, April, July, and October.</t>
  </si>
  <si>
    <t>2.        The items reported on Form CBS should be taken from and agree with the accounts kept in conformity with the current Uniform System of Accounts for Railroad Companies prescribed by the Surface Transportation Board. Report undistributed earnings from certain investments in Account 721, in accordance with Docket No. 35949, "The Equity Method of Accounting for Certain Long-Term Investments in Common Stocks." The account numbers refer to the accounts in the Uniform System of Accounts. Reverse items should be shown in parentheses. Dollar amounts should be shown in thousands.</t>
  </si>
  <si>
    <t>3.        Unusual transactions or items which reflect an important change in the financial condition of the carrier should be identified and explained in a footnote under "REMARKS."</t>
  </si>
  <si>
    <t xml:space="preserve">     SUPPLEMENTAL INFORMATION ABOUT THE QUARTERLY CONDENSED BALANCE SHEET (CBS)</t>
  </si>
  <si>
    <t>The following information is provided in Compliance with OMB requirements and pursuant to the Paperwork Reduction Act of 1995, 44 U.S.C. §§ 3501-3519 (PRA):</t>
  </si>
  <si>
    <t>This information collection is mandatory under 49 C.F.R. § 1243.2. The estimated hour burden for filing this report is six hours per report. The board uses the information in this report to ensure competitive, efficient and safe transportation through general oversight programs that monitor and forecast the financial and operating condition of railroads, and through specific regulation of railroad rate and service issues and rail restructuring proposals, including railroad mergers, consolidations, acquisitions of control and abandonments. Information from the reports is used by the Board, other Federal agencies, and industry groups to assess industry growth and operations, detect changes in carrier financial stability, and identify trends that may affect the National Transportation System.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In addition,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(2140-0012) should be directed to Paperwork Reduction Officer, Surface Transportation Board, 395 E Street, S.W .,        W ashington, DC 20423-0001.</t>
  </si>
  <si>
    <r>
      <rPr>
        <b/>
        <sz val="8"/>
        <rFont val="Arial"/>
        <family val="2"/>
      </rPr>
      <t>CERTIFICATION</t>
    </r>
  </si>
  <si>
    <t>I the undersigned state that this report was prepared by me or under my supervision; that I have carefully examined it; and on the basis of my knowledge, belief, and verification (when necessary), I declare it to be a full, true. And correct statement of the balance sheet accounts named, and that the various items here reported were determined in accordance with effective rules promulgated by the Surface Transportation Board.</t>
  </si>
  <si>
    <t xml:space="preserve">Name (Printed)  </t>
  </si>
  <si>
    <t>Robert Staric</t>
  </si>
  <si>
    <t>Title</t>
  </si>
  <si>
    <t>Assistant Comptroller Financial Reporting</t>
  </si>
  <si>
    <r>
      <t xml:space="preserve">Date </t>
    </r>
    <r>
      <rPr>
        <u/>
        <sz val="8"/>
        <rFont val="Times New Roman"/>
        <family val="1"/>
      </rPr>
      <t>      April 30, 2021            </t>
    </r>
    <r>
      <rPr>
        <sz val="8"/>
        <rFont val="Times New Roman"/>
        <family val="1"/>
      </rPr>
      <t xml:space="preserve">   Signature  </t>
    </r>
    <r>
      <rPr>
        <u/>
        <sz val="8"/>
        <rFont val="Times New Roman"/>
        <family val="1"/>
      </rPr>
      <t>                      /s/ Robert Staric                                  </t>
    </r>
    <r>
      <rPr>
        <sz val="8"/>
        <rFont val="Times New Roman"/>
        <family val="1"/>
      </rPr>
      <t xml:space="preserve">      Telephone number </t>
    </r>
    <r>
      <rPr>
        <u/>
        <sz val="8"/>
        <rFont val="Times New Roman"/>
        <family val="1"/>
      </rPr>
      <t>    514 - 399 - 5588  </t>
    </r>
  </si>
  <si>
    <t>Page 2 of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</si>
</sst>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_(* \(#,##0\);_(* &quot;-&quot;_);_(@_)"/>
    <numFmt numFmtId="164" formatCode="_-* #,##0.00_-;\-* #,##0.00_-;_-* &quot;-&quot;??_-;_-@_-"/>
  </numFmts>
  <fonts count="17">
    <font>
      <sz val="10"/>
      <name val="Arial"/>
    </font>
    <font>
      <sz val="10"/>
      <name val="Times New Roman"/>
      <family val="1"/>
    </font>
    <font>
      <b/>
      <sz val="10"/>
      <name val="Times New Roman"/>
      <family val="1"/>
    </font>
    <font>
      <b/>
      <u/>
      <sz val="10"/>
      <name val="Times New Roman"/>
      <family val="1"/>
    </font>
    <font>
      <b/>
      <sz val="24"/>
      <name val="Monotype Corsiva"/>
      <family val="4"/>
    </font>
    <font>
      <sz val="10"/>
      <color indexed="8"/>
      <name val="Times New Roman"/>
      <family val="1"/>
    </font>
    <font>
      <sz val="10"/>
      <color rgb="FF000000"/>
      <name val="Times New Roman"/>
      <family val="1"/>
    </font>
    <font>
      <u/>
      <sz val="7.5"/>
      <color indexed="12"/>
      <name val="Times New Roman"/>
      <family val="1"/>
    </font>
    <font>
      <sz val="12"/>
      <name val="ZapfCalligr BT"/>
      <family val="1"/>
    </font>
    <font>
      <b/>
      <sz val="10"/>
      <color indexed="10"/>
      <name val="Times New Roman"/>
      <family val="1"/>
    </font>
    <font>
      <sz val="8"/>
      <name val="Arial"/>
      <family val="2"/>
    </font>
    <font>
      <u/>
      <sz val="8"/>
      <name val="Arial"/>
      <family val="2"/>
    </font>
    <font>
      <sz val="8"/>
      <color rgb="FF000000"/>
      <name val="Times New Roman"/>
      <family val="1"/>
    </font>
    <font>
      <b/>
      <sz val="8"/>
      <name val="Arial"/>
      <family val="2"/>
    </font>
    <font>
      <sz val="8"/>
      <color rgb="FF000000"/>
      <name val="Arial"/>
      <family val="2"/>
    </font>
    <font>
      <u/>
      <sz val="8"/>
      <name val="Times New Roman"/>
      <family val="1"/>
    </font>
    <font>
      <sz val="8"/>
      <name val="Times New Roman"/>
      <family val="1"/>
    </font>
  </fonts>
  <fills count="2">
    <fill>
      <patternFill patternType="none"/>
    </fill>
    <fill>
      <patternFill patternType="gray125"/>
    </fill>
  </fills>
  <borders count="36">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thin">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style="thin">
        <color indexed="64"/>
      </left>
      <right style="medium">
        <color indexed="64"/>
      </right>
      <top/>
      <bottom style="double">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0" fontId="1" fillId="0" borderId="0"/>
    <xf numFmtId="164" fontId="1" fillId="0" borderId="0" applyFont="0" applyFill="0" applyBorder="0" applyAlignment="0" applyProtection="0"/>
    <xf numFmtId="0" fontId="1" fillId="0" borderId="0"/>
    <xf numFmtId="0" fontId="7" fillId="0" borderId="0" applyNumberFormat="0" applyFill="0" applyBorder="0" applyAlignment="0" applyProtection="0">
      <alignment vertical="top"/>
      <protection locked="0"/>
    </xf>
  </cellStyleXfs>
  <cellXfs count="124">
    <xf numFmtId="0" fontId="0" fillId="0" borderId="0" xfId="0"/>
    <xf numFmtId="0" fontId="1" fillId="0" borderId="0" xfId="1"/>
    <xf numFmtId="0" fontId="3" fillId="0" borderId="2" xfId="1" quotePrefix="1" applyFont="1" applyBorder="1" applyAlignment="1">
      <alignment horizontal="left"/>
    </xf>
    <xf numFmtId="0" fontId="2" fillId="0" borderId="3" xfId="1" applyFont="1" applyBorder="1" applyAlignment="1">
      <alignment horizontal="centerContinuous"/>
    </xf>
    <xf numFmtId="0" fontId="2" fillId="0" borderId="3" xfId="1" applyFont="1" applyBorder="1"/>
    <xf numFmtId="41" fontId="2" fillId="0" borderId="3" xfId="1" applyNumberFormat="1" applyFont="1" applyBorder="1" applyAlignment="1">
      <alignment horizontal="centerContinuous"/>
    </xf>
    <xf numFmtId="41" fontId="2" fillId="0" borderId="3" xfId="1" applyNumberFormat="1" applyFont="1" applyBorder="1" applyAlignment="1">
      <alignment horizontal="left"/>
    </xf>
    <xf numFmtId="41" fontId="1" fillId="0" borderId="4" xfId="1" applyNumberFormat="1" applyBorder="1" applyAlignment="1">
      <alignment horizontal="centerContinuous"/>
    </xf>
    <xf numFmtId="0" fontId="1" fillId="0" borderId="5" xfId="1" applyBorder="1"/>
    <xf numFmtId="0" fontId="2" fillId="0" borderId="0" xfId="1" applyFont="1" applyAlignment="1">
      <alignment horizontal="centerContinuous"/>
    </xf>
    <xf numFmtId="0" fontId="2" fillId="0" borderId="0" xfId="1" applyFont="1" applyAlignment="1">
      <alignment horizontal="center"/>
    </xf>
    <xf numFmtId="41" fontId="2" fillId="0" borderId="0" xfId="1" applyNumberFormat="1" applyFont="1" applyAlignment="1">
      <alignment horizontal="centerContinuous"/>
    </xf>
    <xf numFmtId="41" fontId="2" fillId="0" borderId="0" xfId="1" applyNumberFormat="1" applyFont="1" applyAlignment="1">
      <alignment horizontal="left"/>
    </xf>
    <xf numFmtId="41" fontId="1" fillId="0" borderId="6" xfId="1" applyNumberFormat="1" applyBorder="1" applyAlignment="1">
      <alignment horizontal="centerContinuous"/>
    </xf>
    <xf numFmtId="0" fontId="1" fillId="0" borderId="7" xfId="1" applyBorder="1"/>
    <xf numFmtId="0" fontId="2" fillId="0" borderId="8" xfId="2" quotePrefix="1" applyNumberFormat="1" applyFont="1" applyFill="1" applyBorder="1" applyAlignment="1">
      <alignment horizontal="center"/>
    </xf>
    <xf numFmtId="41" fontId="2" fillId="0" borderId="8" xfId="1" applyNumberFormat="1" applyFont="1" applyBorder="1" applyAlignment="1">
      <alignment horizontal="left"/>
    </xf>
    <xf numFmtId="41" fontId="2" fillId="0" borderId="8" xfId="1" applyNumberFormat="1" applyFont="1" applyBorder="1" applyAlignment="1">
      <alignment horizontal="centerContinuous"/>
    </xf>
    <xf numFmtId="41" fontId="1" fillId="0" borderId="9" xfId="1" applyNumberFormat="1" applyBorder="1" applyAlignment="1">
      <alignment horizontal="centerContinuous"/>
    </xf>
    <xf numFmtId="41" fontId="1" fillId="0" borderId="6" xfId="1" applyNumberFormat="1" applyBorder="1"/>
    <xf numFmtId="0" fontId="2" fillId="0" borderId="5" xfId="0" applyFont="1" applyBorder="1" applyAlignment="1">
      <alignment horizontal="left"/>
    </xf>
    <xf numFmtId="0" fontId="1" fillId="0" borderId="10" xfId="3" applyBorder="1" applyAlignment="1">
      <alignment horizontal="left"/>
    </xf>
    <xf numFmtId="0" fontId="2" fillId="0" borderId="11" xfId="1" applyFont="1" applyBorder="1" applyAlignment="1">
      <alignment horizontal="centerContinuous"/>
    </xf>
    <xf numFmtId="0" fontId="2" fillId="0" borderId="12" xfId="1" applyFont="1" applyBorder="1" applyAlignment="1">
      <alignment horizontal="centerContinuous"/>
    </xf>
    <xf numFmtId="0" fontId="2" fillId="0" borderId="13" xfId="1" applyFont="1" applyBorder="1" applyAlignment="1">
      <alignment horizontal="center"/>
    </xf>
    <xf numFmtId="41" fontId="2" fillId="0" borderId="14" xfId="1" applyNumberFormat="1" applyFont="1" applyBorder="1" applyAlignment="1">
      <alignment horizontal="centerContinuous"/>
    </xf>
    <xf numFmtId="41" fontId="2" fillId="0" borderId="15" xfId="1" applyNumberFormat="1" applyFont="1" applyBorder="1" applyAlignment="1">
      <alignment horizontal="centerContinuous"/>
    </xf>
    <xf numFmtId="0" fontId="2" fillId="0" borderId="0" xfId="1" applyFont="1"/>
    <xf numFmtId="0" fontId="2" fillId="0" borderId="5" xfId="1" applyFont="1" applyBorder="1" applyAlignment="1">
      <alignment horizontal="centerContinuous"/>
    </xf>
    <xf numFmtId="0" fontId="2" fillId="0" borderId="16" xfId="1" applyFont="1" applyBorder="1" applyAlignment="1">
      <alignment horizontal="centerContinuous"/>
    </xf>
    <xf numFmtId="0" fontId="2" fillId="0" borderId="17" xfId="1" applyFont="1" applyBorder="1" applyAlignment="1">
      <alignment horizontal="center"/>
    </xf>
    <xf numFmtId="41" fontId="2" fillId="0" borderId="16" xfId="1" applyNumberFormat="1" applyFont="1" applyBorder="1" applyAlignment="1">
      <alignment horizontal="center"/>
    </xf>
    <xf numFmtId="41" fontId="2" fillId="0" borderId="6" xfId="1" applyNumberFormat="1" applyFont="1" applyBorder="1" applyAlignment="1">
      <alignment horizontal="center"/>
    </xf>
    <xf numFmtId="0" fontId="2" fillId="0" borderId="18" xfId="1" applyFont="1" applyBorder="1"/>
    <xf numFmtId="41" fontId="2" fillId="0" borderId="19" xfId="1" quotePrefix="1" applyNumberFormat="1" applyFont="1" applyBorder="1" applyAlignment="1">
      <alignment horizontal="center"/>
    </xf>
    <xf numFmtId="41" fontId="2" fillId="0" borderId="9" xfId="1" quotePrefix="1" applyNumberFormat="1" applyFont="1" applyBorder="1" applyAlignment="1">
      <alignment horizontal="center"/>
    </xf>
    <xf numFmtId="0" fontId="2" fillId="0" borderId="5" xfId="1" applyFont="1" applyBorder="1"/>
    <xf numFmtId="0" fontId="2" fillId="0" borderId="16" xfId="1" applyFont="1" applyBorder="1"/>
    <xf numFmtId="41" fontId="2" fillId="0" borderId="13" xfId="1" applyNumberFormat="1" applyFont="1" applyBorder="1"/>
    <xf numFmtId="41" fontId="2" fillId="0" borderId="6" xfId="1" applyNumberFormat="1" applyFont="1" applyBorder="1"/>
    <xf numFmtId="0" fontId="1" fillId="0" borderId="8" xfId="1" applyBorder="1"/>
    <xf numFmtId="0" fontId="1" fillId="0" borderId="19" xfId="1" applyBorder="1"/>
    <xf numFmtId="0" fontId="1" fillId="0" borderId="19" xfId="1" applyBorder="1" applyAlignment="1">
      <alignment horizontal="center"/>
    </xf>
    <xf numFmtId="41" fontId="1" fillId="0" borderId="18" xfId="1" applyNumberFormat="1" applyBorder="1"/>
    <xf numFmtId="41" fontId="1" fillId="0" borderId="20" xfId="1" applyNumberFormat="1" applyBorder="1"/>
    <xf numFmtId="41" fontId="2" fillId="0" borderId="0" xfId="1" applyNumberFormat="1" applyFont="1"/>
    <xf numFmtId="41" fontId="1" fillId="0" borderId="14" xfId="1" applyNumberFormat="1" applyBorder="1"/>
    <xf numFmtId="41" fontId="1" fillId="0" borderId="15" xfId="1" applyNumberFormat="1" applyBorder="1"/>
    <xf numFmtId="41" fontId="1" fillId="0" borderId="19" xfId="1" applyNumberFormat="1" applyBorder="1"/>
    <xf numFmtId="41" fontId="1" fillId="0" borderId="9" xfId="1" applyNumberFormat="1" applyBorder="1"/>
    <xf numFmtId="0" fontId="1" fillId="0" borderId="16" xfId="1" applyBorder="1"/>
    <xf numFmtId="0" fontId="1" fillId="0" borderId="16" xfId="1" applyBorder="1" applyAlignment="1">
      <alignment horizontal="center"/>
    </xf>
    <xf numFmtId="41" fontId="1" fillId="0" borderId="13" xfId="1" applyNumberFormat="1" applyBorder="1"/>
    <xf numFmtId="41" fontId="1" fillId="0" borderId="21" xfId="1" applyNumberFormat="1" applyBorder="1"/>
    <xf numFmtId="41" fontId="1" fillId="0" borderId="22" xfId="1" applyNumberFormat="1" applyBorder="1"/>
    <xf numFmtId="41" fontId="1" fillId="0" borderId="23" xfId="1" applyNumberFormat="1" applyBorder="1"/>
    <xf numFmtId="0" fontId="1" fillId="0" borderId="24" xfId="1" applyBorder="1"/>
    <xf numFmtId="0" fontId="1" fillId="0" borderId="11" xfId="1" applyBorder="1" applyAlignment="1">
      <alignment horizontal="center"/>
    </xf>
    <xf numFmtId="41" fontId="1" fillId="0" borderId="25" xfId="1" applyNumberFormat="1" applyBorder="1"/>
    <xf numFmtId="0" fontId="2" fillId="0" borderId="5" xfId="1" quotePrefix="1" applyFont="1" applyBorder="1" applyAlignment="1">
      <alignment horizontal="left"/>
    </xf>
    <xf numFmtId="0" fontId="2" fillId="0" borderId="0" xfId="1" quotePrefix="1" applyFont="1" applyAlignment="1">
      <alignment horizontal="left"/>
    </xf>
    <xf numFmtId="41" fontId="2" fillId="0" borderId="26" xfId="1" applyNumberFormat="1" applyFont="1" applyBorder="1" applyAlignment="1">
      <alignment horizontal="centerContinuous"/>
    </xf>
    <xf numFmtId="41" fontId="2" fillId="0" borderId="27" xfId="1" applyNumberFormat="1" applyFont="1" applyBorder="1" applyAlignment="1">
      <alignment horizontal="centerContinuous"/>
    </xf>
    <xf numFmtId="41" fontId="2" fillId="0" borderId="29" xfId="1" applyNumberFormat="1" applyFont="1" applyBorder="1" applyAlignment="1">
      <alignment horizontal="center"/>
    </xf>
    <xf numFmtId="0" fontId="2" fillId="0" borderId="16" xfId="1" applyFont="1" applyBorder="1" applyAlignment="1">
      <alignment horizontal="center"/>
    </xf>
    <xf numFmtId="41" fontId="2" fillId="0" borderId="0" xfId="1" applyNumberFormat="1" applyFont="1" applyAlignment="1">
      <alignment horizontal="center"/>
    </xf>
    <xf numFmtId="0" fontId="2" fillId="0" borderId="7" xfId="1" applyFont="1" applyBorder="1"/>
    <xf numFmtId="0" fontId="2" fillId="0" borderId="8" xfId="1" applyFont="1" applyBorder="1"/>
    <xf numFmtId="41" fontId="2" fillId="0" borderId="30" xfId="1" applyNumberFormat="1" applyFont="1" applyBorder="1" applyAlignment="1">
      <alignment horizontal="center"/>
    </xf>
    <xf numFmtId="41" fontId="2" fillId="0" borderId="19" xfId="1" applyNumberFormat="1" applyFont="1" applyBorder="1" applyAlignment="1">
      <alignment horizontal="center"/>
    </xf>
    <xf numFmtId="0" fontId="2" fillId="0" borderId="19" xfId="1" applyFont="1" applyBorder="1" applyAlignment="1">
      <alignment horizontal="center"/>
    </xf>
    <xf numFmtId="41" fontId="2" fillId="0" borderId="8" xfId="1" applyNumberFormat="1" applyFont="1" applyBorder="1" applyAlignment="1">
      <alignment horizontal="center"/>
    </xf>
    <xf numFmtId="41" fontId="2" fillId="0" borderId="9" xfId="1" applyNumberFormat="1" applyFont="1" applyBorder="1" applyAlignment="1">
      <alignment horizontal="center"/>
    </xf>
    <xf numFmtId="41" fontId="5" fillId="0" borderId="14" xfId="1" applyNumberFormat="1" applyFont="1" applyBorder="1"/>
    <xf numFmtId="41" fontId="6" fillId="0" borderId="15" xfId="1" applyNumberFormat="1" applyFont="1" applyBorder="1"/>
    <xf numFmtId="41" fontId="1" fillId="0" borderId="0" xfId="1" applyNumberFormat="1"/>
    <xf numFmtId="41" fontId="5" fillId="0" borderId="22" xfId="1" applyNumberFormat="1" applyFont="1" applyBorder="1"/>
    <xf numFmtId="0" fontId="1" fillId="0" borderId="31" xfId="1" applyBorder="1" applyAlignment="1">
      <alignment horizontal="center"/>
    </xf>
    <xf numFmtId="41" fontId="1" fillId="0" borderId="32" xfId="1" applyNumberFormat="1" applyBorder="1"/>
    <xf numFmtId="0" fontId="1" fillId="0" borderId="10" xfId="1" applyBorder="1"/>
    <xf numFmtId="0" fontId="1" fillId="0" borderId="11" xfId="1" applyBorder="1"/>
    <xf numFmtId="41" fontId="5" fillId="0" borderId="0" xfId="1" applyNumberFormat="1" applyFont="1"/>
    <xf numFmtId="41" fontId="1" fillId="0" borderId="16" xfId="1" applyNumberFormat="1" applyBorder="1"/>
    <xf numFmtId="41" fontId="5" fillId="0" borderId="16" xfId="1" applyNumberFormat="1" applyFont="1" applyBorder="1"/>
    <xf numFmtId="0" fontId="1" fillId="0" borderId="33" xfId="1" applyBorder="1"/>
    <xf numFmtId="0" fontId="1" fillId="0" borderId="1" xfId="1" applyBorder="1"/>
    <xf numFmtId="0" fontId="1" fillId="0" borderId="34" xfId="1" applyBorder="1"/>
    <xf numFmtId="0" fontId="1" fillId="0" borderId="34" xfId="1" applyBorder="1" applyAlignment="1">
      <alignment horizontal="center"/>
    </xf>
    <xf numFmtId="41" fontId="1" fillId="0" borderId="34" xfId="1" applyNumberFormat="1" applyBorder="1"/>
    <xf numFmtId="41" fontId="1" fillId="0" borderId="35" xfId="1" applyNumberFormat="1" applyBorder="1"/>
    <xf numFmtId="0" fontId="1" fillId="0" borderId="0" xfId="3" quotePrefix="1" applyAlignment="1">
      <alignment horizontal="left" vertical="center" wrapText="1"/>
    </xf>
    <xf numFmtId="0" fontId="1" fillId="0" borderId="0" xfId="3" applyAlignment="1">
      <alignment horizontal="left" vertical="center" wrapText="1"/>
    </xf>
    <xf numFmtId="0" fontId="1" fillId="0" borderId="0" xfId="1" applyAlignment="1">
      <alignment horizontal="center"/>
    </xf>
    <xf numFmtId="0" fontId="7" fillId="0" borderId="0" xfId="4" applyFill="1" applyAlignment="1" applyProtection="1"/>
    <xf numFmtId="0" fontId="1" fillId="0" borderId="0" xfId="0" applyFont="1"/>
    <xf numFmtId="0" fontId="8" fillId="0" borderId="0" xfId="0" applyFont="1"/>
    <xf numFmtId="0" fontId="9" fillId="0" borderId="0" xfId="1" applyFont="1"/>
    <xf numFmtId="0" fontId="9" fillId="0" borderId="0" xfId="1" applyFont="1" applyAlignment="1">
      <alignment horizontal="right"/>
    </xf>
    <xf numFmtId="41" fontId="9" fillId="0" borderId="0" xfId="1" applyNumberFormat="1" applyFont="1"/>
    <xf numFmtId="0" fontId="10" fillId="0" borderId="0" xfId="0" applyFont="1" applyAlignment="1">
      <alignment horizontal="left" vertical="top"/>
    </xf>
    <xf numFmtId="0" fontId="12" fillId="0" borderId="0" xfId="0" applyFont="1" applyAlignment="1">
      <alignment horizontal="left" vertical="top"/>
    </xf>
    <xf numFmtId="0" fontId="0" fillId="0" borderId="0" xfId="0" applyAlignment="1">
      <alignment horizontal="left" vertical="top"/>
    </xf>
    <xf numFmtId="0" fontId="13" fillId="0" borderId="0" xfId="0" applyFont="1" applyAlignment="1">
      <alignment horizontal="left" vertical="top"/>
    </xf>
    <xf numFmtId="0" fontId="10" fillId="0" borderId="0" xfId="0" applyFont="1" applyAlignment="1">
      <alignment horizontal="left" vertical="top" wrapText="1"/>
    </xf>
    <xf numFmtId="0" fontId="10" fillId="0" borderId="0" xfId="0" applyFont="1" applyAlignment="1">
      <alignment vertical="top"/>
    </xf>
    <xf numFmtId="0" fontId="15" fillId="0" borderId="0" xfId="0" applyFont="1"/>
    <xf numFmtId="0" fontId="16" fillId="0" borderId="0" xfId="0" applyFont="1"/>
    <xf numFmtId="0" fontId="16" fillId="0" borderId="8" xfId="0" applyFont="1" applyBorder="1" applyAlignment="1">
      <alignment horizontal="left"/>
    </xf>
    <xf numFmtId="0" fontId="16" fillId="0" borderId="0" xfId="0" applyFont="1" applyAlignment="1">
      <alignment horizontal="center"/>
    </xf>
    <xf numFmtId="0" fontId="1" fillId="0" borderId="11" xfId="3" quotePrefix="1" applyBorder="1" applyAlignment="1">
      <alignment horizontal="left" vertical="center" wrapText="1"/>
    </xf>
    <xf numFmtId="0" fontId="1" fillId="0" borderId="11" xfId="3" applyBorder="1" applyAlignment="1">
      <alignment horizontal="left" vertical="center" wrapText="1"/>
    </xf>
    <xf numFmtId="0" fontId="2" fillId="0" borderId="0" xfId="1" applyFont="1" applyAlignment="1">
      <alignment horizontal="center"/>
    </xf>
    <xf numFmtId="0" fontId="2" fillId="0" borderId="1" xfId="1" applyFont="1" applyBorder="1" applyAlignment="1">
      <alignment horizontal="center"/>
    </xf>
    <xf numFmtId="0" fontId="2" fillId="0" borderId="8" xfId="1" applyFont="1" applyBorder="1" applyAlignment="1">
      <alignment horizontal="left"/>
    </xf>
    <xf numFmtId="0" fontId="4" fillId="0" borderId="0" xfId="1" applyFont="1" applyAlignment="1">
      <alignment horizontal="center"/>
    </xf>
    <xf numFmtId="0" fontId="2" fillId="0" borderId="5" xfId="1" applyFont="1" applyBorder="1" applyAlignment="1">
      <alignment horizontal="center"/>
    </xf>
    <xf numFmtId="0" fontId="2" fillId="0" borderId="16" xfId="1" applyFont="1" applyBorder="1" applyAlignment="1">
      <alignment horizontal="center"/>
    </xf>
    <xf numFmtId="0" fontId="2" fillId="0" borderId="26" xfId="1" quotePrefix="1" applyFont="1" applyBorder="1" applyAlignment="1">
      <alignment horizontal="center"/>
    </xf>
    <xf numFmtId="0" fontId="2" fillId="0" borderId="28" xfId="1" quotePrefix="1" applyFont="1" applyBorder="1" applyAlignment="1">
      <alignment horizontal="center"/>
    </xf>
    <xf numFmtId="0" fontId="10" fillId="0" borderId="0" xfId="0" applyFont="1" applyAlignment="1">
      <alignment horizontal="left" vertical="top" wrapText="1"/>
    </xf>
    <xf numFmtId="0" fontId="16" fillId="0" borderId="0" xfId="0" applyFont="1" applyAlignment="1">
      <alignment horizontal="left"/>
    </xf>
    <xf numFmtId="0" fontId="10" fillId="0" borderId="0" xfId="0" applyFont="1" applyAlignment="1">
      <alignment horizontal="left"/>
    </xf>
    <xf numFmtId="0" fontId="14" fillId="0" borderId="0" xfId="0" applyFont="1" applyAlignment="1">
      <alignment horizontal="left" vertical="top" wrapText="1"/>
    </xf>
    <xf numFmtId="0" fontId="10" fillId="0" borderId="0" xfId="0" applyFont="1" applyAlignment="1">
      <alignment horizontal="center" vertical="center"/>
    </xf>
  </cellXfs>
  <cellStyles count="5">
    <cellStyle name="Comma_Condensed BS Q1 2001" xfId="2" xr:uid="{3E872970-CB67-4A87-A4EB-88C17A2FFD25}"/>
    <cellStyle name="Hyperlink" xfId="4" builtinId="8"/>
    <cellStyle name="Normal" xfId="0" builtinId="0"/>
    <cellStyle name="Normal_Condensed BS Q1 2001" xfId="1" xr:uid="{302568A3-37DA-4F3C-B0BF-6239D49050E8}"/>
    <cellStyle name="Normal_RE&amp;I Q1 2001" xfId="3" xr:uid="{1197FC6D-A6AD-41BD-B929-643411E97A0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AC82B-57EB-4F38-96CD-FFE7199DDA0B}">
  <sheetPr>
    <pageSetUpPr fitToPage="1"/>
  </sheetPr>
  <dimension ref="A1:L328"/>
  <sheetViews>
    <sheetView tabSelected="1" zoomScale="115" zoomScaleNormal="115" workbookViewId="0">
      <selection sqref="A1:G1"/>
    </sheetView>
  </sheetViews>
  <sheetFormatPr defaultRowHeight="13.2"/>
  <cols>
    <col min="1" max="1" width="21.44140625" style="1" customWidth="1"/>
    <col min="2" max="2" width="18.5546875" style="1" customWidth="1"/>
    <col min="3" max="3" width="15.44140625" style="1" customWidth="1"/>
    <col min="4" max="4" width="15" style="1" customWidth="1"/>
    <col min="5" max="5" width="8.5546875" style="1" customWidth="1"/>
    <col min="6" max="7" width="18.5546875" style="75" customWidth="1"/>
    <col min="8" max="8" width="3.44140625" style="1" customWidth="1"/>
    <col min="9" max="9" width="8.88671875" style="1"/>
    <col min="10" max="10" width="12.109375" style="1" bestFit="1" customWidth="1"/>
    <col min="11" max="11" width="11.109375" style="1" bestFit="1" customWidth="1"/>
    <col min="12" max="256" width="8.88671875" style="1"/>
    <col min="257" max="257" width="21.44140625" style="1" customWidth="1"/>
    <col min="258" max="258" width="18.5546875" style="1" customWidth="1"/>
    <col min="259" max="259" width="15.44140625" style="1" customWidth="1"/>
    <col min="260" max="260" width="15" style="1" customWidth="1"/>
    <col min="261" max="261" width="8.5546875" style="1" customWidth="1"/>
    <col min="262" max="263" width="18.5546875" style="1" customWidth="1"/>
    <col min="264" max="264" width="3.44140625" style="1" customWidth="1"/>
    <col min="265" max="265" width="8.88671875" style="1"/>
    <col min="266" max="266" width="12.109375" style="1" bestFit="1" customWidth="1"/>
    <col min="267" max="267" width="11.109375" style="1" bestFit="1" customWidth="1"/>
    <col min="268" max="512" width="8.88671875" style="1"/>
    <col min="513" max="513" width="21.44140625" style="1" customWidth="1"/>
    <col min="514" max="514" width="18.5546875" style="1" customWidth="1"/>
    <col min="515" max="515" width="15.44140625" style="1" customWidth="1"/>
    <col min="516" max="516" width="15" style="1" customWidth="1"/>
    <col min="517" max="517" width="8.5546875" style="1" customWidth="1"/>
    <col min="518" max="519" width="18.5546875" style="1" customWidth="1"/>
    <col min="520" max="520" width="3.44140625" style="1" customWidth="1"/>
    <col min="521" max="521" width="8.88671875" style="1"/>
    <col min="522" max="522" width="12.109375" style="1" bestFit="1" customWidth="1"/>
    <col min="523" max="523" width="11.109375" style="1" bestFit="1" customWidth="1"/>
    <col min="524" max="768" width="8.88671875" style="1"/>
    <col min="769" max="769" width="21.44140625" style="1" customWidth="1"/>
    <col min="770" max="770" width="18.5546875" style="1" customWidth="1"/>
    <col min="771" max="771" width="15.44140625" style="1" customWidth="1"/>
    <col min="772" max="772" width="15" style="1" customWidth="1"/>
    <col min="773" max="773" width="8.5546875" style="1" customWidth="1"/>
    <col min="774" max="775" width="18.5546875" style="1" customWidth="1"/>
    <col min="776" max="776" width="3.44140625" style="1" customWidth="1"/>
    <col min="777" max="777" width="8.88671875" style="1"/>
    <col min="778" max="778" width="12.109375" style="1" bestFit="1" customWidth="1"/>
    <col min="779" max="779" width="11.109375" style="1" bestFit="1" customWidth="1"/>
    <col min="780" max="1024" width="8.88671875" style="1"/>
    <col min="1025" max="1025" width="21.44140625" style="1" customWidth="1"/>
    <col min="1026" max="1026" width="18.5546875" style="1" customWidth="1"/>
    <col min="1027" max="1027" width="15.44140625" style="1" customWidth="1"/>
    <col min="1028" max="1028" width="15" style="1" customWidth="1"/>
    <col min="1029" max="1029" width="8.5546875" style="1" customWidth="1"/>
    <col min="1030" max="1031" width="18.5546875" style="1" customWidth="1"/>
    <col min="1032" max="1032" width="3.44140625" style="1" customWidth="1"/>
    <col min="1033" max="1033" width="8.88671875" style="1"/>
    <col min="1034" max="1034" width="12.109375" style="1" bestFit="1" customWidth="1"/>
    <col min="1035" max="1035" width="11.109375" style="1" bestFit="1" customWidth="1"/>
    <col min="1036" max="1280" width="8.88671875" style="1"/>
    <col min="1281" max="1281" width="21.44140625" style="1" customWidth="1"/>
    <col min="1282" max="1282" width="18.5546875" style="1" customWidth="1"/>
    <col min="1283" max="1283" width="15.44140625" style="1" customWidth="1"/>
    <col min="1284" max="1284" width="15" style="1" customWidth="1"/>
    <col min="1285" max="1285" width="8.5546875" style="1" customWidth="1"/>
    <col min="1286" max="1287" width="18.5546875" style="1" customWidth="1"/>
    <col min="1288" max="1288" width="3.44140625" style="1" customWidth="1"/>
    <col min="1289" max="1289" width="8.88671875" style="1"/>
    <col min="1290" max="1290" width="12.109375" style="1" bestFit="1" customWidth="1"/>
    <col min="1291" max="1291" width="11.109375" style="1" bestFit="1" customWidth="1"/>
    <col min="1292" max="1536" width="8.88671875" style="1"/>
    <col min="1537" max="1537" width="21.44140625" style="1" customWidth="1"/>
    <col min="1538" max="1538" width="18.5546875" style="1" customWidth="1"/>
    <col min="1539" max="1539" width="15.44140625" style="1" customWidth="1"/>
    <col min="1540" max="1540" width="15" style="1" customWidth="1"/>
    <col min="1541" max="1541" width="8.5546875" style="1" customWidth="1"/>
    <col min="1542" max="1543" width="18.5546875" style="1" customWidth="1"/>
    <col min="1544" max="1544" width="3.44140625" style="1" customWidth="1"/>
    <col min="1545" max="1545" width="8.88671875" style="1"/>
    <col min="1546" max="1546" width="12.109375" style="1" bestFit="1" customWidth="1"/>
    <col min="1547" max="1547" width="11.109375" style="1" bestFit="1" customWidth="1"/>
    <col min="1548" max="1792" width="8.88671875" style="1"/>
    <col min="1793" max="1793" width="21.44140625" style="1" customWidth="1"/>
    <col min="1794" max="1794" width="18.5546875" style="1" customWidth="1"/>
    <col min="1795" max="1795" width="15.44140625" style="1" customWidth="1"/>
    <col min="1796" max="1796" width="15" style="1" customWidth="1"/>
    <col min="1797" max="1797" width="8.5546875" style="1" customWidth="1"/>
    <col min="1798" max="1799" width="18.5546875" style="1" customWidth="1"/>
    <col min="1800" max="1800" width="3.44140625" style="1" customWidth="1"/>
    <col min="1801" max="1801" width="8.88671875" style="1"/>
    <col min="1802" max="1802" width="12.109375" style="1" bestFit="1" customWidth="1"/>
    <col min="1803" max="1803" width="11.109375" style="1" bestFit="1" customWidth="1"/>
    <col min="1804" max="2048" width="8.88671875" style="1"/>
    <col min="2049" max="2049" width="21.44140625" style="1" customWidth="1"/>
    <col min="2050" max="2050" width="18.5546875" style="1" customWidth="1"/>
    <col min="2051" max="2051" width="15.44140625" style="1" customWidth="1"/>
    <col min="2052" max="2052" width="15" style="1" customWidth="1"/>
    <col min="2053" max="2053" width="8.5546875" style="1" customWidth="1"/>
    <col min="2054" max="2055" width="18.5546875" style="1" customWidth="1"/>
    <col min="2056" max="2056" width="3.44140625" style="1" customWidth="1"/>
    <col min="2057" max="2057" width="8.88671875" style="1"/>
    <col min="2058" max="2058" width="12.109375" style="1" bestFit="1" customWidth="1"/>
    <col min="2059" max="2059" width="11.109375" style="1" bestFit="1" customWidth="1"/>
    <col min="2060" max="2304" width="8.88671875" style="1"/>
    <col min="2305" max="2305" width="21.44140625" style="1" customWidth="1"/>
    <col min="2306" max="2306" width="18.5546875" style="1" customWidth="1"/>
    <col min="2307" max="2307" width="15.44140625" style="1" customWidth="1"/>
    <col min="2308" max="2308" width="15" style="1" customWidth="1"/>
    <col min="2309" max="2309" width="8.5546875" style="1" customWidth="1"/>
    <col min="2310" max="2311" width="18.5546875" style="1" customWidth="1"/>
    <col min="2312" max="2312" width="3.44140625" style="1" customWidth="1"/>
    <col min="2313" max="2313" width="8.88671875" style="1"/>
    <col min="2314" max="2314" width="12.109375" style="1" bestFit="1" customWidth="1"/>
    <col min="2315" max="2315" width="11.109375" style="1" bestFit="1" customWidth="1"/>
    <col min="2316" max="2560" width="8.88671875" style="1"/>
    <col min="2561" max="2561" width="21.44140625" style="1" customWidth="1"/>
    <col min="2562" max="2562" width="18.5546875" style="1" customWidth="1"/>
    <col min="2563" max="2563" width="15.44140625" style="1" customWidth="1"/>
    <col min="2564" max="2564" width="15" style="1" customWidth="1"/>
    <col min="2565" max="2565" width="8.5546875" style="1" customWidth="1"/>
    <col min="2566" max="2567" width="18.5546875" style="1" customWidth="1"/>
    <col min="2568" max="2568" width="3.44140625" style="1" customWidth="1"/>
    <col min="2569" max="2569" width="8.88671875" style="1"/>
    <col min="2570" max="2570" width="12.109375" style="1" bestFit="1" customWidth="1"/>
    <col min="2571" max="2571" width="11.109375" style="1" bestFit="1" customWidth="1"/>
    <col min="2572" max="2816" width="8.88671875" style="1"/>
    <col min="2817" max="2817" width="21.44140625" style="1" customWidth="1"/>
    <col min="2818" max="2818" width="18.5546875" style="1" customWidth="1"/>
    <col min="2819" max="2819" width="15.44140625" style="1" customWidth="1"/>
    <col min="2820" max="2820" width="15" style="1" customWidth="1"/>
    <col min="2821" max="2821" width="8.5546875" style="1" customWidth="1"/>
    <col min="2822" max="2823" width="18.5546875" style="1" customWidth="1"/>
    <col min="2824" max="2824" width="3.44140625" style="1" customWidth="1"/>
    <col min="2825" max="2825" width="8.88671875" style="1"/>
    <col min="2826" max="2826" width="12.109375" style="1" bestFit="1" customWidth="1"/>
    <col min="2827" max="2827" width="11.109375" style="1" bestFit="1" customWidth="1"/>
    <col min="2828" max="3072" width="8.88671875" style="1"/>
    <col min="3073" max="3073" width="21.44140625" style="1" customWidth="1"/>
    <col min="3074" max="3074" width="18.5546875" style="1" customWidth="1"/>
    <col min="3075" max="3075" width="15.44140625" style="1" customWidth="1"/>
    <col min="3076" max="3076" width="15" style="1" customWidth="1"/>
    <col min="3077" max="3077" width="8.5546875" style="1" customWidth="1"/>
    <col min="3078" max="3079" width="18.5546875" style="1" customWidth="1"/>
    <col min="3080" max="3080" width="3.44140625" style="1" customWidth="1"/>
    <col min="3081" max="3081" width="8.88671875" style="1"/>
    <col min="3082" max="3082" width="12.109375" style="1" bestFit="1" customWidth="1"/>
    <col min="3083" max="3083" width="11.109375" style="1" bestFit="1" customWidth="1"/>
    <col min="3084" max="3328" width="8.88671875" style="1"/>
    <col min="3329" max="3329" width="21.44140625" style="1" customWidth="1"/>
    <col min="3330" max="3330" width="18.5546875" style="1" customWidth="1"/>
    <col min="3331" max="3331" width="15.44140625" style="1" customWidth="1"/>
    <col min="3332" max="3332" width="15" style="1" customWidth="1"/>
    <col min="3333" max="3333" width="8.5546875" style="1" customWidth="1"/>
    <col min="3334" max="3335" width="18.5546875" style="1" customWidth="1"/>
    <col min="3336" max="3336" width="3.44140625" style="1" customWidth="1"/>
    <col min="3337" max="3337" width="8.88671875" style="1"/>
    <col min="3338" max="3338" width="12.109375" style="1" bestFit="1" customWidth="1"/>
    <col min="3339" max="3339" width="11.109375" style="1" bestFit="1" customWidth="1"/>
    <col min="3340" max="3584" width="8.88671875" style="1"/>
    <col min="3585" max="3585" width="21.44140625" style="1" customWidth="1"/>
    <col min="3586" max="3586" width="18.5546875" style="1" customWidth="1"/>
    <col min="3587" max="3587" width="15.44140625" style="1" customWidth="1"/>
    <col min="3588" max="3588" width="15" style="1" customWidth="1"/>
    <col min="3589" max="3589" width="8.5546875" style="1" customWidth="1"/>
    <col min="3590" max="3591" width="18.5546875" style="1" customWidth="1"/>
    <col min="3592" max="3592" width="3.44140625" style="1" customWidth="1"/>
    <col min="3593" max="3593" width="8.88671875" style="1"/>
    <col min="3594" max="3594" width="12.109375" style="1" bestFit="1" customWidth="1"/>
    <col min="3595" max="3595" width="11.109375" style="1" bestFit="1" customWidth="1"/>
    <col min="3596" max="3840" width="8.88671875" style="1"/>
    <col min="3841" max="3841" width="21.44140625" style="1" customWidth="1"/>
    <col min="3842" max="3842" width="18.5546875" style="1" customWidth="1"/>
    <col min="3843" max="3843" width="15.44140625" style="1" customWidth="1"/>
    <col min="3844" max="3844" width="15" style="1" customWidth="1"/>
    <col min="3845" max="3845" width="8.5546875" style="1" customWidth="1"/>
    <col min="3846" max="3847" width="18.5546875" style="1" customWidth="1"/>
    <col min="3848" max="3848" width="3.44140625" style="1" customWidth="1"/>
    <col min="3849" max="3849" width="8.88671875" style="1"/>
    <col min="3850" max="3850" width="12.109375" style="1" bestFit="1" customWidth="1"/>
    <col min="3851" max="3851" width="11.109375" style="1" bestFit="1" customWidth="1"/>
    <col min="3852" max="4096" width="8.88671875" style="1"/>
    <col min="4097" max="4097" width="21.44140625" style="1" customWidth="1"/>
    <col min="4098" max="4098" width="18.5546875" style="1" customWidth="1"/>
    <col min="4099" max="4099" width="15.44140625" style="1" customWidth="1"/>
    <col min="4100" max="4100" width="15" style="1" customWidth="1"/>
    <col min="4101" max="4101" width="8.5546875" style="1" customWidth="1"/>
    <col min="4102" max="4103" width="18.5546875" style="1" customWidth="1"/>
    <col min="4104" max="4104" width="3.44140625" style="1" customWidth="1"/>
    <col min="4105" max="4105" width="8.88671875" style="1"/>
    <col min="4106" max="4106" width="12.109375" style="1" bestFit="1" customWidth="1"/>
    <col min="4107" max="4107" width="11.109375" style="1" bestFit="1" customWidth="1"/>
    <col min="4108" max="4352" width="8.88671875" style="1"/>
    <col min="4353" max="4353" width="21.44140625" style="1" customWidth="1"/>
    <col min="4354" max="4354" width="18.5546875" style="1" customWidth="1"/>
    <col min="4355" max="4355" width="15.44140625" style="1" customWidth="1"/>
    <col min="4356" max="4356" width="15" style="1" customWidth="1"/>
    <col min="4357" max="4357" width="8.5546875" style="1" customWidth="1"/>
    <col min="4358" max="4359" width="18.5546875" style="1" customWidth="1"/>
    <col min="4360" max="4360" width="3.44140625" style="1" customWidth="1"/>
    <col min="4361" max="4361" width="8.88671875" style="1"/>
    <col min="4362" max="4362" width="12.109375" style="1" bestFit="1" customWidth="1"/>
    <col min="4363" max="4363" width="11.109375" style="1" bestFit="1" customWidth="1"/>
    <col min="4364" max="4608" width="8.88671875" style="1"/>
    <col min="4609" max="4609" width="21.44140625" style="1" customWidth="1"/>
    <col min="4610" max="4610" width="18.5546875" style="1" customWidth="1"/>
    <col min="4611" max="4611" width="15.44140625" style="1" customWidth="1"/>
    <col min="4612" max="4612" width="15" style="1" customWidth="1"/>
    <col min="4613" max="4613" width="8.5546875" style="1" customWidth="1"/>
    <col min="4614" max="4615" width="18.5546875" style="1" customWidth="1"/>
    <col min="4616" max="4616" width="3.44140625" style="1" customWidth="1"/>
    <col min="4617" max="4617" width="8.88671875" style="1"/>
    <col min="4618" max="4618" width="12.109375" style="1" bestFit="1" customWidth="1"/>
    <col min="4619" max="4619" width="11.109375" style="1" bestFit="1" customWidth="1"/>
    <col min="4620" max="4864" width="8.88671875" style="1"/>
    <col min="4865" max="4865" width="21.44140625" style="1" customWidth="1"/>
    <col min="4866" max="4866" width="18.5546875" style="1" customWidth="1"/>
    <col min="4867" max="4867" width="15.44140625" style="1" customWidth="1"/>
    <col min="4868" max="4868" width="15" style="1" customWidth="1"/>
    <col min="4869" max="4869" width="8.5546875" style="1" customWidth="1"/>
    <col min="4870" max="4871" width="18.5546875" style="1" customWidth="1"/>
    <col min="4872" max="4872" width="3.44140625" style="1" customWidth="1"/>
    <col min="4873" max="4873" width="8.88671875" style="1"/>
    <col min="4874" max="4874" width="12.109375" style="1" bestFit="1" customWidth="1"/>
    <col min="4875" max="4875" width="11.109375" style="1" bestFit="1" customWidth="1"/>
    <col min="4876" max="5120" width="8.88671875" style="1"/>
    <col min="5121" max="5121" width="21.44140625" style="1" customWidth="1"/>
    <col min="5122" max="5122" width="18.5546875" style="1" customWidth="1"/>
    <col min="5123" max="5123" width="15.44140625" style="1" customWidth="1"/>
    <col min="5124" max="5124" width="15" style="1" customWidth="1"/>
    <col min="5125" max="5125" width="8.5546875" style="1" customWidth="1"/>
    <col min="5126" max="5127" width="18.5546875" style="1" customWidth="1"/>
    <col min="5128" max="5128" width="3.44140625" style="1" customWidth="1"/>
    <col min="5129" max="5129" width="8.88671875" style="1"/>
    <col min="5130" max="5130" width="12.109375" style="1" bestFit="1" customWidth="1"/>
    <col min="5131" max="5131" width="11.109375" style="1" bestFit="1" customWidth="1"/>
    <col min="5132" max="5376" width="8.88671875" style="1"/>
    <col min="5377" max="5377" width="21.44140625" style="1" customWidth="1"/>
    <col min="5378" max="5378" width="18.5546875" style="1" customWidth="1"/>
    <col min="5379" max="5379" width="15.44140625" style="1" customWidth="1"/>
    <col min="5380" max="5380" width="15" style="1" customWidth="1"/>
    <col min="5381" max="5381" width="8.5546875" style="1" customWidth="1"/>
    <col min="5382" max="5383" width="18.5546875" style="1" customWidth="1"/>
    <col min="5384" max="5384" width="3.44140625" style="1" customWidth="1"/>
    <col min="5385" max="5385" width="8.88671875" style="1"/>
    <col min="5386" max="5386" width="12.109375" style="1" bestFit="1" customWidth="1"/>
    <col min="5387" max="5387" width="11.109375" style="1" bestFit="1" customWidth="1"/>
    <col min="5388" max="5632" width="8.88671875" style="1"/>
    <col min="5633" max="5633" width="21.44140625" style="1" customWidth="1"/>
    <col min="5634" max="5634" width="18.5546875" style="1" customWidth="1"/>
    <col min="5635" max="5635" width="15.44140625" style="1" customWidth="1"/>
    <col min="5636" max="5636" width="15" style="1" customWidth="1"/>
    <col min="5637" max="5637" width="8.5546875" style="1" customWidth="1"/>
    <col min="5638" max="5639" width="18.5546875" style="1" customWidth="1"/>
    <col min="5640" max="5640" width="3.44140625" style="1" customWidth="1"/>
    <col min="5641" max="5641" width="8.88671875" style="1"/>
    <col min="5642" max="5642" width="12.109375" style="1" bestFit="1" customWidth="1"/>
    <col min="5643" max="5643" width="11.109375" style="1" bestFit="1" customWidth="1"/>
    <col min="5644" max="5888" width="8.88671875" style="1"/>
    <col min="5889" max="5889" width="21.44140625" style="1" customWidth="1"/>
    <col min="5890" max="5890" width="18.5546875" style="1" customWidth="1"/>
    <col min="5891" max="5891" width="15.44140625" style="1" customWidth="1"/>
    <col min="5892" max="5892" width="15" style="1" customWidth="1"/>
    <col min="5893" max="5893" width="8.5546875" style="1" customWidth="1"/>
    <col min="5894" max="5895" width="18.5546875" style="1" customWidth="1"/>
    <col min="5896" max="5896" width="3.44140625" style="1" customWidth="1"/>
    <col min="5897" max="5897" width="8.88671875" style="1"/>
    <col min="5898" max="5898" width="12.109375" style="1" bestFit="1" customWidth="1"/>
    <col min="5899" max="5899" width="11.109375" style="1" bestFit="1" customWidth="1"/>
    <col min="5900" max="6144" width="8.88671875" style="1"/>
    <col min="6145" max="6145" width="21.44140625" style="1" customWidth="1"/>
    <col min="6146" max="6146" width="18.5546875" style="1" customWidth="1"/>
    <col min="6147" max="6147" width="15.44140625" style="1" customWidth="1"/>
    <col min="6148" max="6148" width="15" style="1" customWidth="1"/>
    <col min="6149" max="6149" width="8.5546875" style="1" customWidth="1"/>
    <col min="6150" max="6151" width="18.5546875" style="1" customWidth="1"/>
    <col min="6152" max="6152" width="3.44140625" style="1" customWidth="1"/>
    <col min="6153" max="6153" width="8.88671875" style="1"/>
    <col min="6154" max="6154" width="12.109375" style="1" bestFit="1" customWidth="1"/>
    <col min="6155" max="6155" width="11.109375" style="1" bestFit="1" customWidth="1"/>
    <col min="6156" max="6400" width="8.88671875" style="1"/>
    <col min="6401" max="6401" width="21.44140625" style="1" customWidth="1"/>
    <col min="6402" max="6402" width="18.5546875" style="1" customWidth="1"/>
    <col min="6403" max="6403" width="15.44140625" style="1" customWidth="1"/>
    <col min="6404" max="6404" width="15" style="1" customWidth="1"/>
    <col min="6405" max="6405" width="8.5546875" style="1" customWidth="1"/>
    <col min="6406" max="6407" width="18.5546875" style="1" customWidth="1"/>
    <col min="6408" max="6408" width="3.44140625" style="1" customWidth="1"/>
    <col min="6409" max="6409" width="8.88671875" style="1"/>
    <col min="6410" max="6410" width="12.109375" style="1" bestFit="1" customWidth="1"/>
    <col min="6411" max="6411" width="11.109375" style="1" bestFit="1" customWidth="1"/>
    <col min="6412" max="6656" width="8.88671875" style="1"/>
    <col min="6657" max="6657" width="21.44140625" style="1" customWidth="1"/>
    <col min="6658" max="6658" width="18.5546875" style="1" customWidth="1"/>
    <col min="6659" max="6659" width="15.44140625" style="1" customWidth="1"/>
    <col min="6660" max="6660" width="15" style="1" customWidth="1"/>
    <col min="6661" max="6661" width="8.5546875" style="1" customWidth="1"/>
    <col min="6662" max="6663" width="18.5546875" style="1" customWidth="1"/>
    <col min="6664" max="6664" width="3.44140625" style="1" customWidth="1"/>
    <col min="6665" max="6665" width="8.88671875" style="1"/>
    <col min="6666" max="6666" width="12.109375" style="1" bestFit="1" customWidth="1"/>
    <col min="6667" max="6667" width="11.109375" style="1" bestFit="1" customWidth="1"/>
    <col min="6668" max="6912" width="8.88671875" style="1"/>
    <col min="6913" max="6913" width="21.44140625" style="1" customWidth="1"/>
    <col min="6914" max="6914" width="18.5546875" style="1" customWidth="1"/>
    <col min="6915" max="6915" width="15.44140625" style="1" customWidth="1"/>
    <col min="6916" max="6916" width="15" style="1" customWidth="1"/>
    <col min="6917" max="6917" width="8.5546875" style="1" customWidth="1"/>
    <col min="6918" max="6919" width="18.5546875" style="1" customWidth="1"/>
    <col min="6920" max="6920" width="3.44140625" style="1" customWidth="1"/>
    <col min="6921" max="6921" width="8.88671875" style="1"/>
    <col min="6922" max="6922" width="12.109375" style="1" bestFit="1" customWidth="1"/>
    <col min="6923" max="6923" width="11.109375" style="1" bestFit="1" customWidth="1"/>
    <col min="6924" max="7168" width="8.88671875" style="1"/>
    <col min="7169" max="7169" width="21.44140625" style="1" customWidth="1"/>
    <col min="7170" max="7170" width="18.5546875" style="1" customWidth="1"/>
    <col min="7171" max="7171" width="15.44140625" style="1" customWidth="1"/>
    <col min="7172" max="7172" width="15" style="1" customWidth="1"/>
    <col min="7173" max="7173" width="8.5546875" style="1" customWidth="1"/>
    <col min="7174" max="7175" width="18.5546875" style="1" customWidth="1"/>
    <col min="7176" max="7176" width="3.44140625" style="1" customWidth="1"/>
    <col min="7177" max="7177" width="8.88671875" style="1"/>
    <col min="7178" max="7178" width="12.109375" style="1" bestFit="1" customWidth="1"/>
    <col min="7179" max="7179" width="11.109375" style="1" bestFit="1" customWidth="1"/>
    <col min="7180" max="7424" width="8.88671875" style="1"/>
    <col min="7425" max="7425" width="21.44140625" style="1" customWidth="1"/>
    <col min="7426" max="7426" width="18.5546875" style="1" customWidth="1"/>
    <col min="7427" max="7427" width="15.44140625" style="1" customWidth="1"/>
    <col min="7428" max="7428" width="15" style="1" customWidth="1"/>
    <col min="7429" max="7429" width="8.5546875" style="1" customWidth="1"/>
    <col min="7430" max="7431" width="18.5546875" style="1" customWidth="1"/>
    <col min="7432" max="7432" width="3.44140625" style="1" customWidth="1"/>
    <col min="7433" max="7433" width="8.88671875" style="1"/>
    <col min="7434" max="7434" width="12.109375" style="1" bestFit="1" customWidth="1"/>
    <col min="7435" max="7435" width="11.109375" style="1" bestFit="1" customWidth="1"/>
    <col min="7436" max="7680" width="8.88671875" style="1"/>
    <col min="7681" max="7681" width="21.44140625" style="1" customWidth="1"/>
    <col min="7682" max="7682" width="18.5546875" style="1" customWidth="1"/>
    <col min="7683" max="7683" width="15.44140625" style="1" customWidth="1"/>
    <col min="7684" max="7684" width="15" style="1" customWidth="1"/>
    <col min="7685" max="7685" width="8.5546875" style="1" customWidth="1"/>
    <col min="7686" max="7687" width="18.5546875" style="1" customWidth="1"/>
    <col min="7688" max="7688" width="3.44140625" style="1" customWidth="1"/>
    <col min="7689" max="7689" width="8.88671875" style="1"/>
    <col min="7690" max="7690" width="12.109375" style="1" bestFit="1" customWidth="1"/>
    <col min="7691" max="7691" width="11.109375" style="1" bestFit="1" customWidth="1"/>
    <col min="7692" max="7936" width="8.88671875" style="1"/>
    <col min="7937" max="7937" width="21.44140625" style="1" customWidth="1"/>
    <col min="7938" max="7938" width="18.5546875" style="1" customWidth="1"/>
    <col min="7939" max="7939" width="15.44140625" style="1" customWidth="1"/>
    <col min="7940" max="7940" width="15" style="1" customWidth="1"/>
    <col min="7941" max="7941" width="8.5546875" style="1" customWidth="1"/>
    <col min="7942" max="7943" width="18.5546875" style="1" customWidth="1"/>
    <col min="7944" max="7944" width="3.44140625" style="1" customWidth="1"/>
    <col min="7945" max="7945" width="8.88671875" style="1"/>
    <col min="7946" max="7946" width="12.109375" style="1" bestFit="1" customWidth="1"/>
    <col min="7947" max="7947" width="11.109375" style="1" bestFit="1" customWidth="1"/>
    <col min="7948" max="8192" width="8.88671875" style="1"/>
    <col min="8193" max="8193" width="21.44140625" style="1" customWidth="1"/>
    <col min="8194" max="8194" width="18.5546875" style="1" customWidth="1"/>
    <col min="8195" max="8195" width="15.44140625" style="1" customWidth="1"/>
    <col min="8196" max="8196" width="15" style="1" customWidth="1"/>
    <col min="8197" max="8197" width="8.5546875" style="1" customWidth="1"/>
    <col min="8198" max="8199" width="18.5546875" style="1" customWidth="1"/>
    <col min="8200" max="8200" width="3.44140625" style="1" customWidth="1"/>
    <col min="8201" max="8201" width="8.88671875" style="1"/>
    <col min="8202" max="8202" width="12.109375" style="1" bestFit="1" customWidth="1"/>
    <col min="8203" max="8203" width="11.109375" style="1" bestFit="1" customWidth="1"/>
    <col min="8204" max="8448" width="8.88671875" style="1"/>
    <col min="8449" max="8449" width="21.44140625" style="1" customWidth="1"/>
    <col min="8450" max="8450" width="18.5546875" style="1" customWidth="1"/>
    <col min="8451" max="8451" width="15.44140625" style="1" customWidth="1"/>
    <col min="8452" max="8452" width="15" style="1" customWidth="1"/>
    <col min="8453" max="8453" width="8.5546875" style="1" customWidth="1"/>
    <col min="8454" max="8455" width="18.5546875" style="1" customWidth="1"/>
    <col min="8456" max="8456" width="3.44140625" style="1" customWidth="1"/>
    <col min="8457" max="8457" width="8.88671875" style="1"/>
    <col min="8458" max="8458" width="12.109375" style="1" bestFit="1" customWidth="1"/>
    <col min="8459" max="8459" width="11.109375" style="1" bestFit="1" customWidth="1"/>
    <col min="8460" max="8704" width="8.88671875" style="1"/>
    <col min="8705" max="8705" width="21.44140625" style="1" customWidth="1"/>
    <col min="8706" max="8706" width="18.5546875" style="1" customWidth="1"/>
    <col min="8707" max="8707" width="15.44140625" style="1" customWidth="1"/>
    <col min="8708" max="8708" width="15" style="1" customWidth="1"/>
    <col min="8709" max="8709" width="8.5546875" style="1" customWidth="1"/>
    <col min="8710" max="8711" width="18.5546875" style="1" customWidth="1"/>
    <col min="8712" max="8712" width="3.44140625" style="1" customWidth="1"/>
    <col min="8713" max="8713" width="8.88671875" style="1"/>
    <col min="8714" max="8714" width="12.109375" style="1" bestFit="1" customWidth="1"/>
    <col min="8715" max="8715" width="11.109375" style="1" bestFit="1" customWidth="1"/>
    <col min="8716" max="8960" width="8.88671875" style="1"/>
    <col min="8961" max="8961" width="21.44140625" style="1" customWidth="1"/>
    <col min="8962" max="8962" width="18.5546875" style="1" customWidth="1"/>
    <col min="8963" max="8963" width="15.44140625" style="1" customWidth="1"/>
    <col min="8964" max="8964" width="15" style="1" customWidth="1"/>
    <col min="8965" max="8965" width="8.5546875" style="1" customWidth="1"/>
    <col min="8966" max="8967" width="18.5546875" style="1" customWidth="1"/>
    <col min="8968" max="8968" width="3.44140625" style="1" customWidth="1"/>
    <col min="8969" max="8969" width="8.88671875" style="1"/>
    <col min="8970" max="8970" width="12.109375" style="1" bestFit="1" customWidth="1"/>
    <col min="8971" max="8971" width="11.109375" style="1" bestFit="1" customWidth="1"/>
    <col min="8972" max="9216" width="8.88671875" style="1"/>
    <col min="9217" max="9217" width="21.44140625" style="1" customWidth="1"/>
    <col min="9218" max="9218" width="18.5546875" style="1" customWidth="1"/>
    <col min="9219" max="9219" width="15.44140625" style="1" customWidth="1"/>
    <col min="9220" max="9220" width="15" style="1" customWidth="1"/>
    <col min="9221" max="9221" width="8.5546875" style="1" customWidth="1"/>
    <col min="9222" max="9223" width="18.5546875" style="1" customWidth="1"/>
    <col min="9224" max="9224" width="3.44140625" style="1" customWidth="1"/>
    <col min="9225" max="9225" width="8.88671875" style="1"/>
    <col min="9226" max="9226" width="12.109375" style="1" bestFit="1" customWidth="1"/>
    <col min="9227" max="9227" width="11.109375" style="1" bestFit="1" customWidth="1"/>
    <col min="9228" max="9472" width="8.88671875" style="1"/>
    <col min="9473" max="9473" width="21.44140625" style="1" customWidth="1"/>
    <col min="9474" max="9474" width="18.5546875" style="1" customWidth="1"/>
    <col min="9475" max="9475" width="15.44140625" style="1" customWidth="1"/>
    <col min="9476" max="9476" width="15" style="1" customWidth="1"/>
    <col min="9477" max="9477" width="8.5546875" style="1" customWidth="1"/>
    <col min="9478" max="9479" width="18.5546875" style="1" customWidth="1"/>
    <col min="9480" max="9480" width="3.44140625" style="1" customWidth="1"/>
    <col min="9481" max="9481" width="8.88671875" style="1"/>
    <col min="9482" max="9482" width="12.109375" style="1" bestFit="1" customWidth="1"/>
    <col min="9483" max="9483" width="11.109375" style="1" bestFit="1" customWidth="1"/>
    <col min="9484" max="9728" width="8.88671875" style="1"/>
    <col min="9729" max="9729" width="21.44140625" style="1" customWidth="1"/>
    <col min="9730" max="9730" width="18.5546875" style="1" customWidth="1"/>
    <col min="9731" max="9731" width="15.44140625" style="1" customWidth="1"/>
    <col min="9732" max="9732" width="15" style="1" customWidth="1"/>
    <col min="9733" max="9733" width="8.5546875" style="1" customWidth="1"/>
    <col min="9734" max="9735" width="18.5546875" style="1" customWidth="1"/>
    <col min="9736" max="9736" width="3.44140625" style="1" customWidth="1"/>
    <col min="9737" max="9737" width="8.88671875" style="1"/>
    <col min="9738" max="9738" width="12.109375" style="1" bestFit="1" customWidth="1"/>
    <col min="9739" max="9739" width="11.109375" style="1" bestFit="1" customWidth="1"/>
    <col min="9740" max="9984" width="8.88671875" style="1"/>
    <col min="9985" max="9985" width="21.44140625" style="1" customWidth="1"/>
    <col min="9986" max="9986" width="18.5546875" style="1" customWidth="1"/>
    <col min="9987" max="9987" width="15.44140625" style="1" customWidth="1"/>
    <col min="9988" max="9988" width="15" style="1" customWidth="1"/>
    <col min="9989" max="9989" width="8.5546875" style="1" customWidth="1"/>
    <col min="9990" max="9991" width="18.5546875" style="1" customWidth="1"/>
    <col min="9992" max="9992" width="3.44140625" style="1" customWidth="1"/>
    <col min="9993" max="9993" width="8.88671875" style="1"/>
    <col min="9994" max="9994" width="12.109375" style="1" bestFit="1" customWidth="1"/>
    <col min="9995" max="9995" width="11.109375" style="1" bestFit="1" customWidth="1"/>
    <col min="9996" max="10240" width="8.88671875" style="1"/>
    <col min="10241" max="10241" width="21.44140625" style="1" customWidth="1"/>
    <col min="10242" max="10242" width="18.5546875" style="1" customWidth="1"/>
    <col min="10243" max="10243" width="15.44140625" style="1" customWidth="1"/>
    <col min="10244" max="10244" width="15" style="1" customWidth="1"/>
    <col min="10245" max="10245" width="8.5546875" style="1" customWidth="1"/>
    <col min="10246" max="10247" width="18.5546875" style="1" customWidth="1"/>
    <col min="10248" max="10248" width="3.44140625" style="1" customWidth="1"/>
    <col min="10249" max="10249" width="8.88671875" style="1"/>
    <col min="10250" max="10250" width="12.109375" style="1" bestFit="1" customWidth="1"/>
    <col min="10251" max="10251" width="11.109375" style="1" bestFit="1" customWidth="1"/>
    <col min="10252" max="10496" width="8.88671875" style="1"/>
    <col min="10497" max="10497" width="21.44140625" style="1" customWidth="1"/>
    <col min="10498" max="10498" width="18.5546875" style="1" customWidth="1"/>
    <col min="10499" max="10499" width="15.44140625" style="1" customWidth="1"/>
    <col min="10500" max="10500" width="15" style="1" customWidth="1"/>
    <col min="10501" max="10501" width="8.5546875" style="1" customWidth="1"/>
    <col min="10502" max="10503" width="18.5546875" style="1" customWidth="1"/>
    <col min="10504" max="10504" width="3.44140625" style="1" customWidth="1"/>
    <col min="10505" max="10505" width="8.88671875" style="1"/>
    <col min="10506" max="10506" width="12.109375" style="1" bestFit="1" customWidth="1"/>
    <col min="10507" max="10507" width="11.109375" style="1" bestFit="1" customWidth="1"/>
    <col min="10508" max="10752" width="8.88671875" style="1"/>
    <col min="10753" max="10753" width="21.44140625" style="1" customWidth="1"/>
    <col min="10754" max="10754" width="18.5546875" style="1" customWidth="1"/>
    <col min="10755" max="10755" width="15.44140625" style="1" customWidth="1"/>
    <col min="10756" max="10756" width="15" style="1" customWidth="1"/>
    <col min="10757" max="10757" width="8.5546875" style="1" customWidth="1"/>
    <col min="10758" max="10759" width="18.5546875" style="1" customWidth="1"/>
    <col min="10760" max="10760" width="3.44140625" style="1" customWidth="1"/>
    <col min="10761" max="10761" width="8.88671875" style="1"/>
    <col min="10762" max="10762" width="12.109375" style="1" bestFit="1" customWidth="1"/>
    <col min="10763" max="10763" width="11.109375" style="1" bestFit="1" customWidth="1"/>
    <col min="10764" max="11008" width="8.88671875" style="1"/>
    <col min="11009" max="11009" width="21.44140625" style="1" customWidth="1"/>
    <col min="11010" max="11010" width="18.5546875" style="1" customWidth="1"/>
    <col min="11011" max="11011" width="15.44140625" style="1" customWidth="1"/>
    <col min="11012" max="11012" width="15" style="1" customWidth="1"/>
    <col min="11013" max="11013" width="8.5546875" style="1" customWidth="1"/>
    <col min="11014" max="11015" width="18.5546875" style="1" customWidth="1"/>
    <col min="11016" max="11016" width="3.44140625" style="1" customWidth="1"/>
    <col min="11017" max="11017" width="8.88671875" style="1"/>
    <col min="11018" max="11018" width="12.109375" style="1" bestFit="1" customWidth="1"/>
    <col min="11019" max="11019" width="11.109375" style="1" bestFit="1" customWidth="1"/>
    <col min="11020" max="11264" width="8.88671875" style="1"/>
    <col min="11265" max="11265" width="21.44140625" style="1" customWidth="1"/>
    <col min="11266" max="11266" width="18.5546875" style="1" customWidth="1"/>
    <col min="11267" max="11267" width="15.44140625" style="1" customWidth="1"/>
    <col min="11268" max="11268" width="15" style="1" customWidth="1"/>
    <col min="11269" max="11269" width="8.5546875" style="1" customWidth="1"/>
    <col min="11270" max="11271" width="18.5546875" style="1" customWidth="1"/>
    <col min="11272" max="11272" width="3.44140625" style="1" customWidth="1"/>
    <col min="11273" max="11273" width="8.88671875" style="1"/>
    <col min="11274" max="11274" width="12.109375" style="1" bestFit="1" customWidth="1"/>
    <col min="11275" max="11275" width="11.109375" style="1" bestFit="1" customWidth="1"/>
    <col min="11276" max="11520" width="8.88671875" style="1"/>
    <col min="11521" max="11521" width="21.44140625" style="1" customWidth="1"/>
    <col min="11522" max="11522" width="18.5546875" style="1" customWidth="1"/>
    <col min="11523" max="11523" width="15.44140625" style="1" customWidth="1"/>
    <col min="11524" max="11524" width="15" style="1" customWidth="1"/>
    <col min="11525" max="11525" width="8.5546875" style="1" customWidth="1"/>
    <col min="11526" max="11527" width="18.5546875" style="1" customWidth="1"/>
    <col min="11528" max="11528" width="3.44140625" style="1" customWidth="1"/>
    <col min="11529" max="11529" width="8.88671875" style="1"/>
    <col min="11530" max="11530" width="12.109375" style="1" bestFit="1" customWidth="1"/>
    <col min="11531" max="11531" width="11.109375" style="1" bestFit="1" customWidth="1"/>
    <col min="11532" max="11776" width="8.88671875" style="1"/>
    <col min="11777" max="11777" width="21.44140625" style="1" customWidth="1"/>
    <col min="11778" max="11778" width="18.5546875" style="1" customWidth="1"/>
    <col min="11779" max="11779" width="15.44140625" style="1" customWidth="1"/>
    <col min="11780" max="11780" width="15" style="1" customWidth="1"/>
    <col min="11781" max="11781" width="8.5546875" style="1" customWidth="1"/>
    <col min="11782" max="11783" width="18.5546875" style="1" customWidth="1"/>
    <col min="11784" max="11784" width="3.44140625" style="1" customWidth="1"/>
    <col min="11785" max="11785" width="8.88671875" style="1"/>
    <col min="11786" max="11786" width="12.109375" style="1" bestFit="1" customWidth="1"/>
    <col min="11787" max="11787" width="11.109375" style="1" bestFit="1" customWidth="1"/>
    <col min="11788" max="12032" width="8.88671875" style="1"/>
    <col min="12033" max="12033" width="21.44140625" style="1" customWidth="1"/>
    <col min="12034" max="12034" width="18.5546875" style="1" customWidth="1"/>
    <col min="12035" max="12035" width="15.44140625" style="1" customWidth="1"/>
    <col min="12036" max="12036" width="15" style="1" customWidth="1"/>
    <col min="12037" max="12037" width="8.5546875" style="1" customWidth="1"/>
    <col min="12038" max="12039" width="18.5546875" style="1" customWidth="1"/>
    <col min="12040" max="12040" width="3.44140625" style="1" customWidth="1"/>
    <col min="12041" max="12041" width="8.88671875" style="1"/>
    <col min="12042" max="12042" width="12.109375" style="1" bestFit="1" customWidth="1"/>
    <col min="12043" max="12043" width="11.109375" style="1" bestFit="1" customWidth="1"/>
    <col min="12044" max="12288" width="8.88671875" style="1"/>
    <col min="12289" max="12289" width="21.44140625" style="1" customWidth="1"/>
    <col min="12290" max="12290" width="18.5546875" style="1" customWidth="1"/>
    <col min="12291" max="12291" width="15.44140625" style="1" customWidth="1"/>
    <col min="12292" max="12292" width="15" style="1" customWidth="1"/>
    <col min="12293" max="12293" width="8.5546875" style="1" customWidth="1"/>
    <col min="12294" max="12295" width="18.5546875" style="1" customWidth="1"/>
    <col min="12296" max="12296" width="3.44140625" style="1" customWidth="1"/>
    <col min="12297" max="12297" width="8.88671875" style="1"/>
    <col min="12298" max="12298" width="12.109375" style="1" bestFit="1" customWidth="1"/>
    <col min="12299" max="12299" width="11.109375" style="1" bestFit="1" customWidth="1"/>
    <col min="12300" max="12544" width="8.88671875" style="1"/>
    <col min="12545" max="12545" width="21.44140625" style="1" customWidth="1"/>
    <col min="12546" max="12546" width="18.5546875" style="1" customWidth="1"/>
    <col min="12547" max="12547" width="15.44140625" style="1" customWidth="1"/>
    <col min="12548" max="12548" width="15" style="1" customWidth="1"/>
    <col min="12549" max="12549" width="8.5546875" style="1" customWidth="1"/>
    <col min="12550" max="12551" width="18.5546875" style="1" customWidth="1"/>
    <col min="12552" max="12552" width="3.44140625" style="1" customWidth="1"/>
    <col min="12553" max="12553" width="8.88671875" style="1"/>
    <col min="12554" max="12554" width="12.109375" style="1" bestFit="1" customWidth="1"/>
    <col min="12555" max="12555" width="11.109375" style="1" bestFit="1" customWidth="1"/>
    <col min="12556" max="12800" width="8.88671875" style="1"/>
    <col min="12801" max="12801" width="21.44140625" style="1" customWidth="1"/>
    <col min="12802" max="12802" width="18.5546875" style="1" customWidth="1"/>
    <col min="12803" max="12803" width="15.44140625" style="1" customWidth="1"/>
    <col min="12804" max="12804" width="15" style="1" customWidth="1"/>
    <col min="12805" max="12805" width="8.5546875" style="1" customWidth="1"/>
    <col min="12806" max="12807" width="18.5546875" style="1" customWidth="1"/>
    <col min="12808" max="12808" width="3.44140625" style="1" customWidth="1"/>
    <col min="12809" max="12809" width="8.88671875" style="1"/>
    <col min="12810" max="12810" width="12.109375" style="1" bestFit="1" customWidth="1"/>
    <col min="12811" max="12811" width="11.109375" style="1" bestFit="1" customWidth="1"/>
    <col min="12812" max="13056" width="8.88671875" style="1"/>
    <col min="13057" max="13057" width="21.44140625" style="1" customWidth="1"/>
    <col min="13058" max="13058" width="18.5546875" style="1" customWidth="1"/>
    <col min="13059" max="13059" width="15.44140625" style="1" customWidth="1"/>
    <col min="13060" max="13060" width="15" style="1" customWidth="1"/>
    <col min="13061" max="13061" width="8.5546875" style="1" customWidth="1"/>
    <col min="13062" max="13063" width="18.5546875" style="1" customWidth="1"/>
    <col min="13064" max="13064" width="3.44140625" style="1" customWidth="1"/>
    <col min="13065" max="13065" width="8.88671875" style="1"/>
    <col min="13066" max="13066" width="12.109375" style="1" bestFit="1" customWidth="1"/>
    <col min="13067" max="13067" width="11.109375" style="1" bestFit="1" customWidth="1"/>
    <col min="13068" max="13312" width="8.88671875" style="1"/>
    <col min="13313" max="13313" width="21.44140625" style="1" customWidth="1"/>
    <col min="13314" max="13314" width="18.5546875" style="1" customWidth="1"/>
    <col min="13315" max="13315" width="15.44140625" style="1" customWidth="1"/>
    <col min="13316" max="13316" width="15" style="1" customWidth="1"/>
    <col min="13317" max="13317" width="8.5546875" style="1" customWidth="1"/>
    <col min="13318" max="13319" width="18.5546875" style="1" customWidth="1"/>
    <col min="13320" max="13320" width="3.44140625" style="1" customWidth="1"/>
    <col min="13321" max="13321" width="8.88671875" style="1"/>
    <col min="13322" max="13322" width="12.109375" style="1" bestFit="1" customWidth="1"/>
    <col min="13323" max="13323" width="11.109375" style="1" bestFit="1" customWidth="1"/>
    <col min="13324" max="13568" width="8.88671875" style="1"/>
    <col min="13569" max="13569" width="21.44140625" style="1" customWidth="1"/>
    <col min="13570" max="13570" width="18.5546875" style="1" customWidth="1"/>
    <col min="13571" max="13571" width="15.44140625" style="1" customWidth="1"/>
    <col min="13572" max="13572" width="15" style="1" customWidth="1"/>
    <col min="13573" max="13573" width="8.5546875" style="1" customWidth="1"/>
    <col min="13574" max="13575" width="18.5546875" style="1" customWidth="1"/>
    <col min="13576" max="13576" width="3.44140625" style="1" customWidth="1"/>
    <col min="13577" max="13577" width="8.88671875" style="1"/>
    <col min="13578" max="13578" width="12.109375" style="1" bestFit="1" customWidth="1"/>
    <col min="13579" max="13579" width="11.109375" style="1" bestFit="1" customWidth="1"/>
    <col min="13580" max="13824" width="8.88671875" style="1"/>
    <col min="13825" max="13825" width="21.44140625" style="1" customWidth="1"/>
    <col min="13826" max="13826" width="18.5546875" style="1" customWidth="1"/>
    <col min="13827" max="13827" width="15.44140625" style="1" customWidth="1"/>
    <col min="13828" max="13828" width="15" style="1" customWidth="1"/>
    <col min="13829" max="13829" width="8.5546875" style="1" customWidth="1"/>
    <col min="13830" max="13831" width="18.5546875" style="1" customWidth="1"/>
    <col min="13832" max="13832" width="3.44140625" style="1" customWidth="1"/>
    <col min="13833" max="13833" width="8.88671875" style="1"/>
    <col min="13834" max="13834" width="12.109375" style="1" bestFit="1" customWidth="1"/>
    <col min="13835" max="13835" width="11.109375" style="1" bestFit="1" customWidth="1"/>
    <col min="13836" max="14080" width="8.88671875" style="1"/>
    <col min="14081" max="14081" width="21.44140625" style="1" customWidth="1"/>
    <col min="14082" max="14082" width="18.5546875" style="1" customWidth="1"/>
    <col min="14083" max="14083" width="15.44140625" style="1" customWidth="1"/>
    <col min="14084" max="14084" width="15" style="1" customWidth="1"/>
    <col min="14085" max="14085" width="8.5546875" style="1" customWidth="1"/>
    <col min="14086" max="14087" width="18.5546875" style="1" customWidth="1"/>
    <col min="14088" max="14088" width="3.44140625" style="1" customWidth="1"/>
    <col min="14089" max="14089" width="8.88671875" style="1"/>
    <col min="14090" max="14090" width="12.109375" style="1" bestFit="1" customWidth="1"/>
    <col min="14091" max="14091" width="11.109375" style="1" bestFit="1" customWidth="1"/>
    <col min="14092" max="14336" width="8.88671875" style="1"/>
    <col min="14337" max="14337" width="21.44140625" style="1" customWidth="1"/>
    <col min="14338" max="14338" width="18.5546875" style="1" customWidth="1"/>
    <col min="14339" max="14339" width="15.44140625" style="1" customWidth="1"/>
    <col min="14340" max="14340" width="15" style="1" customWidth="1"/>
    <col min="14341" max="14341" width="8.5546875" style="1" customWidth="1"/>
    <col min="14342" max="14343" width="18.5546875" style="1" customWidth="1"/>
    <col min="14344" max="14344" width="3.44140625" style="1" customWidth="1"/>
    <col min="14345" max="14345" width="8.88671875" style="1"/>
    <col min="14346" max="14346" width="12.109375" style="1" bestFit="1" customWidth="1"/>
    <col min="14347" max="14347" width="11.109375" style="1" bestFit="1" customWidth="1"/>
    <col min="14348" max="14592" width="8.88671875" style="1"/>
    <col min="14593" max="14593" width="21.44140625" style="1" customWidth="1"/>
    <col min="14594" max="14594" width="18.5546875" style="1" customWidth="1"/>
    <col min="14595" max="14595" width="15.44140625" style="1" customWidth="1"/>
    <col min="14596" max="14596" width="15" style="1" customWidth="1"/>
    <col min="14597" max="14597" width="8.5546875" style="1" customWidth="1"/>
    <col min="14598" max="14599" width="18.5546875" style="1" customWidth="1"/>
    <col min="14600" max="14600" width="3.44140625" style="1" customWidth="1"/>
    <col min="14601" max="14601" width="8.88671875" style="1"/>
    <col min="14602" max="14602" width="12.109375" style="1" bestFit="1" customWidth="1"/>
    <col min="14603" max="14603" width="11.109375" style="1" bestFit="1" customWidth="1"/>
    <col min="14604" max="14848" width="8.88671875" style="1"/>
    <col min="14849" max="14849" width="21.44140625" style="1" customWidth="1"/>
    <col min="14850" max="14850" width="18.5546875" style="1" customWidth="1"/>
    <col min="14851" max="14851" width="15.44140625" style="1" customWidth="1"/>
    <col min="14852" max="14852" width="15" style="1" customWidth="1"/>
    <col min="14853" max="14853" width="8.5546875" style="1" customWidth="1"/>
    <col min="14854" max="14855" width="18.5546875" style="1" customWidth="1"/>
    <col min="14856" max="14856" width="3.44140625" style="1" customWidth="1"/>
    <col min="14857" max="14857" width="8.88671875" style="1"/>
    <col min="14858" max="14858" width="12.109375" style="1" bestFit="1" customWidth="1"/>
    <col min="14859" max="14859" width="11.109375" style="1" bestFit="1" customWidth="1"/>
    <col min="14860" max="15104" width="8.88671875" style="1"/>
    <col min="15105" max="15105" width="21.44140625" style="1" customWidth="1"/>
    <col min="15106" max="15106" width="18.5546875" style="1" customWidth="1"/>
    <col min="15107" max="15107" width="15.44140625" style="1" customWidth="1"/>
    <col min="15108" max="15108" width="15" style="1" customWidth="1"/>
    <col min="15109" max="15109" width="8.5546875" style="1" customWidth="1"/>
    <col min="15110" max="15111" width="18.5546875" style="1" customWidth="1"/>
    <col min="15112" max="15112" width="3.44140625" style="1" customWidth="1"/>
    <col min="15113" max="15113" width="8.88671875" style="1"/>
    <col min="15114" max="15114" width="12.109375" style="1" bestFit="1" customWidth="1"/>
    <col min="15115" max="15115" width="11.109375" style="1" bestFit="1" customWidth="1"/>
    <col min="15116" max="15360" width="8.88671875" style="1"/>
    <col min="15361" max="15361" width="21.44140625" style="1" customWidth="1"/>
    <col min="15362" max="15362" width="18.5546875" style="1" customWidth="1"/>
    <col min="15363" max="15363" width="15.44140625" style="1" customWidth="1"/>
    <col min="15364" max="15364" width="15" style="1" customWidth="1"/>
    <col min="15365" max="15365" width="8.5546875" style="1" customWidth="1"/>
    <col min="15366" max="15367" width="18.5546875" style="1" customWidth="1"/>
    <col min="15368" max="15368" width="3.44140625" style="1" customWidth="1"/>
    <col min="15369" max="15369" width="8.88671875" style="1"/>
    <col min="15370" max="15370" width="12.109375" style="1" bestFit="1" customWidth="1"/>
    <col min="15371" max="15371" width="11.109375" style="1" bestFit="1" customWidth="1"/>
    <col min="15372" max="15616" width="8.88671875" style="1"/>
    <col min="15617" max="15617" width="21.44140625" style="1" customWidth="1"/>
    <col min="15618" max="15618" width="18.5546875" style="1" customWidth="1"/>
    <col min="15619" max="15619" width="15.44140625" style="1" customWidth="1"/>
    <col min="15620" max="15620" width="15" style="1" customWidth="1"/>
    <col min="15621" max="15621" width="8.5546875" style="1" customWidth="1"/>
    <col min="15622" max="15623" width="18.5546875" style="1" customWidth="1"/>
    <col min="15624" max="15624" width="3.44140625" style="1" customWidth="1"/>
    <col min="15625" max="15625" width="8.88671875" style="1"/>
    <col min="15626" max="15626" width="12.109375" style="1" bestFit="1" customWidth="1"/>
    <col min="15627" max="15627" width="11.109375" style="1" bestFit="1" customWidth="1"/>
    <col min="15628" max="15872" width="8.88671875" style="1"/>
    <col min="15873" max="15873" width="21.44140625" style="1" customWidth="1"/>
    <col min="15874" max="15874" width="18.5546875" style="1" customWidth="1"/>
    <col min="15875" max="15875" width="15.44140625" style="1" customWidth="1"/>
    <col min="15876" max="15876" width="15" style="1" customWidth="1"/>
    <col min="15877" max="15877" width="8.5546875" style="1" customWidth="1"/>
    <col min="15878" max="15879" width="18.5546875" style="1" customWidth="1"/>
    <col min="15880" max="15880" width="3.44140625" style="1" customWidth="1"/>
    <col min="15881" max="15881" width="8.88671875" style="1"/>
    <col min="15882" max="15882" width="12.109375" style="1" bestFit="1" customWidth="1"/>
    <col min="15883" max="15883" width="11.109375" style="1" bestFit="1" customWidth="1"/>
    <col min="15884" max="16128" width="8.88671875" style="1"/>
    <col min="16129" max="16129" width="21.44140625" style="1" customWidth="1"/>
    <col min="16130" max="16130" width="18.5546875" style="1" customWidth="1"/>
    <col min="16131" max="16131" width="15.44140625" style="1" customWidth="1"/>
    <col min="16132" max="16132" width="15" style="1" customWidth="1"/>
    <col min="16133" max="16133" width="8.5546875" style="1" customWidth="1"/>
    <col min="16134" max="16135" width="18.5546875" style="1" customWidth="1"/>
    <col min="16136" max="16136" width="3.44140625" style="1" customWidth="1"/>
    <col min="16137" max="16137" width="8.88671875" style="1"/>
    <col min="16138" max="16138" width="12.109375" style="1" bestFit="1" customWidth="1"/>
    <col min="16139" max="16139" width="11.109375" style="1" bestFit="1" customWidth="1"/>
    <col min="16140" max="16384" width="8.88671875" style="1"/>
  </cols>
  <sheetData>
    <row r="1" spans="1:10">
      <c r="A1" s="111" t="s">
        <v>0</v>
      </c>
      <c r="B1" s="111"/>
      <c r="C1" s="111"/>
      <c r="D1" s="111"/>
      <c r="E1" s="111"/>
      <c r="F1" s="111"/>
      <c r="G1" s="111"/>
    </row>
    <row r="2" spans="1:10" ht="13.8" thickBot="1">
      <c r="A2" s="112" t="s">
        <v>1</v>
      </c>
      <c r="B2" s="112"/>
      <c r="C2" s="112"/>
      <c r="D2" s="112"/>
      <c r="E2" s="112"/>
      <c r="F2" s="112"/>
      <c r="G2" s="112"/>
    </row>
    <row r="3" spans="1:10">
      <c r="A3" s="2"/>
      <c r="B3" s="3" t="s">
        <v>2</v>
      </c>
      <c r="C3" s="3"/>
      <c r="D3" s="4"/>
      <c r="E3" s="5"/>
      <c r="F3" s="6" t="s">
        <v>3</v>
      </c>
      <c r="G3" s="7"/>
    </row>
    <row r="4" spans="1:10">
      <c r="A4" s="8"/>
      <c r="B4" s="9" t="s">
        <v>4</v>
      </c>
      <c r="C4" s="9"/>
      <c r="D4" s="10" t="s">
        <v>5</v>
      </c>
      <c r="E4" s="11"/>
      <c r="F4" s="12" t="s">
        <v>6</v>
      </c>
      <c r="G4" s="13"/>
    </row>
    <row r="5" spans="1:10">
      <c r="A5" s="14"/>
      <c r="B5" s="113" t="s">
        <v>7</v>
      </c>
      <c r="C5" s="113"/>
      <c r="D5" s="15">
        <v>2021</v>
      </c>
      <c r="E5" s="16"/>
      <c r="F5" s="17" t="s">
        <v>8</v>
      </c>
      <c r="G5" s="18"/>
    </row>
    <row r="6" spans="1:10">
      <c r="A6" s="8"/>
      <c r="F6" s="1"/>
      <c r="G6" s="19"/>
    </row>
    <row r="7" spans="1:10">
      <c r="A7" s="20" t="s">
        <v>9</v>
      </c>
      <c r="E7" s="114"/>
      <c r="F7" s="114"/>
      <c r="G7" s="19"/>
    </row>
    <row r="8" spans="1:10">
      <c r="A8" s="20" t="s">
        <v>10</v>
      </c>
      <c r="E8" s="114"/>
      <c r="F8" s="114"/>
      <c r="G8" s="19"/>
    </row>
    <row r="9" spans="1:10">
      <c r="A9" s="20" t="s">
        <v>11</v>
      </c>
      <c r="E9" s="114"/>
      <c r="F9" s="114"/>
      <c r="G9" s="19"/>
    </row>
    <row r="10" spans="1:10">
      <c r="A10" s="8"/>
      <c r="F10" s="1"/>
      <c r="G10" s="19"/>
    </row>
    <row r="11" spans="1:10" s="27" customFormat="1" ht="13.5" customHeight="1">
      <c r="A11" s="21" t="s">
        <v>12</v>
      </c>
      <c r="B11" s="22"/>
      <c r="C11" s="22"/>
      <c r="D11" s="23"/>
      <c r="E11" s="24"/>
      <c r="F11" s="25" t="s">
        <v>13</v>
      </c>
      <c r="G11" s="26"/>
    </row>
    <row r="12" spans="1:10" s="27" customFormat="1">
      <c r="A12" s="28" t="s">
        <v>14</v>
      </c>
      <c r="B12" s="9"/>
      <c r="C12" s="9"/>
      <c r="D12" s="29"/>
      <c r="E12" s="30"/>
      <c r="F12" s="31" t="s">
        <v>15</v>
      </c>
      <c r="G12" s="32" t="s">
        <v>16</v>
      </c>
    </row>
    <row r="13" spans="1:10" s="27" customFormat="1">
      <c r="A13" s="115" t="s">
        <v>17</v>
      </c>
      <c r="B13" s="111"/>
      <c r="C13" s="111"/>
      <c r="D13" s="116"/>
      <c r="E13" s="33"/>
      <c r="F13" s="34" t="s">
        <v>18</v>
      </c>
      <c r="G13" s="35" t="s">
        <v>19</v>
      </c>
    </row>
    <row r="14" spans="1:10" s="27" customFormat="1">
      <c r="A14" s="36" t="s">
        <v>20</v>
      </c>
      <c r="D14" s="37"/>
      <c r="E14" s="37"/>
      <c r="F14" s="38"/>
      <c r="G14" s="39"/>
    </row>
    <row r="15" spans="1:10">
      <c r="A15" s="14" t="s">
        <v>21</v>
      </c>
      <c r="B15" s="40"/>
      <c r="C15" s="40"/>
      <c r="D15" s="41"/>
      <c r="E15" s="42">
        <v>1</v>
      </c>
      <c r="F15" s="43">
        <v>-4190</v>
      </c>
      <c r="G15" s="44">
        <v>-1913</v>
      </c>
      <c r="I15" s="45"/>
      <c r="J15" s="45"/>
    </row>
    <row r="16" spans="1:10">
      <c r="A16" s="14" t="s">
        <v>22</v>
      </c>
      <c r="B16" s="40"/>
      <c r="C16" s="40"/>
      <c r="D16" s="41"/>
      <c r="E16" s="42">
        <v>2</v>
      </c>
      <c r="F16" s="43">
        <v>0</v>
      </c>
      <c r="G16" s="44">
        <v>0</v>
      </c>
      <c r="I16" s="45"/>
      <c r="J16" s="45"/>
    </row>
    <row r="17" spans="1:10">
      <c r="A17" s="14" t="s">
        <v>23</v>
      </c>
      <c r="B17" s="40"/>
      <c r="C17" s="40"/>
      <c r="D17" s="41"/>
      <c r="E17" s="42">
        <v>3</v>
      </c>
      <c r="F17" s="43">
        <v>57644</v>
      </c>
      <c r="G17" s="44">
        <v>59467</v>
      </c>
      <c r="I17" s="45"/>
      <c r="J17" s="45"/>
    </row>
    <row r="18" spans="1:10">
      <c r="A18" s="14" t="s">
        <v>24</v>
      </c>
      <c r="B18" s="40"/>
      <c r="C18" s="40"/>
      <c r="D18" s="41"/>
      <c r="E18" s="42">
        <v>4</v>
      </c>
      <c r="F18" s="43">
        <v>82350</v>
      </c>
      <c r="G18" s="44">
        <v>321605</v>
      </c>
      <c r="I18" s="45"/>
      <c r="J18" s="45"/>
    </row>
    <row r="19" spans="1:10">
      <c r="A19" s="14" t="s">
        <v>25</v>
      </c>
      <c r="B19" s="40"/>
      <c r="C19" s="40"/>
      <c r="D19" s="41"/>
      <c r="E19" s="42">
        <v>5</v>
      </c>
      <c r="F19" s="43">
        <v>199275</v>
      </c>
      <c r="G19" s="44">
        <v>199525</v>
      </c>
      <c r="I19" s="45"/>
      <c r="J19" s="45"/>
    </row>
    <row r="20" spans="1:10">
      <c r="A20" s="14" t="s">
        <v>26</v>
      </c>
      <c r="B20" s="40"/>
      <c r="C20" s="40"/>
      <c r="D20" s="41"/>
      <c r="E20" s="42">
        <v>6</v>
      </c>
      <c r="F20" s="43">
        <v>6215</v>
      </c>
      <c r="G20" s="44">
        <v>5751</v>
      </c>
      <c r="I20" s="45"/>
      <c r="J20" s="45"/>
    </row>
    <row r="21" spans="1:10">
      <c r="A21" s="14" t="s">
        <v>27</v>
      </c>
      <c r="B21" s="40"/>
      <c r="C21" s="40"/>
      <c r="D21" s="41"/>
      <c r="E21" s="42">
        <v>7</v>
      </c>
      <c r="F21" s="43">
        <f>SUM(F15:F20)</f>
        <v>341294</v>
      </c>
      <c r="G21" s="44">
        <f>SUM(G15:G20)</f>
        <v>584435</v>
      </c>
      <c r="I21" s="45"/>
      <c r="J21" s="45"/>
    </row>
    <row r="22" spans="1:10">
      <c r="A22" s="14" t="s">
        <v>28</v>
      </c>
      <c r="B22" s="40"/>
      <c r="C22" s="40"/>
      <c r="D22" s="41"/>
      <c r="E22" s="42">
        <v>8</v>
      </c>
      <c r="F22" s="43">
        <v>406</v>
      </c>
      <c r="G22" s="44">
        <v>421</v>
      </c>
      <c r="I22" s="45"/>
      <c r="J22" s="45"/>
    </row>
    <row r="23" spans="1:10">
      <c r="A23" s="14" t="s">
        <v>29</v>
      </c>
      <c r="B23" s="40"/>
      <c r="C23" s="40"/>
      <c r="D23" s="41"/>
      <c r="E23" s="42">
        <v>9</v>
      </c>
      <c r="F23" s="43">
        <v>226662</v>
      </c>
      <c r="G23" s="44">
        <v>206000</v>
      </c>
      <c r="I23" s="45"/>
      <c r="J23" s="45"/>
    </row>
    <row r="24" spans="1:10">
      <c r="A24" s="14" t="s">
        <v>30</v>
      </c>
      <c r="B24" s="40"/>
      <c r="C24" s="40"/>
      <c r="D24" s="41"/>
      <c r="E24" s="42">
        <v>10</v>
      </c>
      <c r="F24" s="43">
        <v>14783580</v>
      </c>
      <c r="G24" s="44">
        <v>14680348</v>
      </c>
      <c r="I24" s="45"/>
      <c r="J24" s="45"/>
    </row>
    <row r="25" spans="1:10">
      <c r="A25" s="14" t="s">
        <v>31</v>
      </c>
      <c r="B25" s="40"/>
      <c r="C25" s="40"/>
      <c r="D25" s="41"/>
      <c r="E25" s="42">
        <v>11</v>
      </c>
      <c r="F25" s="43">
        <v>0</v>
      </c>
      <c r="G25" s="44">
        <v>0</v>
      </c>
      <c r="I25" s="45"/>
      <c r="J25" s="45"/>
    </row>
    <row r="26" spans="1:10">
      <c r="A26" s="14" t="s">
        <v>32</v>
      </c>
      <c r="B26" s="40"/>
      <c r="C26" s="40"/>
      <c r="D26" s="41"/>
      <c r="E26" s="42">
        <v>12</v>
      </c>
      <c r="F26" s="43">
        <v>167715</v>
      </c>
      <c r="G26" s="44">
        <v>160653</v>
      </c>
      <c r="I26" s="45"/>
      <c r="J26" s="45"/>
    </row>
    <row r="27" spans="1:10">
      <c r="A27" s="14" t="s">
        <v>33</v>
      </c>
      <c r="B27" s="40"/>
      <c r="C27" s="40"/>
      <c r="D27" s="41"/>
      <c r="E27" s="42">
        <v>13</v>
      </c>
      <c r="F27" s="46">
        <f>SUM(F21:F26)</f>
        <v>15519657</v>
      </c>
      <c r="G27" s="47">
        <f>SUM(G21:G26)</f>
        <v>15631857</v>
      </c>
      <c r="I27" s="45"/>
      <c r="J27" s="45"/>
    </row>
    <row r="28" spans="1:10">
      <c r="A28" s="14"/>
      <c r="B28" s="40"/>
      <c r="C28" s="40"/>
      <c r="D28" s="41"/>
      <c r="E28" s="42"/>
      <c r="F28" s="48"/>
      <c r="G28" s="49"/>
      <c r="I28" s="45"/>
      <c r="J28" s="45"/>
    </row>
    <row r="29" spans="1:10">
      <c r="A29" s="36" t="s">
        <v>34</v>
      </c>
      <c r="D29" s="50"/>
      <c r="E29" s="51"/>
      <c r="F29" s="52"/>
      <c r="G29" s="53"/>
      <c r="I29" s="45"/>
      <c r="J29" s="45"/>
    </row>
    <row r="30" spans="1:10">
      <c r="A30" s="14" t="s">
        <v>35</v>
      </c>
      <c r="B30" s="40"/>
      <c r="C30" s="40"/>
      <c r="D30" s="41"/>
      <c r="E30" s="42">
        <v>14</v>
      </c>
      <c r="F30" s="43">
        <v>689684</v>
      </c>
      <c r="G30" s="44">
        <v>1113241</v>
      </c>
      <c r="I30" s="45"/>
      <c r="J30" s="45"/>
    </row>
    <row r="31" spans="1:10">
      <c r="A31" s="14" t="s">
        <v>36</v>
      </c>
      <c r="B31" s="40"/>
      <c r="C31" s="40"/>
      <c r="D31" s="41"/>
      <c r="E31" s="42">
        <v>15</v>
      </c>
      <c r="F31" s="43">
        <v>6166437</v>
      </c>
      <c r="G31" s="44">
        <v>6189678</v>
      </c>
      <c r="I31" s="45"/>
      <c r="J31" s="45"/>
    </row>
    <row r="32" spans="1:10">
      <c r="A32" s="14" t="s">
        <v>37</v>
      </c>
      <c r="B32" s="40"/>
      <c r="C32" s="40"/>
      <c r="D32" s="41"/>
      <c r="E32" s="42">
        <v>16</v>
      </c>
      <c r="F32" s="43">
        <v>265656</v>
      </c>
      <c r="G32" s="44">
        <v>248857</v>
      </c>
      <c r="I32" s="45"/>
      <c r="J32" s="45"/>
    </row>
    <row r="33" spans="1:10">
      <c r="A33" s="14" t="s">
        <v>38</v>
      </c>
      <c r="B33" s="40"/>
      <c r="C33" s="40"/>
      <c r="D33" s="41"/>
      <c r="E33" s="42">
        <v>17</v>
      </c>
      <c r="F33" s="43">
        <v>3121233</v>
      </c>
      <c r="G33" s="44">
        <v>3119322</v>
      </c>
      <c r="I33" s="45"/>
      <c r="J33" s="45"/>
    </row>
    <row r="34" spans="1:10">
      <c r="A34" s="14" t="s">
        <v>39</v>
      </c>
      <c r="B34" s="40"/>
      <c r="C34" s="40"/>
      <c r="D34" s="41"/>
      <c r="E34" s="42">
        <v>18</v>
      </c>
      <c r="F34" s="43">
        <v>306953</v>
      </c>
      <c r="G34" s="44">
        <v>328914</v>
      </c>
      <c r="I34" s="45"/>
      <c r="J34" s="45"/>
    </row>
    <row r="35" spans="1:10">
      <c r="A35" s="14" t="s">
        <v>40</v>
      </c>
      <c r="B35" s="40"/>
      <c r="C35" s="40"/>
      <c r="D35" s="41"/>
      <c r="E35" s="42">
        <v>19</v>
      </c>
      <c r="F35" s="46">
        <f>SUM(F30:F34)</f>
        <v>10549963</v>
      </c>
      <c r="G35" s="47">
        <f>SUM(G30:G34)</f>
        <v>11000012</v>
      </c>
      <c r="I35" s="45"/>
      <c r="J35" s="45"/>
    </row>
    <row r="36" spans="1:10">
      <c r="A36" s="36" t="s">
        <v>41</v>
      </c>
      <c r="D36" s="50"/>
      <c r="E36" s="51"/>
      <c r="F36" s="52"/>
      <c r="G36" s="53"/>
      <c r="I36" s="45"/>
      <c r="J36" s="45"/>
    </row>
    <row r="37" spans="1:10">
      <c r="A37" s="14" t="s">
        <v>42</v>
      </c>
      <c r="B37" s="40"/>
      <c r="C37" s="40"/>
      <c r="D37" s="41"/>
      <c r="E37" s="42">
        <v>20</v>
      </c>
      <c r="F37" s="43">
        <v>10</v>
      </c>
      <c r="G37" s="44">
        <v>10</v>
      </c>
      <c r="I37" s="45"/>
      <c r="J37" s="45"/>
    </row>
    <row r="38" spans="1:10">
      <c r="A38" s="14" t="s">
        <v>43</v>
      </c>
      <c r="B38" s="40"/>
      <c r="C38" s="40"/>
      <c r="D38" s="41"/>
      <c r="E38" s="42">
        <v>21</v>
      </c>
      <c r="F38" s="43">
        <v>177914</v>
      </c>
      <c r="G38" s="44">
        <v>177930</v>
      </c>
      <c r="I38" s="45"/>
      <c r="J38" s="45"/>
    </row>
    <row r="39" spans="1:10">
      <c r="A39" s="14" t="s">
        <v>44</v>
      </c>
      <c r="B39" s="40"/>
      <c r="C39" s="40"/>
      <c r="D39" s="41"/>
      <c r="E39" s="42">
        <v>22</v>
      </c>
      <c r="F39" s="43">
        <v>4724010</v>
      </c>
      <c r="G39" s="44">
        <v>4405603</v>
      </c>
      <c r="I39" s="45"/>
      <c r="J39" s="45"/>
    </row>
    <row r="40" spans="1:10">
      <c r="A40" s="14" t="s">
        <v>45</v>
      </c>
      <c r="B40" s="40"/>
      <c r="C40" s="40"/>
      <c r="D40" s="41"/>
      <c r="E40" s="42">
        <v>23</v>
      </c>
      <c r="F40" s="43">
        <v>0</v>
      </c>
      <c r="G40" s="44">
        <v>0</v>
      </c>
      <c r="I40" s="45"/>
      <c r="J40" s="45"/>
    </row>
    <row r="41" spans="1:10">
      <c r="A41" s="14" t="s">
        <v>46</v>
      </c>
      <c r="B41" s="40"/>
      <c r="C41" s="40"/>
      <c r="D41" s="41"/>
      <c r="E41" s="42">
        <v>24</v>
      </c>
      <c r="F41" s="43">
        <v>71359</v>
      </c>
      <c r="G41" s="44">
        <v>55807</v>
      </c>
      <c r="I41" s="45"/>
      <c r="J41" s="45"/>
    </row>
    <row r="42" spans="1:10">
      <c r="A42" s="14" t="s">
        <v>47</v>
      </c>
      <c r="B42" s="40"/>
      <c r="C42" s="40"/>
      <c r="D42" s="41"/>
      <c r="E42" s="42">
        <v>25</v>
      </c>
      <c r="F42" s="43">
        <v>-3599</v>
      </c>
      <c r="G42" s="44">
        <v>-7505</v>
      </c>
      <c r="I42" s="45"/>
      <c r="J42" s="45"/>
    </row>
    <row r="43" spans="1:10">
      <c r="A43" s="14" t="s">
        <v>48</v>
      </c>
      <c r="B43" s="40"/>
      <c r="C43" s="40"/>
      <c r="D43" s="41"/>
      <c r="E43" s="42">
        <v>26</v>
      </c>
      <c r="F43" s="43">
        <f>SUM(F37:F42)</f>
        <v>4969694</v>
      </c>
      <c r="G43" s="44">
        <f>SUM(G37:G42)</f>
        <v>4631845</v>
      </c>
      <c r="I43" s="45"/>
      <c r="J43" s="45"/>
    </row>
    <row r="44" spans="1:10" ht="13.8" thickBot="1">
      <c r="A44" s="14" t="s">
        <v>49</v>
      </c>
      <c r="B44" s="40"/>
      <c r="C44" s="40"/>
      <c r="D44" s="41"/>
      <c r="E44" s="42">
        <v>27</v>
      </c>
      <c r="F44" s="54">
        <f>F35+F43</f>
        <v>15519657</v>
      </c>
      <c r="G44" s="55">
        <f>G35+G43</f>
        <v>15631857</v>
      </c>
      <c r="I44" s="45"/>
      <c r="J44" s="45"/>
    </row>
    <row r="45" spans="1:10" ht="13.8" thickTop="1">
      <c r="A45" s="8"/>
      <c r="C45" s="56"/>
      <c r="D45" s="56"/>
      <c r="E45" s="57"/>
      <c r="F45" s="58"/>
      <c r="G45" s="19"/>
      <c r="I45" s="27"/>
      <c r="J45" s="45"/>
    </row>
    <row r="46" spans="1:10">
      <c r="A46" s="59" t="s">
        <v>50</v>
      </c>
      <c r="B46" s="60"/>
      <c r="C46" s="61" t="s">
        <v>51</v>
      </c>
      <c r="D46" s="62"/>
      <c r="E46" s="24"/>
      <c r="F46" s="117" t="s">
        <v>52</v>
      </c>
      <c r="G46" s="118"/>
      <c r="I46" s="27"/>
      <c r="J46" s="45"/>
    </row>
    <row r="47" spans="1:10">
      <c r="A47" s="36" t="s">
        <v>53</v>
      </c>
      <c r="B47" s="27"/>
      <c r="C47" s="63" t="s">
        <v>15</v>
      </c>
      <c r="D47" s="31" t="s">
        <v>54</v>
      </c>
      <c r="E47" s="64"/>
      <c r="F47" s="65" t="s">
        <v>15</v>
      </c>
      <c r="G47" s="32" t="s">
        <v>54</v>
      </c>
      <c r="I47" s="27"/>
      <c r="J47" s="45"/>
    </row>
    <row r="48" spans="1:10">
      <c r="A48" s="66" t="s">
        <v>55</v>
      </c>
      <c r="B48" s="67"/>
      <c r="C48" s="68" t="s">
        <v>17</v>
      </c>
      <c r="D48" s="69" t="s">
        <v>18</v>
      </c>
      <c r="E48" s="70"/>
      <c r="F48" s="71" t="s">
        <v>19</v>
      </c>
      <c r="G48" s="72" t="s">
        <v>56</v>
      </c>
      <c r="I48" s="27"/>
      <c r="J48" s="45"/>
    </row>
    <row r="49" spans="1:12">
      <c r="A49" s="14" t="s">
        <v>57</v>
      </c>
      <c r="B49" s="40"/>
      <c r="C49" s="46">
        <v>65691</v>
      </c>
      <c r="D49" s="46">
        <v>112350</v>
      </c>
      <c r="E49" s="42">
        <v>28</v>
      </c>
      <c r="F49" s="73">
        <v>65691</v>
      </c>
      <c r="G49" s="74">
        <v>112350</v>
      </c>
      <c r="I49" s="45"/>
      <c r="J49" s="45"/>
      <c r="K49" s="75"/>
      <c r="L49" s="75"/>
    </row>
    <row r="50" spans="1:12">
      <c r="A50" s="14" t="s">
        <v>58</v>
      </c>
      <c r="B50" s="40"/>
      <c r="C50" s="46">
        <v>29978</v>
      </c>
      <c r="D50" s="46">
        <v>133690</v>
      </c>
      <c r="E50" s="42">
        <v>29</v>
      </c>
      <c r="F50" s="73">
        <v>29978</v>
      </c>
      <c r="G50" s="74">
        <v>133690</v>
      </c>
      <c r="I50" s="45"/>
      <c r="J50" s="45"/>
      <c r="K50" s="75"/>
      <c r="L50" s="75"/>
    </row>
    <row r="51" spans="1:12" ht="13.8" thickBot="1">
      <c r="A51" s="14" t="s">
        <v>59</v>
      </c>
      <c r="B51" s="40"/>
      <c r="C51" s="76">
        <f>SUM(C49:C50)</f>
        <v>95669</v>
      </c>
      <c r="D51" s="76">
        <f>SUM(D49:D50)</f>
        <v>246040</v>
      </c>
      <c r="E51" s="77">
        <v>30</v>
      </c>
      <c r="F51" s="76">
        <f>SUM(F49:F50)</f>
        <v>95669</v>
      </c>
      <c r="G51" s="78">
        <f>SUM(G49:G50)</f>
        <v>246040</v>
      </c>
      <c r="I51" s="45"/>
      <c r="J51" s="45"/>
      <c r="K51" s="75"/>
      <c r="L51" s="75"/>
    </row>
    <row r="52" spans="1:12" ht="13.8" thickTop="1">
      <c r="A52" s="79"/>
      <c r="B52" s="80"/>
      <c r="C52" s="81"/>
      <c r="D52" s="82"/>
      <c r="E52" s="51"/>
      <c r="F52" s="83"/>
      <c r="G52" s="19"/>
      <c r="I52" s="27"/>
      <c r="J52" s="45"/>
    </row>
    <row r="53" spans="1:12">
      <c r="A53" s="14"/>
      <c r="B53" s="40"/>
      <c r="C53" s="40"/>
      <c r="D53" s="41"/>
      <c r="E53" s="42"/>
      <c r="F53" s="69" t="s">
        <v>60</v>
      </c>
      <c r="G53" s="39" t="s">
        <v>61</v>
      </c>
      <c r="I53" s="27"/>
      <c r="J53" s="45"/>
    </row>
    <row r="54" spans="1:12">
      <c r="A54" s="14" t="s">
        <v>62</v>
      </c>
      <c r="B54" s="40"/>
      <c r="C54" s="40"/>
      <c r="D54" s="41"/>
      <c r="E54" s="42">
        <v>31</v>
      </c>
      <c r="F54" s="48">
        <v>42712509</v>
      </c>
      <c r="G54" s="47">
        <v>42712509</v>
      </c>
      <c r="I54" s="45"/>
      <c r="J54" s="45"/>
      <c r="K54" s="75"/>
    </row>
    <row r="55" spans="1:12" ht="13.8" thickBot="1">
      <c r="A55" s="84" t="s">
        <v>63</v>
      </c>
      <c r="B55" s="85"/>
      <c r="C55" s="85"/>
      <c r="D55" s="86"/>
      <c r="E55" s="87">
        <v>32</v>
      </c>
      <c r="F55" s="88">
        <v>15302373</v>
      </c>
      <c r="G55" s="89">
        <v>15302373</v>
      </c>
      <c r="I55" s="45"/>
      <c r="J55" s="45"/>
      <c r="K55" s="75"/>
    </row>
    <row r="56" spans="1:12" ht="81.75" customHeight="1">
      <c r="A56" s="109" t="s">
        <v>64</v>
      </c>
      <c r="B56" s="110"/>
      <c r="C56" s="110"/>
      <c r="D56" s="110"/>
      <c r="E56" s="110"/>
      <c r="F56" s="110"/>
      <c r="G56" s="110"/>
      <c r="I56" s="27"/>
      <c r="J56" s="27"/>
    </row>
    <row r="57" spans="1:12" ht="12" customHeight="1">
      <c r="A57" s="90"/>
      <c r="B57" s="91"/>
      <c r="C57" s="91"/>
      <c r="D57" s="91"/>
      <c r="E57" s="91"/>
      <c r="F57" s="91"/>
      <c r="G57" s="91"/>
      <c r="I57" s="27"/>
      <c r="J57" s="27"/>
    </row>
    <row r="58" spans="1:12">
      <c r="E58" s="92"/>
      <c r="I58" s="93"/>
      <c r="J58" s="27"/>
    </row>
    <row r="59" spans="1:12">
      <c r="E59" s="92"/>
      <c r="I59" s="27"/>
      <c r="J59" s="27"/>
    </row>
    <row r="60" spans="1:12">
      <c r="E60" s="92"/>
      <c r="I60" s="27"/>
      <c r="J60" s="27"/>
    </row>
    <row r="61" spans="1:12">
      <c r="E61" s="92"/>
      <c r="I61" s="27"/>
      <c r="J61" s="27"/>
    </row>
    <row r="62" spans="1:12">
      <c r="F62" s="1"/>
      <c r="G62" s="1"/>
      <c r="I62" s="27"/>
      <c r="J62" s="27"/>
    </row>
    <row r="63" spans="1:12">
      <c r="F63" s="1"/>
      <c r="I63" s="27"/>
      <c r="J63" s="27"/>
    </row>
    <row r="64" spans="1:12">
      <c r="A64" s="94" t="s">
        <v>65</v>
      </c>
      <c r="F64" s="1"/>
      <c r="I64" s="27"/>
      <c r="J64" s="27"/>
    </row>
    <row r="65" spans="1:10">
      <c r="A65" s="94"/>
      <c r="F65" s="1"/>
      <c r="I65" s="27"/>
      <c r="J65" s="27"/>
    </row>
    <row r="66" spans="1:10" ht="15.6">
      <c r="A66" s="95"/>
      <c r="F66" s="1"/>
      <c r="I66" s="27"/>
      <c r="J66" s="27"/>
    </row>
    <row r="67" spans="1:10">
      <c r="A67" s="96"/>
      <c r="B67" s="96"/>
      <c r="C67" s="96"/>
      <c r="D67" s="97" t="str">
        <f>IF(F67="",""," Current Year Difference")</f>
        <v/>
      </c>
      <c r="F67" s="98" t="str">
        <f>IF(F27-F44=0,"",F27-F44)</f>
        <v/>
      </c>
      <c r="I67" s="27"/>
      <c r="J67" s="27"/>
    </row>
    <row r="68" spans="1:10">
      <c r="D68" s="97" t="str">
        <f>+IF(G68="","","Prior Year Difference")</f>
        <v/>
      </c>
      <c r="F68" s="1"/>
      <c r="G68" s="98" t="str">
        <f>IF(G27-G44=0,"",G27-G44)</f>
        <v/>
      </c>
      <c r="I68" s="27"/>
      <c r="J68" s="27"/>
    </row>
    <row r="69" spans="1:10">
      <c r="F69" s="1"/>
      <c r="I69" s="27"/>
      <c r="J69" s="27"/>
    </row>
    <row r="70" spans="1:10">
      <c r="F70" s="1"/>
      <c r="I70" s="27"/>
      <c r="J70" s="27"/>
    </row>
    <row r="71" spans="1:10">
      <c r="F71" s="1"/>
      <c r="I71" s="27"/>
      <c r="J71" s="27"/>
    </row>
    <row r="72" spans="1:10">
      <c r="F72" s="1"/>
      <c r="I72" s="27"/>
      <c r="J72" s="27"/>
    </row>
    <row r="73" spans="1:10">
      <c r="F73" s="1"/>
      <c r="I73" s="27"/>
      <c r="J73" s="27"/>
    </row>
    <row r="74" spans="1:10">
      <c r="F74" s="1"/>
      <c r="I74" s="27"/>
      <c r="J74" s="27"/>
    </row>
    <row r="75" spans="1:10">
      <c r="F75" s="1"/>
      <c r="I75" s="27"/>
      <c r="J75" s="27"/>
    </row>
    <row r="76" spans="1:10">
      <c r="F76" s="1"/>
      <c r="I76" s="27"/>
      <c r="J76" s="27"/>
    </row>
    <row r="77" spans="1:10">
      <c r="F77" s="1"/>
      <c r="I77" s="27"/>
      <c r="J77" s="27"/>
    </row>
    <row r="78" spans="1:10">
      <c r="F78" s="1"/>
      <c r="I78" s="27"/>
      <c r="J78" s="27"/>
    </row>
    <row r="79" spans="1:10">
      <c r="F79" s="1"/>
      <c r="I79" s="27"/>
      <c r="J79" s="27"/>
    </row>
    <row r="80" spans="1:10">
      <c r="F80" s="1"/>
      <c r="I80" s="27"/>
      <c r="J80" s="27"/>
    </row>
    <row r="81" spans="6:10">
      <c r="F81" s="1"/>
      <c r="I81" s="27"/>
      <c r="J81" s="27"/>
    </row>
    <row r="82" spans="6:10">
      <c r="F82" s="1"/>
      <c r="I82" s="27"/>
      <c r="J82" s="27"/>
    </row>
    <row r="83" spans="6:10">
      <c r="F83" s="1"/>
      <c r="I83" s="27"/>
      <c r="J83" s="27"/>
    </row>
    <row r="84" spans="6:10">
      <c r="F84" s="1"/>
      <c r="I84" s="27"/>
      <c r="J84" s="27"/>
    </row>
    <row r="85" spans="6:10">
      <c r="F85" s="1"/>
      <c r="I85" s="27"/>
      <c r="J85" s="27"/>
    </row>
    <row r="86" spans="6:10">
      <c r="F86" s="1"/>
      <c r="I86" s="27"/>
      <c r="J86" s="27"/>
    </row>
    <row r="87" spans="6:10">
      <c r="F87" s="1"/>
      <c r="I87" s="27"/>
      <c r="J87" s="27"/>
    </row>
    <row r="88" spans="6:10">
      <c r="F88" s="1"/>
      <c r="I88" s="27"/>
      <c r="J88" s="27"/>
    </row>
    <row r="89" spans="6:10">
      <c r="F89" s="1"/>
      <c r="I89" s="27"/>
      <c r="J89" s="27"/>
    </row>
    <row r="90" spans="6:10">
      <c r="F90" s="1"/>
      <c r="I90" s="27"/>
      <c r="J90" s="27"/>
    </row>
    <row r="91" spans="6:10">
      <c r="F91" s="1"/>
      <c r="I91" s="27"/>
      <c r="J91" s="27"/>
    </row>
    <row r="92" spans="6:10">
      <c r="F92" s="1"/>
      <c r="I92" s="27"/>
      <c r="J92" s="27"/>
    </row>
    <row r="93" spans="6:10">
      <c r="F93" s="1"/>
      <c r="I93" s="27"/>
      <c r="J93" s="27"/>
    </row>
    <row r="94" spans="6:10">
      <c r="F94" s="1"/>
      <c r="I94" s="27"/>
      <c r="J94" s="27"/>
    </row>
    <row r="95" spans="6:10">
      <c r="F95" s="1"/>
      <c r="I95" s="27"/>
      <c r="J95" s="27"/>
    </row>
    <row r="96" spans="6:10">
      <c r="F96" s="1"/>
      <c r="I96" s="27"/>
      <c r="J96" s="27"/>
    </row>
    <row r="97" spans="6:10">
      <c r="F97" s="1"/>
      <c r="I97" s="27"/>
      <c r="J97" s="27"/>
    </row>
    <row r="98" spans="6:10">
      <c r="F98" s="1"/>
      <c r="I98" s="27"/>
      <c r="J98" s="27"/>
    </row>
    <row r="99" spans="6:10">
      <c r="F99" s="1"/>
      <c r="I99" s="27"/>
      <c r="J99" s="27"/>
    </row>
    <row r="100" spans="6:10">
      <c r="F100" s="1"/>
      <c r="I100" s="27"/>
      <c r="J100" s="27"/>
    </row>
    <row r="101" spans="6:10">
      <c r="F101" s="1"/>
      <c r="I101" s="27"/>
      <c r="J101" s="27"/>
    </row>
    <row r="102" spans="6:10">
      <c r="F102" s="1"/>
    </row>
    <row r="103" spans="6:10">
      <c r="F103" s="1"/>
    </row>
    <row r="104" spans="6:10">
      <c r="F104" s="1"/>
    </row>
    <row r="105" spans="6:10">
      <c r="F105" s="1"/>
      <c r="G105" s="1"/>
    </row>
    <row r="106" spans="6:10">
      <c r="F106" s="1"/>
      <c r="G106" s="1"/>
    </row>
    <row r="107" spans="6:10">
      <c r="F107" s="1"/>
      <c r="G107" s="1"/>
    </row>
    <row r="108" spans="6:10">
      <c r="F108" s="1"/>
      <c r="G108" s="1"/>
    </row>
    <row r="109" spans="6:10">
      <c r="F109" s="1"/>
      <c r="G109" s="1"/>
    </row>
    <row r="110" spans="6:10">
      <c r="F110" s="1"/>
      <c r="G110" s="1"/>
    </row>
    <row r="111" spans="6:10">
      <c r="F111" s="1"/>
      <c r="G111" s="1"/>
    </row>
    <row r="112" spans="6:10">
      <c r="F112" s="1"/>
      <c r="G112" s="1"/>
    </row>
    <row r="113" spans="6:7">
      <c r="F113" s="1"/>
      <c r="G113" s="1"/>
    </row>
    <row r="114" spans="6:7">
      <c r="F114" s="1"/>
      <c r="G114" s="1"/>
    </row>
    <row r="115" spans="6:7">
      <c r="F115" s="1"/>
      <c r="G115" s="1"/>
    </row>
    <row r="116" spans="6:7">
      <c r="F116" s="1"/>
      <c r="G116" s="1"/>
    </row>
    <row r="117" spans="6:7">
      <c r="F117" s="1"/>
      <c r="G117" s="1"/>
    </row>
    <row r="118" spans="6:7">
      <c r="F118" s="1"/>
      <c r="G118" s="1"/>
    </row>
    <row r="119" spans="6:7">
      <c r="F119" s="1"/>
      <c r="G119" s="1"/>
    </row>
    <row r="120" spans="6:7">
      <c r="F120" s="1"/>
      <c r="G120" s="1"/>
    </row>
    <row r="121" spans="6:7">
      <c r="F121" s="1"/>
      <c r="G121" s="1"/>
    </row>
    <row r="122" spans="6:7">
      <c r="F122" s="1"/>
      <c r="G122" s="1"/>
    </row>
    <row r="123" spans="6:7">
      <c r="F123" s="1"/>
      <c r="G123" s="1"/>
    </row>
    <row r="124" spans="6:7">
      <c r="F124" s="1"/>
      <c r="G124" s="1"/>
    </row>
    <row r="125" spans="6:7">
      <c r="F125" s="1"/>
      <c r="G125" s="1"/>
    </row>
    <row r="126" spans="6:7">
      <c r="F126" s="1"/>
      <c r="G126" s="1"/>
    </row>
    <row r="127" spans="6:7">
      <c r="F127" s="1"/>
      <c r="G127" s="1"/>
    </row>
    <row r="128" spans="6:7">
      <c r="F128" s="1"/>
      <c r="G128" s="1"/>
    </row>
    <row r="129" spans="6:7">
      <c r="F129" s="1"/>
      <c r="G129" s="1"/>
    </row>
    <row r="130" spans="6:7">
      <c r="F130" s="1"/>
      <c r="G130" s="1"/>
    </row>
    <row r="131" spans="6:7">
      <c r="F131" s="1"/>
      <c r="G131" s="1"/>
    </row>
    <row r="132" spans="6:7">
      <c r="F132" s="1"/>
      <c r="G132" s="1"/>
    </row>
    <row r="133" spans="6:7">
      <c r="F133" s="1"/>
      <c r="G133" s="1"/>
    </row>
    <row r="134" spans="6:7">
      <c r="F134" s="1"/>
      <c r="G134" s="1"/>
    </row>
    <row r="135" spans="6:7">
      <c r="F135" s="1"/>
      <c r="G135" s="1"/>
    </row>
    <row r="136" spans="6:7">
      <c r="F136" s="1"/>
      <c r="G136" s="1"/>
    </row>
    <row r="137" spans="6:7">
      <c r="F137" s="1"/>
      <c r="G137" s="1"/>
    </row>
    <row r="138" spans="6:7">
      <c r="F138" s="1"/>
      <c r="G138" s="1"/>
    </row>
    <row r="139" spans="6:7">
      <c r="F139" s="1"/>
      <c r="G139" s="1"/>
    </row>
    <row r="140" spans="6:7">
      <c r="F140" s="1"/>
      <c r="G140" s="1"/>
    </row>
    <row r="141" spans="6:7">
      <c r="F141" s="1"/>
      <c r="G141" s="1"/>
    </row>
    <row r="142" spans="6:7">
      <c r="F142" s="1"/>
      <c r="G142" s="1"/>
    </row>
    <row r="143" spans="6:7">
      <c r="F143" s="1"/>
      <c r="G143" s="1"/>
    </row>
    <row r="144" spans="6:7">
      <c r="F144" s="1"/>
      <c r="G144" s="1"/>
    </row>
    <row r="145" spans="6:7">
      <c r="F145" s="1"/>
      <c r="G145" s="1"/>
    </row>
    <row r="146" spans="6:7">
      <c r="F146" s="1"/>
      <c r="G146" s="1"/>
    </row>
    <row r="147" spans="6:7">
      <c r="F147" s="1"/>
      <c r="G147" s="1"/>
    </row>
    <row r="148" spans="6:7">
      <c r="F148" s="1"/>
      <c r="G148" s="1"/>
    </row>
    <row r="149" spans="6:7">
      <c r="F149" s="1"/>
      <c r="G149" s="1"/>
    </row>
    <row r="150" spans="6:7">
      <c r="F150" s="1"/>
      <c r="G150" s="1"/>
    </row>
    <row r="151" spans="6:7">
      <c r="F151" s="1"/>
      <c r="G151" s="1"/>
    </row>
    <row r="152" spans="6:7">
      <c r="F152" s="1"/>
      <c r="G152" s="1"/>
    </row>
    <row r="153" spans="6:7">
      <c r="F153" s="1"/>
      <c r="G153" s="1"/>
    </row>
    <row r="154" spans="6:7">
      <c r="F154" s="1"/>
      <c r="G154" s="1"/>
    </row>
    <row r="155" spans="6:7">
      <c r="F155" s="1"/>
      <c r="G155" s="1"/>
    </row>
    <row r="156" spans="6:7">
      <c r="F156" s="1"/>
      <c r="G156" s="1"/>
    </row>
    <row r="157" spans="6:7">
      <c r="F157" s="1"/>
      <c r="G157" s="1"/>
    </row>
    <row r="158" spans="6:7">
      <c r="F158" s="1"/>
      <c r="G158" s="1"/>
    </row>
    <row r="159" spans="6:7">
      <c r="F159" s="1"/>
      <c r="G159" s="1"/>
    </row>
    <row r="160" spans="6:7">
      <c r="F160" s="1"/>
      <c r="G160" s="1"/>
    </row>
    <row r="161" spans="6:7">
      <c r="F161" s="1"/>
      <c r="G161" s="1"/>
    </row>
    <row r="162" spans="6:7">
      <c r="F162" s="1"/>
      <c r="G162" s="1"/>
    </row>
    <row r="163" spans="6:7">
      <c r="F163" s="1"/>
      <c r="G163" s="1"/>
    </row>
    <row r="164" spans="6:7">
      <c r="F164" s="1"/>
      <c r="G164" s="1"/>
    </row>
    <row r="165" spans="6:7">
      <c r="F165" s="1"/>
      <c r="G165" s="1"/>
    </row>
    <row r="166" spans="6:7">
      <c r="F166" s="1"/>
      <c r="G166" s="1"/>
    </row>
    <row r="167" spans="6:7">
      <c r="F167" s="1"/>
      <c r="G167" s="1"/>
    </row>
    <row r="168" spans="6:7">
      <c r="F168" s="1"/>
      <c r="G168" s="1"/>
    </row>
    <row r="169" spans="6:7">
      <c r="F169" s="1"/>
      <c r="G169" s="1"/>
    </row>
    <row r="170" spans="6:7">
      <c r="F170" s="1"/>
      <c r="G170" s="1"/>
    </row>
    <row r="171" spans="6:7">
      <c r="F171" s="1"/>
      <c r="G171" s="1"/>
    </row>
    <row r="172" spans="6:7">
      <c r="F172" s="1"/>
      <c r="G172" s="1"/>
    </row>
    <row r="173" spans="6:7">
      <c r="F173" s="1"/>
      <c r="G173" s="1"/>
    </row>
    <row r="174" spans="6:7">
      <c r="F174" s="1"/>
      <c r="G174" s="1"/>
    </row>
    <row r="175" spans="6:7">
      <c r="F175" s="1"/>
      <c r="G175" s="1"/>
    </row>
    <row r="176" spans="6:7">
      <c r="F176" s="1"/>
      <c r="G176" s="1"/>
    </row>
    <row r="177" spans="6:7">
      <c r="F177" s="1"/>
      <c r="G177" s="1"/>
    </row>
    <row r="178" spans="6:7">
      <c r="F178" s="1"/>
      <c r="G178" s="1"/>
    </row>
    <row r="179" spans="6:7">
      <c r="F179" s="1"/>
      <c r="G179" s="1"/>
    </row>
    <row r="180" spans="6:7">
      <c r="F180" s="1"/>
      <c r="G180" s="1"/>
    </row>
    <row r="181" spans="6:7">
      <c r="F181" s="1"/>
      <c r="G181" s="1"/>
    </row>
    <row r="182" spans="6:7">
      <c r="F182" s="1"/>
      <c r="G182" s="1"/>
    </row>
    <row r="183" spans="6:7">
      <c r="F183" s="1"/>
      <c r="G183" s="1"/>
    </row>
    <row r="184" spans="6:7">
      <c r="F184" s="1"/>
      <c r="G184" s="1"/>
    </row>
    <row r="185" spans="6:7">
      <c r="F185" s="1"/>
      <c r="G185" s="1"/>
    </row>
    <row r="186" spans="6:7">
      <c r="F186" s="1"/>
      <c r="G186" s="1"/>
    </row>
    <row r="187" spans="6:7">
      <c r="F187" s="1"/>
      <c r="G187" s="1"/>
    </row>
    <row r="188" spans="6:7">
      <c r="F188" s="1"/>
      <c r="G188" s="1"/>
    </row>
    <row r="189" spans="6:7">
      <c r="F189" s="1"/>
      <c r="G189" s="1"/>
    </row>
    <row r="190" spans="6:7">
      <c r="F190" s="1"/>
      <c r="G190" s="1"/>
    </row>
    <row r="191" spans="6:7">
      <c r="F191" s="1"/>
      <c r="G191" s="1"/>
    </row>
    <row r="192" spans="6:7">
      <c r="F192" s="1"/>
      <c r="G192" s="1"/>
    </row>
    <row r="193" spans="6:7">
      <c r="F193" s="1"/>
      <c r="G193" s="1"/>
    </row>
    <row r="194" spans="6:7">
      <c r="F194" s="1"/>
      <c r="G194" s="1"/>
    </row>
    <row r="195" spans="6:7">
      <c r="F195" s="1"/>
      <c r="G195" s="1"/>
    </row>
    <row r="196" spans="6:7">
      <c r="F196" s="1"/>
      <c r="G196" s="1"/>
    </row>
    <row r="197" spans="6:7">
      <c r="F197" s="1"/>
      <c r="G197" s="1"/>
    </row>
    <row r="198" spans="6:7">
      <c r="F198" s="1"/>
      <c r="G198" s="1"/>
    </row>
    <row r="199" spans="6:7">
      <c r="F199" s="1"/>
      <c r="G199" s="1"/>
    </row>
    <row r="200" spans="6:7">
      <c r="F200" s="1"/>
      <c r="G200" s="1"/>
    </row>
    <row r="201" spans="6:7">
      <c r="F201" s="1"/>
      <c r="G201" s="1"/>
    </row>
    <row r="202" spans="6:7">
      <c r="F202" s="1"/>
      <c r="G202" s="1"/>
    </row>
    <row r="203" spans="6:7">
      <c r="F203" s="1"/>
      <c r="G203" s="1"/>
    </row>
    <row r="204" spans="6:7">
      <c r="F204" s="1"/>
      <c r="G204" s="1"/>
    </row>
    <row r="205" spans="6:7">
      <c r="F205" s="1"/>
      <c r="G205" s="1"/>
    </row>
    <row r="206" spans="6:7">
      <c r="F206" s="1"/>
      <c r="G206" s="1"/>
    </row>
    <row r="207" spans="6:7">
      <c r="F207" s="1"/>
      <c r="G207" s="1"/>
    </row>
    <row r="208" spans="6:7">
      <c r="F208" s="1"/>
      <c r="G208" s="1"/>
    </row>
    <row r="209" spans="6:7">
      <c r="F209" s="1"/>
      <c r="G209" s="1"/>
    </row>
    <row r="210" spans="6:7">
      <c r="F210" s="1"/>
      <c r="G210" s="1"/>
    </row>
    <row r="211" spans="6:7">
      <c r="F211" s="1"/>
      <c r="G211" s="1"/>
    </row>
    <row r="212" spans="6:7">
      <c r="F212" s="1"/>
      <c r="G212" s="1"/>
    </row>
    <row r="213" spans="6:7">
      <c r="F213" s="1"/>
      <c r="G213" s="1"/>
    </row>
    <row r="214" spans="6:7">
      <c r="F214" s="1"/>
      <c r="G214" s="1"/>
    </row>
    <row r="215" spans="6:7">
      <c r="F215" s="1"/>
      <c r="G215" s="1"/>
    </row>
    <row r="216" spans="6:7">
      <c r="F216" s="1"/>
      <c r="G216" s="1"/>
    </row>
    <row r="217" spans="6:7">
      <c r="F217" s="1"/>
      <c r="G217" s="1"/>
    </row>
    <row r="218" spans="6:7">
      <c r="F218" s="1"/>
      <c r="G218" s="1"/>
    </row>
    <row r="219" spans="6:7">
      <c r="F219" s="1"/>
      <c r="G219" s="1"/>
    </row>
    <row r="220" spans="6:7">
      <c r="F220" s="1"/>
      <c r="G220" s="1"/>
    </row>
    <row r="221" spans="6:7">
      <c r="F221" s="1"/>
      <c r="G221" s="1"/>
    </row>
    <row r="222" spans="6:7">
      <c r="F222" s="1"/>
      <c r="G222" s="1"/>
    </row>
    <row r="223" spans="6:7">
      <c r="F223" s="1"/>
      <c r="G223" s="1"/>
    </row>
    <row r="224" spans="6:7">
      <c r="F224" s="1"/>
      <c r="G224" s="1"/>
    </row>
    <row r="225" spans="6:7">
      <c r="F225" s="1"/>
      <c r="G225" s="1"/>
    </row>
    <row r="226" spans="6:7">
      <c r="F226" s="1"/>
      <c r="G226" s="1"/>
    </row>
    <row r="227" spans="6:7">
      <c r="F227" s="1"/>
      <c r="G227" s="1"/>
    </row>
    <row r="228" spans="6:7">
      <c r="F228" s="1"/>
      <c r="G228" s="1"/>
    </row>
    <row r="229" spans="6:7">
      <c r="F229" s="1"/>
      <c r="G229" s="1"/>
    </row>
    <row r="230" spans="6:7">
      <c r="F230" s="1"/>
      <c r="G230" s="1"/>
    </row>
    <row r="231" spans="6:7">
      <c r="F231" s="1"/>
      <c r="G231" s="1"/>
    </row>
    <row r="232" spans="6:7">
      <c r="F232" s="1"/>
      <c r="G232" s="1"/>
    </row>
    <row r="233" spans="6:7">
      <c r="F233" s="1"/>
      <c r="G233" s="1"/>
    </row>
    <row r="234" spans="6:7">
      <c r="F234" s="1"/>
      <c r="G234" s="1"/>
    </row>
    <row r="235" spans="6:7">
      <c r="F235" s="1"/>
      <c r="G235" s="1"/>
    </row>
    <row r="236" spans="6:7">
      <c r="F236" s="1"/>
      <c r="G236" s="1"/>
    </row>
    <row r="237" spans="6:7">
      <c r="F237" s="1"/>
      <c r="G237" s="1"/>
    </row>
    <row r="238" spans="6:7">
      <c r="F238" s="1"/>
      <c r="G238" s="1"/>
    </row>
    <row r="239" spans="6:7">
      <c r="F239" s="1"/>
      <c r="G239" s="1"/>
    </row>
    <row r="240" spans="6:7">
      <c r="F240" s="1"/>
      <c r="G240" s="1"/>
    </row>
    <row r="241" spans="6:7">
      <c r="F241" s="1"/>
      <c r="G241" s="1"/>
    </row>
    <row r="242" spans="6:7">
      <c r="F242" s="1"/>
      <c r="G242" s="1"/>
    </row>
    <row r="243" spans="6:7">
      <c r="F243" s="1"/>
      <c r="G243" s="1"/>
    </row>
    <row r="244" spans="6:7">
      <c r="F244" s="1"/>
      <c r="G244" s="1"/>
    </row>
    <row r="245" spans="6:7">
      <c r="F245" s="1"/>
      <c r="G245" s="1"/>
    </row>
    <row r="246" spans="6:7">
      <c r="F246" s="1"/>
      <c r="G246" s="1"/>
    </row>
    <row r="247" spans="6:7">
      <c r="F247" s="1"/>
      <c r="G247" s="1"/>
    </row>
    <row r="248" spans="6:7">
      <c r="F248" s="1"/>
      <c r="G248" s="1"/>
    </row>
    <row r="249" spans="6:7">
      <c r="F249" s="1"/>
      <c r="G249" s="1"/>
    </row>
    <row r="250" spans="6:7">
      <c r="F250" s="1"/>
      <c r="G250" s="1"/>
    </row>
    <row r="251" spans="6:7">
      <c r="F251" s="1"/>
      <c r="G251" s="1"/>
    </row>
    <row r="252" spans="6:7">
      <c r="F252" s="1"/>
      <c r="G252" s="1"/>
    </row>
    <row r="253" spans="6:7">
      <c r="F253" s="1"/>
      <c r="G253" s="1"/>
    </row>
    <row r="254" spans="6:7">
      <c r="F254" s="1"/>
      <c r="G254" s="1"/>
    </row>
    <row r="255" spans="6:7">
      <c r="F255" s="1"/>
      <c r="G255" s="1"/>
    </row>
    <row r="256" spans="6:7">
      <c r="F256" s="1"/>
      <c r="G256" s="1"/>
    </row>
    <row r="257" spans="6:7">
      <c r="F257" s="1"/>
      <c r="G257" s="1"/>
    </row>
    <row r="258" spans="6:7">
      <c r="F258" s="1"/>
      <c r="G258" s="1"/>
    </row>
    <row r="259" spans="6:7">
      <c r="F259" s="1"/>
      <c r="G259" s="1"/>
    </row>
    <row r="260" spans="6:7">
      <c r="F260" s="1"/>
      <c r="G260" s="1"/>
    </row>
    <row r="261" spans="6:7">
      <c r="F261" s="1"/>
      <c r="G261" s="1"/>
    </row>
    <row r="262" spans="6:7">
      <c r="F262" s="1"/>
      <c r="G262" s="1"/>
    </row>
    <row r="263" spans="6:7">
      <c r="F263" s="1"/>
      <c r="G263" s="1"/>
    </row>
    <row r="264" spans="6:7">
      <c r="F264" s="1"/>
      <c r="G264" s="1"/>
    </row>
    <row r="265" spans="6:7">
      <c r="F265" s="1"/>
      <c r="G265" s="1"/>
    </row>
    <row r="266" spans="6:7">
      <c r="F266" s="1"/>
      <c r="G266" s="1"/>
    </row>
    <row r="267" spans="6:7">
      <c r="F267" s="1"/>
      <c r="G267" s="1"/>
    </row>
    <row r="268" spans="6:7">
      <c r="F268" s="1"/>
      <c r="G268" s="1"/>
    </row>
    <row r="269" spans="6:7">
      <c r="F269" s="1"/>
      <c r="G269" s="1"/>
    </row>
    <row r="270" spans="6:7">
      <c r="F270" s="1"/>
      <c r="G270" s="1"/>
    </row>
    <row r="271" spans="6:7">
      <c r="F271" s="1"/>
      <c r="G271" s="1"/>
    </row>
    <row r="272" spans="6:7">
      <c r="F272" s="1"/>
      <c r="G272" s="1"/>
    </row>
    <row r="273" spans="6:7">
      <c r="F273" s="1"/>
      <c r="G273" s="1"/>
    </row>
    <row r="274" spans="6:7">
      <c r="F274" s="1"/>
      <c r="G274" s="1"/>
    </row>
    <row r="275" spans="6:7">
      <c r="F275" s="1"/>
      <c r="G275" s="1"/>
    </row>
    <row r="276" spans="6:7">
      <c r="F276" s="1"/>
      <c r="G276" s="1"/>
    </row>
    <row r="277" spans="6:7">
      <c r="F277" s="1"/>
      <c r="G277" s="1"/>
    </row>
    <row r="278" spans="6:7">
      <c r="F278" s="1"/>
      <c r="G278" s="1"/>
    </row>
    <row r="279" spans="6:7">
      <c r="F279" s="1"/>
      <c r="G279" s="1"/>
    </row>
    <row r="280" spans="6:7">
      <c r="F280" s="1"/>
      <c r="G280" s="1"/>
    </row>
    <row r="281" spans="6:7">
      <c r="F281" s="1"/>
      <c r="G281" s="1"/>
    </row>
    <row r="282" spans="6:7">
      <c r="F282" s="1"/>
      <c r="G282" s="1"/>
    </row>
    <row r="283" spans="6:7">
      <c r="F283" s="1"/>
      <c r="G283" s="1"/>
    </row>
    <row r="284" spans="6:7">
      <c r="F284" s="1"/>
      <c r="G284" s="1"/>
    </row>
    <row r="285" spans="6:7">
      <c r="F285" s="1"/>
      <c r="G285" s="1"/>
    </row>
    <row r="286" spans="6:7">
      <c r="F286" s="1"/>
      <c r="G286" s="1"/>
    </row>
    <row r="287" spans="6:7">
      <c r="F287" s="1"/>
      <c r="G287" s="1"/>
    </row>
    <row r="288" spans="6:7">
      <c r="F288" s="1"/>
      <c r="G288" s="1"/>
    </row>
    <row r="289" spans="6:7">
      <c r="F289" s="1"/>
      <c r="G289" s="1"/>
    </row>
    <row r="290" spans="6:7">
      <c r="F290" s="1"/>
      <c r="G290" s="1"/>
    </row>
    <row r="291" spans="6:7">
      <c r="F291" s="1"/>
      <c r="G291" s="1"/>
    </row>
    <row r="292" spans="6:7">
      <c r="F292" s="1"/>
      <c r="G292" s="1"/>
    </row>
    <row r="293" spans="6:7">
      <c r="F293" s="1"/>
      <c r="G293" s="1"/>
    </row>
    <row r="294" spans="6:7">
      <c r="F294" s="1"/>
      <c r="G294" s="1"/>
    </row>
    <row r="295" spans="6:7">
      <c r="F295" s="1"/>
      <c r="G295" s="1"/>
    </row>
    <row r="296" spans="6:7">
      <c r="F296" s="1"/>
      <c r="G296" s="1"/>
    </row>
    <row r="297" spans="6:7">
      <c r="F297" s="1"/>
      <c r="G297" s="1"/>
    </row>
    <row r="298" spans="6:7">
      <c r="F298" s="1"/>
      <c r="G298" s="1"/>
    </row>
    <row r="299" spans="6:7">
      <c r="F299" s="1"/>
      <c r="G299" s="1"/>
    </row>
    <row r="300" spans="6:7">
      <c r="F300" s="1"/>
      <c r="G300" s="1"/>
    </row>
    <row r="301" spans="6:7">
      <c r="F301" s="1"/>
      <c r="G301" s="1"/>
    </row>
    <row r="302" spans="6:7">
      <c r="F302" s="1"/>
      <c r="G302" s="1"/>
    </row>
    <row r="303" spans="6:7">
      <c r="F303" s="1"/>
      <c r="G303" s="1"/>
    </row>
    <row r="304" spans="6:7">
      <c r="F304" s="1"/>
      <c r="G304" s="1"/>
    </row>
    <row r="305" spans="6:7">
      <c r="F305" s="1"/>
      <c r="G305" s="1"/>
    </row>
    <row r="306" spans="6:7">
      <c r="F306" s="1"/>
      <c r="G306" s="1"/>
    </row>
    <row r="307" spans="6:7">
      <c r="F307" s="1"/>
      <c r="G307" s="1"/>
    </row>
    <row r="308" spans="6:7">
      <c r="F308" s="1"/>
      <c r="G308" s="1"/>
    </row>
    <row r="309" spans="6:7">
      <c r="F309" s="1"/>
      <c r="G309" s="1"/>
    </row>
    <row r="310" spans="6:7">
      <c r="F310" s="1"/>
      <c r="G310" s="1"/>
    </row>
    <row r="311" spans="6:7">
      <c r="F311" s="1"/>
      <c r="G311" s="1"/>
    </row>
    <row r="312" spans="6:7">
      <c r="F312" s="1"/>
      <c r="G312" s="1"/>
    </row>
    <row r="313" spans="6:7">
      <c r="F313" s="1"/>
      <c r="G313" s="1"/>
    </row>
    <row r="314" spans="6:7">
      <c r="F314" s="1"/>
      <c r="G314" s="1"/>
    </row>
    <row r="315" spans="6:7">
      <c r="F315" s="1"/>
      <c r="G315" s="1"/>
    </row>
    <row r="316" spans="6:7">
      <c r="F316" s="1"/>
      <c r="G316" s="1"/>
    </row>
    <row r="317" spans="6:7">
      <c r="F317" s="1"/>
      <c r="G317" s="1"/>
    </row>
    <row r="318" spans="6:7">
      <c r="F318" s="1"/>
      <c r="G318" s="1"/>
    </row>
    <row r="319" spans="6:7">
      <c r="F319" s="1"/>
      <c r="G319" s="1"/>
    </row>
    <row r="320" spans="6:7">
      <c r="F320" s="1"/>
      <c r="G320" s="1"/>
    </row>
    <row r="321" spans="6:7">
      <c r="F321" s="1"/>
      <c r="G321" s="1"/>
    </row>
    <row r="322" spans="6:7">
      <c r="F322" s="1"/>
      <c r="G322" s="1"/>
    </row>
    <row r="323" spans="6:7">
      <c r="F323" s="1"/>
      <c r="G323" s="1"/>
    </row>
    <row r="324" spans="6:7">
      <c r="F324" s="1"/>
      <c r="G324" s="1"/>
    </row>
    <row r="325" spans="6:7">
      <c r="F325" s="1"/>
      <c r="G325" s="1"/>
    </row>
    <row r="326" spans="6:7">
      <c r="F326" s="1"/>
      <c r="G326" s="1"/>
    </row>
    <row r="327" spans="6:7">
      <c r="F327" s="1"/>
      <c r="G327" s="1"/>
    </row>
    <row r="328" spans="6:7">
      <c r="F328" s="1"/>
      <c r="G328" s="1"/>
    </row>
  </sheetData>
  <mergeCells count="7">
    <mergeCell ref="A56:G56"/>
    <mergeCell ref="A1:G1"/>
    <mergeCell ref="A2:G2"/>
    <mergeCell ref="B5:C5"/>
    <mergeCell ref="E7:F9"/>
    <mergeCell ref="A13:D13"/>
    <mergeCell ref="F46:G46"/>
  </mergeCells>
  <printOptions horizontalCentered="1"/>
  <pageMargins left="0.31496062992126" right="0.31496062992126" top="0.74803149606299202" bottom="0.74803149606299202" header="0.39370078740157499" footer="0.39370078740157499"/>
  <pageSetup scale="8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BD508-6382-4317-9105-6BE1566EC0C1}">
  <sheetPr>
    <pageSetUpPr fitToPage="1"/>
  </sheetPr>
  <dimension ref="A1:E21"/>
  <sheetViews>
    <sheetView workbookViewId="0">
      <selection activeCell="I8" sqref="I8"/>
    </sheetView>
  </sheetViews>
  <sheetFormatPr defaultRowHeight="13.2"/>
  <cols>
    <col min="1" max="1" width="11.109375" style="101" customWidth="1"/>
    <col min="2" max="2" width="27" style="101" customWidth="1"/>
    <col min="3" max="4" width="8.88671875" style="101"/>
    <col min="5" max="5" width="39.44140625" style="101" customWidth="1"/>
    <col min="6" max="256" width="8.88671875" style="101"/>
    <col min="257" max="257" width="11.109375" style="101" customWidth="1"/>
    <col min="258" max="258" width="27" style="101" customWidth="1"/>
    <col min="259" max="260" width="8.88671875" style="101"/>
    <col min="261" max="261" width="39.44140625" style="101" customWidth="1"/>
    <col min="262" max="512" width="8.88671875" style="101"/>
    <col min="513" max="513" width="11.109375" style="101" customWidth="1"/>
    <col min="514" max="514" width="27" style="101" customWidth="1"/>
    <col min="515" max="516" width="8.88671875" style="101"/>
    <col min="517" max="517" width="39.44140625" style="101" customWidth="1"/>
    <col min="518" max="768" width="8.88671875" style="101"/>
    <col min="769" max="769" width="11.109375" style="101" customWidth="1"/>
    <col min="770" max="770" width="27" style="101" customWidth="1"/>
    <col min="771" max="772" width="8.88671875" style="101"/>
    <col min="773" max="773" width="39.44140625" style="101" customWidth="1"/>
    <col min="774" max="1024" width="8.88671875" style="101"/>
    <col min="1025" max="1025" width="11.109375" style="101" customWidth="1"/>
    <col min="1026" max="1026" width="27" style="101" customWidth="1"/>
    <col min="1027" max="1028" width="8.88671875" style="101"/>
    <col min="1029" max="1029" width="39.44140625" style="101" customWidth="1"/>
    <col min="1030" max="1280" width="8.88671875" style="101"/>
    <col min="1281" max="1281" width="11.109375" style="101" customWidth="1"/>
    <col min="1282" max="1282" width="27" style="101" customWidth="1"/>
    <col min="1283" max="1284" width="8.88671875" style="101"/>
    <col min="1285" max="1285" width="39.44140625" style="101" customWidth="1"/>
    <col min="1286" max="1536" width="8.88671875" style="101"/>
    <col min="1537" max="1537" width="11.109375" style="101" customWidth="1"/>
    <col min="1538" max="1538" width="27" style="101" customWidth="1"/>
    <col min="1539" max="1540" width="8.88671875" style="101"/>
    <col min="1541" max="1541" width="39.44140625" style="101" customWidth="1"/>
    <col min="1542" max="1792" width="8.88671875" style="101"/>
    <col min="1793" max="1793" width="11.109375" style="101" customWidth="1"/>
    <col min="1794" max="1794" width="27" style="101" customWidth="1"/>
    <col min="1795" max="1796" width="8.88671875" style="101"/>
    <col min="1797" max="1797" width="39.44140625" style="101" customWidth="1"/>
    <col min="1798" max="2048" width="8.88671875" style="101"/>
    <col min="2049" max="2049" width="11.109375" style="101" customWidth="1"/>
    <col min="2050" max="2050" width="27" style="101" customWidth="1"/>
    <col min="2051" max="2052" width="8.88671875" style="101"/>
    <col min="2053" max="2053" width="39.44140625" style="101" customWidth="1"/>
    <col min="2054" max="2304" width="8.88671875" style="101"/>
    <col min="2305" max="2305" width="11.109375" style="101" customWidth="1"/>
    <col min="2306" max="2306" width="27" style="101" customWidth="1"/>
    <col min="2307" max="2308" width="8.88671875" style="101"/>
    <col min="2309" max="2309" width="39.44140625" style="101" customWidth="1"/>
    <col min="2310" max="2560" width="8.88671875" style="101"/>
    <col min="2561" max="2561" width="11.109375" style="101" customWidth="1"/>
    <col min="2562" max="2562" width="27" style="101" customWidth="1"/>
    <col min="2563" max="2564" width="8.88671875" style="101"/>
    <col min="2565" max="2565" width="39.44140625" style="101" customWidth="1"/>
    <col min="2566" max="2816" width="8.88671875" style="101"/>
    <col min="2817" max="2817" width="11.109375" style="101" customWidth="1"/>
    <col min="2818" max="2818" width="27" style="101" customWidth="1"/>
    <col min="2819" max="2820" width="8.88671875" style="101"/>
    <col min="2821" max="2821" width="39.44140625" style="101" customWidth="1"/>
    <col min="2822" max="3072" width="8.88671875" style="101"/>
    <col min="3073" max="3073" width="11.109375" style="101" customWidth="1"/>
    <col min="3074" max="3074" width="27" style="101" customWidth="1"/>
    <col min="3075" max="3076" width="8.88671875" style="101"/>
    <col min="3077" max="3077" width="39.44140625" style="101" customWidth="1"/>
    <col min="3078" max="3328" width="8.88671875" style="101"/>
    <col min="3329" max="3329" width="11.109375" style="101" customWidth="1"/>
    <col min="3330" max="3330" width="27" style="101" customWidth="1"/>
    <col min="3331" max="3332" width="8.88671875" style="101"/>
    <col min="3333" max="3333" width="39.44140625" style="101" customWidth="1"/>
    <col min="3334" max="3584" width="8.88671875" style="101"/>
    <col min="3585" max="3585" width="11.109375" style="101" customWidth="1"/>
    <col min="3586" max="3586" width="27" style="101" customWidth="1"/>
    <col min="3587" max="3588" width="8.88671875" style="101"/>
    <col min="3589" max="3589" width="39.44140625" style="101" customWidth="1"/>
    <col min="3590" max="3840" width="8.88671875" style="101"/>
    <col min="3841" max="3841" width="11.109375" style="101" customWidth="1"/>
    <col min="3842" max="3842" width="27" style="101" customWidth="1"/>
    <col min="3843" max="3844" width="8.88671875" style="101"/>
    <col min="3845" max="3845" width="39.44140625" style="101" customWidth="1"/>
    <col min="3846" max="4096" width="8.88671875" style="101"/>
    <col min="4097" max="4097" width="11.109375" style="101" customWidth="1"/>
    <col min="4098" max="4098" width="27" style="101" customWidth="1"/>
    <col min="4099" max="4100" width="8.88671875" style="101"/>
    <col min="4101" max="4101" width="39.44140625" style="101" customWidth="1"/>
    <col min="4102" max="4352" width="8.88671875" style="101"/>
    <col min="4353" max="4353" width="11.109375" style="101" customWidth="1"/>
    <col min="4354" max="4354" width="27" style="101" customWidth="1"/>
    <col min="4355" max="4356" width="8.88671875" style="101"/>
    <col min="4357" max="4357" width="39.44140625" style="101" customWidth="1"/>
    <col min="4358" max="4608" width="8.88671875" style="101"/>
    <col min="4609" max="4609" width="11.109375" style="101" customWidth="1"/>
    <col min="4610" max="4610" width="27" style="101" customWidth="1"/>
    <col min="4611" max="4612" width="8.88671875" style="101"/>
    <col min="4613" max="4613" width="39.44140625" style="101" customWidth="1"/>
    <col min="4614" max="4864" width="8.88671875" style="101"/>
    <col min="4865" max="4865" width="11.109375" style="101" customWidth="1"/>
    <col min="4866" max="4866" width="27" style="101" customWidth="1"/>
    <col min="4867" max="4868" width="8.88671875" style="101"/>
    <col min="4869" max="4869" width="39.44140625" style="101" customWidth="1"/>
    <col min="4870" max="5120" width="8.88671875" style="101"/>
    <col min="5121" max="5121" width="11.109375" style="101" customWidth="1"/>
    <col min="5122" max="5122" width="27" style="101" customWidth="1"/>
    <col min="5123" max="5124" width="8.88671875" style="101"/>
    <col min="5125" max="5125" width="39.44140625" style="101" customWidth="1"/>
    <col min="5126" max="5376" width="8.88671875" style="101"/>
    <col min="5377" max="5377" width="11.109375" style="101" customWidth="1"/>
    <col min="5378" max="5378" width="27" style="101" customWidth="1"/>
    <col min="5379" max="5380" width="8.88671875" style="101"/>
    <col min="5381" max="5381" width="39.44140625" style="101" customWidth="1"/>
    <col min="5382" max="5632" width="8.88671875" style="101"/>
    <col min="5633" max="5633" width="11.109375" style="101" customWidth="1"/>
    <col min="5634" max="5634" width="27" style="101" customWidth="1"/>
    <col min="5635" max="5636" width="8.88671875" style="101"/>
    <col min="5637" max="5637" width="39.44140625" style="101" customWidth="1"/>
    <col min="5638" max="5888" width="8.88671875" style="101"/>
    <col min="5889" max="5889" width="11.109375" style="101" customWidth="1"/>
    <col min="5890" max="5890" width="27" style="101" customWidth="1"/>
    <col min="5891" max="5892" width="8.88671875" style="101"/>
    <col min="5893" max="5893" width="39.44140625" style="101" customWidth="1"/>
    <col min="5894" max="6144" width="8.88671875" style="101"/>
    <col min="6145" max="6145" width="11.109375" style="101" customWidth="1"/>
    <col min="6146" max="6146" width="27" style="101" customWidth="1"/>
    <col min="6147" max="6148" width="8.88671875" style="101"/>
    <col min="6149" max="6149" width="39.44140625" style="101" customWidth="1"/>
    <col min="6150" max="6400" width="8.88671875" style="101"/>
    <col min="6401" max="6401" width="11.109375" style="101" customWidth="1"/>
    <col min="6402" max="6402" width="27" style="101" customWidth="1"/>
    <col min="6403" max="6404" width="8.88671875" style="101"/>
    <col min="6405" max="6405" width="39.44140625" style="101" customWidth="1"/>
    <col min="6406" max="6656" width="8.88671875" style="101"/>
    <col min="6657" max="6657" width="11.109375" style="101" customWidth="1"/>
    <col min="6658" max="6658" width="27" style="101" customWidth="1"/>
    <col min="6659" max="6660" width="8.88671875" style="101"/>
    <col min="6661" max="6661" width="39.44140625" style="101" customWidth="1"/>
    <col min="6662" max="6912" width="8.88671875" style="101"/>
    <col min="6913" max="6913" width="11.109375" style="101" customWidth="1"/>
    <col min="6914" max="6914" width="27" style="101" customWidth="1"/>
    <col min="6915" max="6916" width="8.88671875" style="101"/>
    <col min="6917" max="6917" width="39.44140625" style="101" customWidth="1"/>
    <col min="6918" max="7168" width="8.88671875" style="101"/>
    <col min="7169" max="7169" width="11.109375" style="101" customWidth="1"/>
    <col min="7170" max="7170" width="27" style="101" customWidth="1"/>
    <col min="7171" max="7172" width="8.88671875" style="101"/>
    <col min="7173" max="7173" width="39.44140625" style="101" customWidth="1"/>
    <col min="7174" max="7424" width="8.88671875" style="101"/>
    <col min="7425" max="7425" width="11.109375" style="101" customWidth="1"/>
    <col min="7426" max="7426" width="27" style="101" customWidth="1"/>
    <col min="7427" max="7428" width="8.88671875" style="101"/>
    <col min="7429" max="7429" width="39.44140625" style="101" customWidth="1"/>
    <col min="7430" max="7680" width="8.88671875" style="101"/>
    <col min="7681" max="7681" width="11.109375" style="101" customWidth="1"/>
    <col min="7682" max="7682" width="27" style="101" customWidth="1"/>
    <col min="7683" max="7684" width="8.88671875" style="101"/>
    <col min="7685" max="7685" width="39.44140625" style="101" customWidth="1"/>
    <col min="7686" max="7936" width="8.88671875" style="101"/>
    <col min="7937" max="7937" width="11.109375" style="101" customWidth="1"/>
    <col min="7938" max="7938" width="27" style="101" customWidth="1"/>
    <col min="7939" max="7940" width="8.88671875" style="101"/>
    <col min="7941" max="7941" width="39.44140625" style="101" customWidth="1"/>
    <col min="7942" max="8192" width="8.88671875" style="101"/>
    <col min="8193" max="8193" width="11.109375" style="101" customWidth="1"/>
    <col min="8194" max="8194" width="27" style="101" customWidth="1"/>
    <col min="8195" max="8196" width="8.88671875" style="101"/>
    <col min="8197" max="8197" width="39.44140625" style="101" customWidth="1"/>
    <col min="8198" max="8448" width="8.88671875" style="101"/>
    <col min="8449" max="8449" width="11.109375" style="101" customWidth="1"/>
    <col min="8450" max="8450" width="27" style="101" customWidth="1"/>
    <col min="8451" max="8452" width="8.88671875" style="101"/>
    <col min="8453" max="8453" width="39.44140625" style="101" customWidth="1"/>
    <col min="8454" max="8704" width="8.88671875" style="101"/>
    <col min="8705" max="8705" width="11.109375" style="101" customWidth="1"/>
    <col min="8706" max="8706" width="27" style="101" customWidth="1"/>
    <col min="8707" max="8708" width="8.88671875" style="101"/>
    <col min="8709" max="8709" width="39.44140625" style="101" customWidth="1"/>
    <col min="8710" max="8960" width="8.88671875" style="101"/>
    <col min="8961" max="8961" width="11.109375" style="101" customWidth="1"/>
    <col min="8962" max="8962" width="27" style="101" customWidth="1"/>
    <col min="8963" max="8964" width="8.88671875" style="101"/>
    <col min="8965" max="8965" width="39.44140625" style="101" customWidth="1"/>
    <col min="8966" max="9216" width="8.88671875" style="101"/>
    <col min="9217" max="9217" width="11.109375" style="101" customWidth="1"/>
    <col min="9218" max="9218" width="27" style="101" customWidth="1"/>
    <col min="9219" max="9220" width="8.88671875" style="101"/>
    <col min="9221" max="9221" width="39.44140625" style="101" customWidth="1"/>
    <col min="9222" max="9472" width="8.88671875" style="101"/>
    <col min="9473" max="9473" width="11.109375" style="101" customWidth="1"/>
    <col min="9474" max="9474" width="27" style="101" customWidth="1"/>
    <col min="9475" max="9476" width="8.88671875" style="101"/>
    <col min="9477" max="9477" width="39.44140625" style="101" customWidth="1"/>
    <col min="9478" max="9728" width="8.88671875" style="101"/>
    <col min="9729" max="9729" width="11.109375" style="101" customWidth="1"/>
    <col min="9730" max="9730" width="27" style="101" customWidth="1"/>
    <col min="9731" max="9732" width="8.88671875" style="101"/>
    <col min="9733" max="9733" width="39.44140625" style="101" customWidth="1"/>
    <col min="9734" max="9984" width="8.88671875" style="101"/>
    <col min="9985" max="9985" width="11.109375" style="101" customWidth="1"/>
    <col min="9986" max="9986" width="27" style="101" customWidth="1"/>
    <col min="9987" max="9988" width="8.88671875" style="101"/>
    <col min="9989" max="9989" width="39.44140625" style="101" customWidth="1"/>
    <col min="9990" max="10240" width="8.88671875" style="101"/>
    <col min="10241" max="10241" width="11.109375" style="101" customWidth="1"/>
    <col min="10242" max="10242" width="27" style="101" customWidth="1"/>
    <col min="10243" max="10244" width="8.88671875" style="101"/>
    <col min="10245" max="10245" width="39.44140625" style="101" customWidth="1"/>
    <col min="10246" max="10496" width="8.88671875" style="101"/>
    <col min="10497" max="10497" width="11.109375" style="101" customWidth="1"/>
    <col min="10498" max="10498" width="27" style="101" customWidth="1"/>
    <col min="10499" max="10500" width="8.88671875" style="101"/>
    <col min="10501" max="10501" width="39.44140625" style="101" customWidth="1"/>
    <col min="10502" max="10752" width="8.88671875" style="101"/>
    <col min="10753" max="10753" width="11.109375" style="101" customWidth="1"/>
    <col min="10754" max="10754" width="27" style="101" customWidth="1"/>
    <col min="10755" max="10756" width="8.88671875" style="101"/>
    <col min="10757" max="10757" width="39.44140625" style="101" customWidth="1"/>
    <col min="10758" max="11008" width="8.88671875" style="101"/>
    <col min="11009" max="11009" width="11.109375" style="101" customWidth="1"/>
    <col min="11010" max="11010" width="27" style="101" customWidth="1"/>
    <col min="11011" max="11012" width="8.88671875" style="101"/>
    <col min="11013" max="11013" width="39.44140625" style="101" customWidth="1"/>
    <col min="11014" max="11264" width="8.88671875" style="101"/>
    <col min="11265" max="11265" width="11.109375" style="101" customWidth="1"/>
    <col min="11266" max="11266" width="27" style="101" customWidth="1"/>
    <col min="11267" max="11268" width="8.88671875" style="101"/>
    <col min="11269" max="11269" width="39.44140625" style="101" customWidth="1"/>
    <col min="11270" max="11520" width="8.88671875" style="101"/>
    <col min="11521" max="11521" width="11.109375" style="101" customWidth="1"/>
    <col min="11522" max="11522" width="27" style="101" customWidth="1"/>
    <col min="11523" max="11524" width="8.88671875" style="101"/>
    <col min="11525" max="11525" width="39.44140625" style="101" customWidth="1"/>
    <col min="11526" max="11776" width="8.88671875" style="101"/>
    <col min="11777" max="11777" width="11.109375" style="101" customWidth="1"/>
    <col min="11778" max="11778" width="27" style="101" customWidth="1"/>
    <col min="11779" max="11780" width="8.88671875" style="101"/>
    <col min="11781" max="11781" width="39.44140625" style="101" customWidth="1"/>
    <col min="11782" max="12032" width="8.88671875" style="101"/>
    <col min="12033" max="12033" width="11.109375" style="101" customWidth="1"/>
    <col min="12034" max="12034" width="27" style="101" customWidth="1"/>
    <col min="12035" max="12036" width="8.88671875" style="101"/>
    <col min="12037" max="12037" width="39.44140625" style="101" customWidth="1"/>
    <col min="12038" max="12288" width="8.88671875" style="101"/>
    <col min="12289" max="12289" width="11.109375" style="101" customWidth="1"/>
    <col min="12290" max="12290" width="27" style="101" customWidth="1"/>
    <col min="12291" max="12292" width="8.88671875" style="101"/>
    <col min="12293" max="12293" width="39.44140625" style="101" customWidth="1"/>
    <col min="12294" max="12544" width="8.88671875" style="101"/>
    <col min="12545" max="12545" width="11.109375" style="101" customWidth="1"/>
    <col min="12546" max="12546" width="27" style="101" customWidth="1"/>
    <col min="12547" max="12548" width="8.88671875" style="101"/>
    <col min="12549" max="12549" width="39.44140625" style="101" customWidth="1"/>
    <col min="12550" max="12800" width="8.88671875" style="101"/>
    <col min="12801" max="12801" width="11.109375" style="101" customWidth="1"/>
    <col min="12802" max="12802" width="27" style="101" customWidth="1"/>
    <col min="12803" max="12804" width="8.88671875" style="101"/>
    <col min="12805" max="12805" width="39.44140625" style="101" customWidth="1"/>
    <col min="12806" max="13056" width="8.88671875" style="101"/>
    <col min="13057" max="13057" width="11.109375" style="101" customWidth="1"/>
    <col min="13058" max="13058" width="27" style="101" customWidth="1"/>
    <col min="13059" max="13060" width="8.88671875" style="101"/>
    <col min="13061" max="13061" width="39.44140625" style="101" customWidth="1"/>
    <col min="13062" max="13312" width="8.88671875" style="101"/>
    <col min="13313" max="13313" width="11.109375" style="101" customWidth="1"/>
    <col min="13314" max="13314" width="27" style="101" customWidth="1"/>
    <col min="13315" max="13316" width="8.88671875" style="101"/>
    <col min="13317" max="13317" width="39.44140625" style="101" customWidth="1"/>
    <col min="13318" max="13568" width="8.88671875" style="101"/>
    <col min="13569" max="13569" width="11.109375" style="101" customWidth="1"/>
    <col min="13570" max="13570" width="27" style="101" customWidth="1"/>
    <col min="13571" max="13572" width="8.88671875" style="101"/>
    <col min="13573" max="13573" width="39.44140625" style="101" customWidth="1"/>
    <col min="13574" max="13824" width="8.88671875" style="101"/>
    <col min="13825" max="13825" width="11.109375" style="101" customWidth="1"/>
    <col min="13826" max="13826" width="27" style="101" customWidth="1"/>
    <col min="13827" max="13828" width="8.88671875" style="101"/>
    <col min="13829" max="13829" width="39.44140625" style="101" customWidth="1"/>
    <col min="13830" max="14080" width="8.88671875" style="101"/>
    <col min="14081" max="14081" width="11.109375" style="101" customWidth="1"/>
    <col min="14082" max="14082" width="27" style="101" customWidth="1"/>
    <col min="14083" max="14084" width="8.88671875" style="101"/>
    <col min="14085" max="14085" width="39.44140625" style="101" customWidth="1"/>
    <col min="14086" max="14336" width="8.88671875" style="101"/>
    <col min="14337" max="14337" width="11.109375" style="101" customWidth="1"/>
    <col min="14338" max="14338" width="27" style="101" customWidth="1"/>
    <col min="14339" max="14340" width="8.88671875" style="101"/>
    <col min="14341" max="14341" width="39.44140625" style="101" customWidth="1"/>
    <col min="14342" max="14592" width="8.88671875" style="101"/>
    <col min="14593" max="14593" width="11.109375" style="101" customWidth="1"/>
    <col min="14594" max="14594" width="27" style="101" customWidth="1"/>
    <col min="14595" max="14596" width="8.88671875" style="101"/>
    <col min="14597" max="14597" width="39.44140625" style="101" customWidth="1"/>
    <col min="14598" max="14848" width="8.88671875" style="101"/>
    <col min="14849" max="14849" width="11.109375" style="101" customWidth="1"/>
    <col min="14850" max="14850" width="27" style="101" customWidth="1"/>
    <col min="14851" max="14852" width="8.88671875" style="101"/>
    <col min="14853" max="14853" width="39.44140625" style="101" customWidth="1"/>
    <col min="14854" max="15104" width="8.88671875" style="101"/>
    <col min="15105" max="15105" width="11.109375" style="101" customWidth="1"/>
    <col min="15106" max="15106" width="27" style="101" customWidth="1"/>
    <col min="15107" max="15108" width="8.88671875" style="101"/>
    <col min="15109" max="15109" width="39.44140625" style="101" customWidth="1"/>
    <col min="15110" max="15360" width="8.88671875" style="101"/>
    <col min="15361" max="15361" width="11.109375" style="101" customWidth="1"/>
    <col min="15362" max="15362" width="27" style="101" customWidth="1"/>
    <col min="15363" max="15364" width="8.88671875" style="101"/>
    <col min="15365" max="15365" width="39.44140625" style="101" customWidth="1"/>
    <col min="15366" max="15616" width="8.88671875" style="101"/>
    <col min="15617" max="15617" width="11.109375" style="101" customWidth="1"/>
    <col min="15618" max="15618" width="27" style="101" customWidth="1"/>
    <col min="15619" max="15620" width="8.88671875" style="101"/>
    <col min="15621" max="15621" width="39.44140625" style="101" customWidth="1"/>
    <col min="15622" max="15872" width="8.88671875" style="101"/>
    <col min="15873" max="15873" width="11.109375" style="101" customWidth="1"/>
    <col min="15874" max="15874" width="27" style="101" customWidth="1"/>
    <col min="15875" max="15876" width="8.88671875" style="101"/>
    <col min="15877" max="15877" width="39.44140625" style="101" customWidth="1"/>
    <col min="15878" max="16128" width="8.88671875" style="101"/>
    <col min="16129" max="16129" width="11.109375" style="101" customWidth="1"/>
    <col min="16130" max="16130" width="27" style="101" customWidth="1"/>
    <col min="16131" max="16132" width="8.88671875" style="101"/>
    <col min="16133" max="16133" width="39.44140625" style="101" customWidth="1"/>
    <col min="16134" max="16384" width="8.88671875" style="101"/>
  </cols>
  <sheetData>
    <row r="1" spans="1:5">
      <c r="A1" s="99" t="s">
        <v>66</v>
      </c>
      <c r="B1" s="99"/>
      <c r="C1" s="100"/>
      <c r="D1" s="100"/>
      <c r="E1" s="100"/>
    </row>
    <row r="2" spans="1:5" ht="18" customHeight="1">
      <c r="A2" s="99"/>
      <c r="B2" s="99"/>
      <c r="C2" s="99"/>
      <c r="D2" s="99"/>
      <c r="E2" s="99"/>
    </row>
    <row r="3" spans="1:5" ht="46.35" customHeight="1">
      <c r="A3" s="119" t="s">
        <v>67</v>
      </c>
      <c r="B3" s="119"/>
      <c r="C3" s="119"/>
      <c r="D3" s="119"/>
      <c r="E3" s="119"/>
    </row>
    <row r="4" spans="1:5">
      <c r="A4" s="99"/>
      <c r="B4" s="99"/>
      <c r="C4" s="99"/>
      <c r="D4" s="99"/>
      <c r="E4" s="99"/>
    </row>
    <row r="5" spans="1:5" ht="66.75" customHeight="1">
      <c r="A5" s="119" t="s">
        <v>68</v>
      </c>
      <c r="B5" s="119"/>
      <c r="C5" s="119"/>
      <c r="D5" s="119"/>
      <c r="E5" s="119"/>
    </row>
    <row r="6" spans="1:5" ht="29.25" customHeight="1">
      <c r="A6" s="119" t="s">
        <v>69</v>
      </c>
      <c r="B6" s="119"/>
      <c r="C6" s="119"/>
      <c r="D6" s="119"/>
      <c r="E6" s="119"/>
    </row>
    <row r="7" spans="1:5" ht="12" customHeight="1">
      <c r="A7" s="102" t="s">
        <v>70</v>
      </c>
      <c r="B7" s="99"/>
      <c r="C7" s="99"/>
      <c r="D7" s="99"/>
      <c r="E7" s="99"/>
    </row>
    <row r="8" spans="1:5" ht="26.25" customHeight="1">
      <c r="A8" s="119" t="s">
        <v>71</v>
      </c>
      <c r="B8" s="119"/>
      <c r="C8" s="119"/>
      <c r="D8" s="119"/>
      <c r="E8" s="119"/>
    </row>
    <row r="9" spans="1:5" ht="150" customHeight="1">
      <c r="A9" s="122" t="s">
        <v>72</v>
      </c>
      <c r="B9" s="122"/>
      <c r="C9" s="122"/>
      <c r="D9" s="122"/>
      <c r="E9" s="122"/>
    </row>
    <row r="10" spans="1:5" ht="19.649999999999999" customHeight="1">
      <c r="A10" s="123" t="s">
        <v>73</v>
      </c>
      <c r="B10" s="123"/>
      <c r="C10" s="123"/>
      <c r="D10" s="123"/>
      <c r="E10" s="123"/>
    </row>
    <row r="11" spans="1:5" ht="45.15" customHeight="1">
      <c r="A11" s="119" t="s">
        <v>74</v>
      </c>
      <c r="B11" s="119"/>
      <c r="C11" s="119"/>
      <c r="D11" s="119"/>
      <c r="E11" s="119"/>
    </row>
    <row r="12" spans="1:5">
      <c r="A12" s="103"/>
      <c r="B12" s="103"/>
      <c r="C12" s="103"/>
      <c r="D12" s="103"/>
      <c r="E12" s="103"/>
    </row>
    <row r="13" spans="1:5" ht="12.75" customHeight="1">
      <c r="A13" s="104" t="s">
        <v>75</v>
      </c>
      <c r="B13" s="105" t="s">
        <v>76</v>
      </c>
      <c r="C13" s="106"/>
      <c r="D13" s="106"/>
      <c r="E13" s="104"/>
    </row>
    <row r="14" spans="1:5" ht="12.75" customHeight="1">
      <c r="A14" s="104" t="s">
        <v>77</v>
      </c>
      <c r="B14" s="107" t="s">
        <v>78</v>
      </c>
      <c r="C14" s="107"/>
      <c r="D14" s="107"/>
      <c r="E14" s="104"/>
    </row>
    <row r="15" spans="1:5" ht="12.75" customHeight="1">
      <c r="A15" s="104"/>
      <c r="B15" s="108"/>
      <c r="C15" s="108"/>
      <c r="D15" s="108"/>
      <c r="E15" s="104"/>
    </row>
    <row r="16" spans="1:5" ht="12.75" customHeight="1">
      <c r="A16" s="104"/>
      <c r="B16" s="108"/>
      <c r="C16"/>
      <c r="D16" s="108"/>
      <c r="E16" s="104"/>
    </row>
    <row r="17" spans="1:5" ht="12.75" customHeight="1">
      <c r="A17" s="120" t="s">
        <v>79</v>
      </c>
      <c r="B17" s="121"/>
      <c r="C17" s="121"/>
      <c r="D17" s="121"/>
      <c r="E17" s="121"/>
    </row>
    <row r="18" spans="1:5">
      <c r="A18" s="99"/>
      <c r="B18" s="99"/>
      <c r="C18" s="99"/>
      <c r="D18" s="99"/>
      <c r="E18" s="99"/>
    </row>
    <row r="19" spans="1:5">
      <c r="A19" s="99"/>
      <c r="B19" s="99"/>
      <c r="C19" s="99"/>
      <c r="D19" s="99"/>
      <c r="E19" s="99"/>
    </row>
    <row r="20" spans="1:5">
      <c r="A20" s="99"/>
      <c r="B20" s="99"/>
      <c r="C20" s="99"/>
      <c r="D20" s="99"/>
      <c r="E20" s="99"/>
    </row>
    <row r="21" spans="1:5">
      <c r="A21" s="99" t="s">
        <v>80</v>
      </c>
      <c r="B21" s="99"/>
      <c r="C21" s="99"/>
      <c r="D21" s="99"/>
      <c r="E21" s="99"/>
    </row>
  </sheetData>
  <mergeCells count="8">
    <mergeCell ref="A11:E11"/>
    <mergeCell ref="A17:E17"/>
    <mergeCell ref="A3:E3"/>
    <mergeCell ref="A5:E5"/>
    <mergeCell ref="A6:E6"/>
    <mergeCell ref="A8:E8"/>
    <mergeCell ref="A9:E9"/>
    <mergeCell ref="A10:E10"/>
  </mergeCells>
  <pageMargins left="0.5" right="0.5" top="0.75" bottom="0.75" header="0.3" footer="0.3"/>
  <pageSetup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CBS to submit</vt:lpstr>
      <vt:lpstr>CBS Certification</vt:lpstr>
      <vt:lpstr>'CBS Certification'!Print_Area</vt:lpstr>
      <vt:lpstr>'CBS to submit'!Print_Area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Hilary Kwok</dc:creator>
  <cp:lastModifiedBy>Hilary Kwok</cp:lastModifiedBy>
  <cp:lastPrinted>2021-04-29T14:36:25Z</cp:lastPrinted>
  <dcterms:created xsi:type="dcterms:W3CDTF">2021-04-29T13:47:52Z</dcterms:created>
  <dcterms:modified xsi:type="dcterms:W3CDTF">2021-04-29T14:36:37Z</dcterms:modified>
</cp:coreProperties>
</file>