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72" windowWidth="22980" windowHeight="9528"/>
  </bookViews>
  <sheets>
    <sheet name="Form CBS Page 1" sheetId="1" r:id="rId1"/>
    <sheet name="Form CBS Page 2" sheetId="2" r:id="rId2"/>
  </sheets>
  <definedNames>
    <definedName name="_xlnm.Print_Area" localSheetId="0">'Form CBS Page 1'!$A$1:$F$47</definedName>
  </definedNames>
  <calcPr calcId="145621"/>
</workbook>
</file>

<file path=xl/calcChain.xml><?xml version="1.0" encoding="utf-8"?>
<calcChain xmlns="http://schemas.openxmlformats.org/spreadsheetml/2006/main">
  <c r="F33" i="1" l="1"/>
  <c r="F27" i="1"/>
  <c r="F21" i="1"/>
  <c r="F15" i="1"/>
  <c r="E34" i="1" l="1"/>
  <c r="E33" i="1"/>
  <c r="E27" i="1"/>
  <c r="E21" i="1"/>
  <c r="E15" i="1"/>
  <c r="F41" i="1"/>
  <c r="F40" i="1"/>
  <c r="F39" i="1"/>
  <c r="E39" i="1"/>
  <c r="C39" i="1"/>
  <c r="B39" i="1"/>
</calcChain>
</file>

<file path=xl/sharedStrings.xml><?xml version="1.0" encoding="utf-8"?>
<sst xmlns="http://schemas.openxmlformats.org/spreadsheetml/2006/main" count="66" uniqueCount="66">
  <si>
    <r>
      <rPr>
        <b/>
        <sz val="8"/>
        <rFont val="Arial"/>
        <family val="34"/>
      </rPr>
      <t>SURFACE TRANSPORTATION BOARD</t>
    </r>
  </si>
  <si>
    <r>
      <rPr>
        <b/>
        <sz val="8"/>
        <rFont val="Arial"/>
        <family val="34"/>
      </rPr>
      <t>QUARTERLY CONDENSED BALANCE SHEET - RAILROADS</t>
    </r>
  </si>
  <si>
    <t>OMB Clearance No. 2140-0012</t>
  </si>
  <si>
    <t>Expiration Date 08-31-2015</t>
  </si>
  <si>
    <r>
      <t xml:space="preserve">FORM CBS                QUARTER    1 [X ]    2 [   ]    3 [   ]    4 [   ]       YEAR </t>
    </r>
    <r>
      <rPr>
        <u/>
        <sz val="7"/>
        <rFont val="Arial"/>
        <family val="34"/>
      </rPr>
      <t>  2015           </t>
    </r>
    <r>
      <rPr>
        <sz val="7"/>
        <rFont val="Arial"/>
        <family val="34"/>
      </rPr>
      <t xml:space="preserve">       AMENDED:  YES [   ]    NO [ X  ]</t>
    </r>
  </si>
  <si>
    <t>FULL NAME AND ADDRESS OF REPORTING RAILROAD (If a system report, list all operating roads under REMARKS)                                                                                                                                                                     Norfolk Southern Combined Railroad Subsidiaries                                                                                                                                                                                                     Three Commercial Place                                                                                                                                                                                                                                                        Norfolk, VA 23510-2191</t>
  </si>
  <si>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</si>
  <si>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</si>
  <si>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</si>
  <si>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</si>
  <si>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</si>
  <si>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</si>
  <si>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</si>
  <si>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r>
      <rPr>
        <sz val="7"/>
        <rFont val="Arial"/>
        <family val="34"/>
      </rPr>
      <t>Prepayments and W orking Funds (Accounts 710, 711, &amp; 714)</t>
    </r>
  </si>
  <si>
    <r>
      <rPr>
        <sz val="7"/>
        <rFont val="Arial"/>
        <family val="34"/>
      </rPr>
      <t>Materials and supplies (Account 712)</t>
    </r>
  </si>
  <si>
    <r>
      <rPr>
        <sz val="7"/>
        <rFont val="Arial"/>
        <family val="34"/>
      </rPr>
      <t>Other current assets (Account 713)</t>
    </r>
  </si>
  <si>
    <r>
      <rPr>
        <sz val="7"/>
        <rFont val="Arial"/>
        <family val="34"/>
      </rPr>
      <t>TOTAL CURRENT ASSETS</t>
    </r>
  </si>
  <si>
    <r>
      <rPr>
        <sz val="7"/>
        <rFont val="Arial"/>
        <family val="34"/>
      </rPr>
      <t>Special funds and other investments and advances (Accounts 715-717, &amp; 722-724)</t>
    </r>
  </si>
  <si>
    <r>
      <rPr>
        <sz val="7"/>
        <rFont val="Arial"/>
        <family val="34"/>
      </rPr>
      <t>Investments and advances affiliated companies</t>
    </r>
  </si>
  <si>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</si>
  <si>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</si>
  <si>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</si>
  <si>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</si>
  <si>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</si>
  <si>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</si>
  <si>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</si>
  <si>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</si>
  <si>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</si>
  <si>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</si>
  <si>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</si>
  <si>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</si>
  <si>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r>
      <rPr>
        <sz val="7"/>
        <rFont val="Arial"/>
        <family val="34"/>
      </rPr>
      <t>Retained earnings (Accounts 797-798.1)</t>
    </r>
  </si>
  <si>
    <r>
      <rPr>
        <sz val="7"/>
        <rFont val="Arial"/>
        <family val="34"/>
      </rPr>
      <t>Less treasury stock (Account 798.5)</t>
    </r>
  </si>
  <si>
    <r>
      <rPr>
        <sz val="7"/>
        <rFont val="Arial"/>
        <family val="34"/>
      </rPr>
      <t>Equity in undistributed earnings (losses) of affiliated companies</t>
    </r>
  </si>
  <si>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</si>
  <si>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</si>
  <si>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</si>
  <si>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sz val="7"/>
        <rFont val="Arial"/>
        <family val="34"/>
      </rPr>
      <t>Figures for the Quarter</t>
    </r>
  </si>
  <si>
    <r>
      <rPr>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</si>
  <si>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</si>
  <si>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</si>
  <si>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</si>
  <si>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</si>
  <si>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</si>
  <si>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</si>
  <si>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</si>
  <si>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r>
      <rPr>
        <sz val="7"/>
        <rFont val="Arial"/>
        <family val="34"/>
      </rPr>
      <t>Number of Revenue Tons Carried</t>
    </r>
  </si>
  <si>
    <r>
      <rPr>
        <sz val="7"/>
        <rFont val="Arial"/>
        <family val="34"/>
      </rPr>
      <t>Number of Revenue Tons Carried One Mile (Thousands)</t>
    </r>
  </si>
  <si>
    <t>REMARKS:</t>
  </si>
  <si>
    <t>Certain prior period amounts have been reclassified to conform to current year presentation.</t>
  </si>
  <si>
    <r>
      <rPr>
        <sz val="7"/>
        <rFont val="Arial"/>
        <family val="34"/>
      </rPr>
      <t>Page 1 of 2</t>
    </r>
  </si>
  <si>
    <r>
      <t xml:space="preserve">Form CBS        Railroad </t>
    </r>
    <r>
      <rPr>
        <u/>
        <sz val="7"/>
        <rFont val="Arial"/>
        <family val="34"/>
      </rPr>
      <t>  Norfolk Southern Combined Railroad  Subsidiaries</t>
    </r>
    <r>
      <rPr>
        <sz val="7"/>
        <rFont val="Arial"/>
        <family val="34"/>
      </rPr>
      <t xml:space="preserve">            Quarter </t>
    </r>
    <r>
      <rPr>
        <u/>
        <sz val="7"/>
        <rFont val="Arial"/>
        <family val="34"/>
      </rPr>
      <t>    1     </t>
    </r>
    <r>
      <rPr>
        <sz val="7"/>
        <rFont val="Arial"/>
        <family val="34"/>
      </rPr>
      <t xml:space="preserve"> Year </t>
    </r>
    <r>
      <rPr>
        <u/>
        <sz val="7"/>
        <rFont val="Arial"/>
        <family val="34"/>
      </rPr>
      <t>  2015         </t>
    </r>
    <r>
      <rPr>
        <sz val="7"/>
        <rFont val="Arial"/>
        <family val="34"/>
      </rPr>
      <t xml:space="preserve">   Amended </t>
    </r>
    <r>
      <rPr>
        <u/>
        <sz val="7"/>
        <rFont val="Arial"/>
        <family val="34"/>
      </rPr>
      <t>   No       </t>
    </r>
  </si>
  <si>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</si>
  <si>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</si>
  <si>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</si>
  <si>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</si>
  <si>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</si>
  <si>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</si>
  <si>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</si>
  <si>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</si>
  <si>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 xml:space="preserve">Name (Printed) </t>
    </r>
    <r>
      <rPr>
        <u/>
        <sz val="7"/>
        <rFont val="Arial"/>
        <family val="2"/>
      </rPr>
      <t xml:space="preserve">              Jason Zampi                                                                                                                                                                           </t>
    </r>
  </si>
  <si>
    <r>
      <t xml:space="preserve">Title            </t>
    </r>
    <r>
      <rPr>
        <u/>
        <sz val="7"/>
        <rFont val="Arial"/>
        <family val="2"/>
      </rPr>
      <t xml:space="preserve">                Director Corporate Accounting                                                                                                                                                   </t>
    </r>
  </si>
  <si>
    <r>
      <t xml:space="preserve">Date </t>
    </r>
    <r>
      <rPr>
        <u/>
        <sz val="7"/>
        <rFont val="Arial"/>
        <family val="2"/>
      </rPr>
      <t xml:space="preserve">                   </t>
    </r>
  </si>
  <si>
    <t>Signature______________________________________________</t>
  </si>
  <si>
    <r>
      <t xml:space="preserve">Telephone Number </t>
    </r>
    <r>
      <rPr>
        <u/>
        <sz val="7"/>
        <color rgb="FF000000"/>
        <rFont val="Times New Roman"/>
        <family val="1"/>
      </rPr>
      <t xml:space="preserve">   (757)-629-2791                  </t>
    </r>
  </si>
  <si>
    <r>
      <rPr>
        <sz val="7"/>
        <rFont val="Arial"/>
        <family val="34"/>
      </rPr>
      <t>Page 2 of 2</t>
    </r>
  </si>
</sst>
</file>

<file path=xl/styles.xml><?xml version="1.0" encoding="utf-8"?>
<styleSheet xmlns="http://schemas.openxmlformats.org/spreadsheetml/2006/main" xmlns:mc="http://schemas.openxmlformats.org/markup-compatibility/2006" xmlns:x14ac="http://schemas.microsoft.com/office/spreadsheetml/2009/9/ac" mc:Ignorable="x14ac">
  <numFmts count="44">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000000_);_(* \(#,##0.000000\);_(* &quot;-&quot;??_);_(@_)"/>
    <numFmt numFmtId="166" formatCode="_(* #,##0.00_);_(* &quot;\&quot;&quot;\&quot;&quot;\&quot;&quot;\&quot;&quot;\&quot;&quot;\&quot;&quot;\&quot;\(#,##0.00&quot;\&quot;&quot;\&quot;&quot;\&quot;&quot;\&quot;&quot;\&quot;&quot;\&quot;&quot;\&quot;\);_(* &quot;-&quot;??_);_(@_)"/>
    <numFmt numFmtId="167" formatCode="_(* #,##0.0000_);_(* \(#,##0.0000\);_(* &quot;-&quot;??_);_(@_)"/>
    <numFmt numFmtId="168" formatCode="_ &quot;\&quot;* #,##0_ ;_ &quot;\&quot;* &quot;\&quot;&quot;\&quot;&quot;\&quot;&quot;\&quot;&quot;\&quot;&quot;\&quot;&quot;\&quot;&quot;\&quot;\-#,##0_ ;_ &quot;\&quot;* &quot;-&quot;_ ;_ @_ "/>
    <numFmt numFmtId="169" formatCode="_ * #,##0_ ;_ * &quot;\&quot;&quot;\&quot;&quot;\&quot;&quot;\&quot;&quot;\&quot;&quot;\&quot;&quot;\&quot;&quot;\&quot;\-#,##0_ ;_ * &quot;-&quot;_ ;_ @_ "/>
    <numFmt numFmtId="170" formatCode="&quot;\&quot;#,##0;&quot;\&quot;&quot;\&quot;&quot;\&quot;&quot;\&quot;&quot;\&quot;&quot;\&quot;&quot;\&quot;&quot;\&quot;&quot;\&quot;\-#,##0"/>
    <numFmt numFmtId="171" formatCode="0.000_)"/>
    <numFmt numFmtId="172" formatCode="[$-409]mmmm\-yy;@"/>
    <numFmt numFmtId="173" formatCode="_ * #,##0.00_ ;_ * \-#,##0.00_ ;_ * &quot;-&quot;??_ ;_ @_ "/>
    <numFmt numFmtId="174" formatCode="_-* #,##0.00_-;\-* #,##0.00_-;_-* &quot;-&quot;??_-;_-@_-"/>
    <numFmt numFmtId="175" formatCode="_ * #,##0_ ;_ * \-#,##0_ ;_ * &quot;-&quot;_ ;_ @_ "/>
    <numFmt numFmtId="176" formatCode="* \(#,##0\);* #,##0_);&quot;-&quot;??_);@"/>
    <numFmt numFmtId="177" formatCode="&quot;DDDD&quot;"/>
    <numFmt numFmtId="178" formatCode="* #,##0_);* \(#,##0\);&quot;-&quot;??_);@"/>
    <numFmt numFmtId="179" formatCode="#,##0.000000_);[Red]\(#,##0.000000\)"/>
    <numFmt numFmtId="180" formatCode="0_);[Red]\(0\)"/>
    <numFmt numFmtId="181" formatCode="General_)"/>
    <numFmt numFmtId="182" formatCode="0.00_);\(0.00\)"/>
    <numFmt numFmtId="183" formatCode="_-* #,##0.00\ [$€]_-;\-* #,##0.00\ [$€]_-;_-* &quot;-&quot;??\ [$€]_-;_-@_-"/>
    <numFmt numFmtId="184" formatCode="&quot;$&quot;#,##0;[Red]\-&quot;$&quot;#,##0"/>
    <numFmt numFmtId="185" formatCode="&quot;$&quot;#,##0.00;[Red]\-&quot;$&quot;#,##0.00"/>
    <numFmt numFmtId="186" formatCode="0.00_)"/>
    <numFmt numFmtId="187" formatCode="#,##0.00_);\(#,###.00\);\-_)"/>
    <numFmt numFmtId="188" formatCode="#,##0.0000_);\(#,##0.0000\);\-_)"/>
    <numFmt numFmtId="189" formatCode="#,##0.00;[Red]\(#,##0.00\)"/>
    <numFmt numFmtId="190" formatCode="0_)%;\(0\)%"/>
    <numFmt numFmtId="191" formatCode="#,##0.00_);\(#,##0.00\);\-"/>
    <numFmt numFmtId="192" formatCode="#,##0.00\ &quot;zl&quot;_);[Red]\(#,##0.00\ &quot;zl&quot;\)"/>
    <numFmt numFmtId="193" formatCode="mm/dd/yy"/>
    <numFmt numFmtId="194" formatCode="_ * #,##0.00_)\ _z_l_ ;_ * \(#,##0.00\)\ _z_l_ ;_ * &quot;-&quot;??_)\ _z_l_ ;_ @_ "/>
    <numFmt numFmtId="195" formatCode="#,##0.0_);\(#,##0.0\);\-"/>
    <numFmt numFmtId="196" formatCode="_-* #,##0\ _k_r_-;\-* #,##0\ _k_r_-;_-* &quot;-&quot;\ _k_r_-;_-@_-"/>
    <numFmt numFmtId="197" formatCode="_-* #,##0\ &quot;kr&quot;_-;\-* #,##0\ &quot;kr&quot;_-;_-* &quot;-&quot;\ &quot;kr&quot;_-;_-@_-"/>
    <numFmt numFmtId="198" formatCode="_-&quot;£&quot;* #,##0_-;\-&quot;£&quot;* #,##0_-;_-&quot;£&quot;* &quot;-&quot;_-;_-@_-"/>
    <numFmt numFmtId="199" formatCode="_-&quot;£&quot;* #,##0.00_-;\-&quot;£&quot;* #,##0.00_-;_-&quot;£&quot;* &quot;-&quot;??_-;_-@_-"/>
    <numFmt numFmtId="200" formatCode="#,###.00;#,###.00\-;.00"/>
    <numFmt numFmtId="201" formatCode="_-* #,##0_-;\-* #,##0_-;_-* &quot;-&quot;_-;_-@_-"/>
    <numFmt numFmtId="202" formatCode="_-&quot;$&quot;* #,##0_-;\-&quot;$&quot;* #,##0_-;_-&quot;$&quot;* &quot;-&quot;_-;_-@_-"/>
    <numFmt numFmtId="203" formatCode="_-&quot;$&quot;* #,##0.00_-;\-&quot;$&quot;* #,##0.00_-;_-&quot;$&quot;* &quot;-&quot;??_-;_-@_-"/>
  </numFmts>
  <fonts count="81">
    <font>
      <sz val="11"/>
      <color theme="1"/>
      <name val="Calibri"/>
      <family val="2"/>
      <scheme val="minor"/>
    </font>
    <font>
      <sz val="11"/>
      <color theme="1"/>
      <name val="Calibri"/>
      <family val="2"/>
      <scheme val="minor"/>
    </font>
    <font>
      <sz val="10"/>
      <color rgb="FF000000"/>
      <name val="Times New Roman"/>
      <family val="1"/>
    </font>
    <font>
      <b/>
      <sz val="8"/>
      <name val="Arial"/>
      <family val="34"/>
    </font>
    <font>
      <sz val="7"/>
      <name val="Arial"/>
      <family val="34"/>
    </font>
    <font>
      <u/>
      <sz val="7"/>
      <name val="Arial"/>
      <family val="34"/>
    </font>
    <font>
      <b/>
      <sz val="7"/>
      <name val="Arial"/>
      <family val="34"/>
    </font>
    <font>
      <sz val="7"/>
      <color rgb="FF000000"/>
      <name val="Arial"/>
      <family val="2"/>
    </font>
    <font>
      <sz val="7"/>
      <color rgb="FF000000"/>
      <name val="Times New Roman"/>
      <family val="1"/>
    </font>
    <font>
      <sz val="10"/>
      <name val="Arial"/>
      <family val="2"/>
    </font>
    <font>
      <sz val="11"/>
      <color indexed="8"/>
      <name val="Calibri"/>
      <family val="2"/>
    </font>
    <font>
      <sz val="11"/>
      <color indexed="9"/>
      <name val="Calibri"/>
      <family val="2"/>
    </font>
    <font>
      <sz val="8"/>
      <name val="Times New Roman"/>
      <family val="1"/>
    </font>
    <font>
      <sz val="12"/>
      <name val="Tms Rmn"/>
    </font>
    <font>
      <sz val="11"/>
      <color indexed="17"/>
      <name val="Calibri"/>
      <family val="2"/>
    </font>
    <font>
      <sz val="10"/>
      <name val="Helv"/>
    </font>
    <font>
      <b/>
      <sz val="11"/>
      <color indexed="52"/>
      <name val="Calibri"/>
      <family val="2"/>
    </font>
    <font>
      <b/>
      <sz val="11"/>
      <color indexed="9"/>
      <name val="Calibri"/>
      <family val="2"/>
    </font>
    <font>
      <sz val="11"/>
      <color indexed="52"/>
      <name val="Calibri"/>
      <family val="2"/>
    </font>
    <font>
      <b/>
      <sz val="5"/>
      <color indexed="9"/>
      <name val="Arial"/>
      <family val="2"/>
    </font>
    <font>
      <u/>
      <sz val="10"/>
      <color indexed="12"/>
      <name val="Arial"/>
      <family val="2"/>
    </font>
    <font>
      <u/>
      <sz val="10"/>
      <color indexed="36"/>
      <name val="Arial"/>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11"/>
      <name val="Tms Rmn"/>
      <family val="1"/>
    </font>
    <font>
      <sz val="10"/>
      <color indexed="8"/>
      <name val="Calibri"/>
      <family val="2"/>
    </font>
    <font>
      <sz val="11"/>
      <color indexed="8"/>
      <name val="Arial"/>
      <family val="2"/>
    </font>
    <font>
      <b/>
      <sz val="9"/>
      <color indexed="81"/>
      <name val="Tahoma"/>
      <family val="2"/>
    </font>
    <font>
      <sz val="10"/>
      <name val="Geneva"/>
    </font>
    <font>
      <sz val="8.0500000000000007"/>
      <color indexed="8"/>
      <name val="Arial"/>
      <family val="2"/>
    </font>
    <font>
      <sz val="10"/>
      <color indexed="22"/>
      <name val="MS Sans Serif"/>
      <family val="2"/>
    </font>
    <font>
      <sz val="10"/>
      <name val="MS Serif"/>
      <family val="1"/>
    </font>
    <font>
      <sz val="10"/>
      <name val="Courier"/>
      <family val="3"/>
    </font>
    <font>
      <sz val="10"/>
      <name val="N Helvetica Narrow"/>
    </font>
    <font>
      <sz val="12"/>
      <name val="Courier"/>
      <family val="3"/>
    </font>
    <font>
      <sz val="10"/>
      <color indexed="8"/>
      <name val="Arial"/>
      <family val="2"/>
    </font>
    <font>
      <sz val="11"/>
      <name val="Arial Narrow"/>
      <family val="2"/>
    </font>
    <font>
      <b/>
      <sz val="11"/>
      <color indexed="56"/>
      <name val="Calibri"/>
      <family val="2"/>
    </font>
    <font>
      <sz val="9"/>
      <name val="Times New Roman"/>
      <family val="1"/>
    </font>
    <font>
      <sz val="10"/>
      <color indexed="16"/>
      <name val="MS Serif"/>
      <family val="1"/>
    </font>
    <font>
      <sz val="11"/>
      <color indexed="62"/>
      <name val="Calibri"/>
      <family val="2"/>
    </font>
    <font>
      <i/>
      <sz val="11"/>
      <color rgb="FF7F7F7F"/>
      <name val="Arial"/>
      <family val="2"/>
    </font>
    <font>
      <sz val="8"/>
      <name val="Arial"/>
      <family val="2"/>
    </font>
    <font>
      <b/>
      <sz val="12"/>
      <name val="Arial"/>
      <family val="2"/>
    </font>
    <font>
      <b/>
      <sz val="10"/>
      <name val="Ottawa"/>
    </font>
    <font>
      <u/>
      <sz val="10"/>
      <color indexed="20"/>
      <name val="Arial"/>
      <family val="2"/>
    </font>
    <font>
      <sz val="11"/>
      <color indexed="20"/>
      <name val="Calibri"/>
      <family val="2"/>
    </font>
    <font>
      <sz val="12"/>
      <name val="Times New Roman"/>
      <family val="1"/>
    </font>
    <font>
      <u/>
      <sz val="8.25"/>
      <color indexed="36"/>
      <name val="Arial Narrow"/>
      <family val="2"/>
    </font>
    <font>
      <u/>
      <sz val="8"/>
      <color indexed="12"/>
      <name val="Times New Roman"/>
      <family val="1"/>
    </font>
    <font>
      <b/>
      <sz val="10"/>
      <color indexed="8"/>
      <name val="Arial"/>
      <family val="2"/>
    </font>
    <font>
      <sz val="10"/>
      <name val="Times New Roman"/>
      <family val="1"/>
    </font>
    <font>
      <sz val="10"/>
      <name val="MS Sans Serif"/>
      <family val="2"/>
    </font>
    <font>
      <sz val="7"/>
      <name val="Small Fonts"/>
      <family val="2"/>
    </font>
    <font>
      <b/>
      <i/>
      <sz val="16"/>
      <name val="Helv"/>
    </font>
    <font>
      <sz val="10"/>
      <color theme="1"/>
      <name val="Calibri"/>
      <family val="2"/>
    </font>
    <font>
      <sz val="11"/>
      <color theme="1"/>
      <name val="Times New Roman"/>
      <family val="2"/>
    </font>
    <font>
      <sz val="10"/>
      <name val="Helvetica"/>
      <family val="2"/>
    </font>
    <font>
      <b/>
      <i/>
      <sz val="10"/>
      <color indexed="8"/>
      <name val="Arial"/>
      <family val="2"/>
    </font>
    <font>
      <b/>
      <sz val="10"/>
      <color indexed="17"/>
      <name val="Arial"/>
      <family val="2"/>
    </font>
    <font>
      <b/>
      <sz val="10"/>
      <color indexed="13"/>
      <name val="Arial"/>
      <family val="2"/>
    </font>
    <font>
      <b/>
      <sz val="10"/>
      <name val="MS Sans Serif"/>
      <family val="2"/>
    </font>
    <font>
      <b/>
      <sz val="12"/>
      <color indexed="8"/>
      <name val="Arial"/>
      <family val="2"/>
    </font>
    <font>
      <sz val="8"/>
      <name val="Helv"/>
    </font>
    <font>
      <sz val="8"/>
      <color indexed="8"/>
      <name val="Arial"/>
      <family val="2"/>
    </font>
    <font>
      <b/>
      <sz val="11"/>
      <color indexed="63"/>
      <name val="Calibri"/>
      <family val="2"/>
    </font>
    <font>
      <sz val="8"/>
      <color indexed="12"/>
      <name val="Arial"/>
      <family val="2"/>
    </font>
    <font>
      <b/>
      <sz val="8"/>
      <color indexed="8"/>
      <name val="Helv"/>
    </font>
    <font>
      <sz val="11"/>
      <color indexed="10"/>
      <name val="Calibri"/>
      <family val="2"/>
    </font>
    <font>
      <i/>
      <sz val="11"/>
      <color indexed="23"/>
      <name val="Calibri"/>
      <family val="2"/>
    </font>
    <font>
      <sz val="10"/>
      <name val="Ottawa"/>
    </font>
    <font>
      <b/>
      <sz val="10"/>
      <color indexed="10"/>
      <name val="Arial"/>
      <family val="2"/>
    </font>
    <font>
      <b/>
      <sz val="18"/>
      <color indexed="56"/>
      <name val="Cambria"/>
      <family val="2"/>
    </font>
    <font>
      <b/>
      <sz val="15"/>
      <color indexed="56"/>
      <name val="Calibri"/>
      <family val="2"/>
    </font>
    <font>
      <b/>
      <sz val="13"/>
      <color indexed="56"/>
      <name val="Calibri"/>
      <family val="2"/>
    </font>
    <font>
      <sz val="8"/>
      <color indexed="8"/>
      <name val="Wingdings"/>
      <charset val="2"/>
    </font>
    <font>
      <sz val="12"/>
      <name val="Arial"/>
      <family val="2"/>
    </font>
    <font>
      <u/>
      <sz val="7"/>
      <name val="Arial"/>
      <family val="2"/>
    </font>
    <font>
      <u/>
      <sz val="7"/>
      <color rgb="FF000000"/>
      <name val="Times New Roman"/>
      <family val="1"/>
    </font>
  </fonts>
  <fills count="33">
    <fill>
      <patternFill patternType="none"/>
    </fill>
    <fill>
      <patternFill patternType="gray125"/>
    </fill>
    <fill>
      <patternFill patternType="solid">
        <f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8"/>
        <bgColor indexed="64"/>
      </patternFill>
    </fill>
    <fill>
      <patternFill patternType="solid">
        <fgColor indexed="12"/>
      </patternFill>
    </fill>
    <fill>
      <patternFill patternType="solid">
        <fgColor indexed="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26"/>
        <bgColor indexed="64"/>
      </patternFill>
    </fill>
    <fill>
      <patternFill patternType="solid">
        <fgColor indexed="26"/>
      </patternFill>
    </fill>
    <fill>
      <patternFill patternType="solid">
        <fgColor indexed="13"/>
      </patternFill>
    </fill>
    <fill>
      <patternFill patternType="solid">
        <fgColor indexed="17"/>
      </patternFill>
    </fill>
    <fill>
      <patternFill patternType="mediumGray">
        <fgColor indexed="22"/>
      </patternFill>
    </fill>
    <fill>
      <patternFill patternType="solid">
        <fgColor indexed="43"/>
      </patternFill>
    </fill>
  </fills>
  <borders count="3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ck">
        <color indexed="9"/>
      </left>
      <right style="thick">
        <color indexed="9"/>
      </right>
      <top/>
      <bottom/>
      <diagonal/>
    </border>
    <border>
      <left/>
      <right/>
      <top style="thin">
        <color indexed="64"/>
      </top>
      <bottom/>
      <diagonal/>
    </border>
    <border>
      <left/>
      <right/>
      <top style="thin">
        <color indexed="64"/>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right/>
      <top style="medium">
        <color indexed="64"/>
      </top>
      <bottom/>
      <diagonal/>
    </border>
    <border>
      <left/>
      <right/>
      <top/>
      <bottom style="medium">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hair">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s>
  <cellStyleXfs count="880">
    <xf numFmtId="0" fontId="0" fillId="0" borderId="0"/>
    <xf numFmtId="0" fontId="2" fillId="0" borderId="0"/>
    <xf numFmtId="0" fontId="9" fillId="0" borderId="0"/>
    <xf numFmtId="0" fontId="9" fillId="0" borderId="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2" fillId="0" borderId="0">
      <alignment horizontal="center" wrapText="1"/>
      <protection locked="0"/>
    </xf>
    <xf numFmtId="0" fontId="12" fillId="0" borderId="0">
      <alignment horizontal="center" wrapText="1"/>
      <protection locked="0"/>
    </xf>
    <xf numFmtId="0" fontId="12" fillId="0" borderId="0">
      <alignment horizontal="center" wrapText="1"/>
      <protection locked="0"/>
    </xf>
    <xf numFmtId="0" fontId="13" fillId="0" borderId="0" applyNumberFormat="0" applyFill="0" applyBorder="0" applyAlignment="0" applyProtection="0"/>
    <xf numFmtId="0" fontId="14" fillId="5" borderId="0" applyNumberFormat="0" applyBorder="0" applyAlignment="0" applyProtection="0"/>
    <xf numFmtId="165" fontId="9" fillId="0" borderId="0" applyFill="0" applyBorder="0" applyAlignment="0"/>
    <xf numFmtId="165" fontId="9" fillId="0" borderId="0" applyFill="0" applyBorder="0" applyAlignment="0"/>
    <xf numFmtId="165" fontId="9" fillId="0" borderId="0" applyFill="0" applyBorder="0" applyAlignment="0"/>
    <xf numFmtId="166" fontId="9" fillId="0" borderId="0" applyFill="0" applyBorder="0" applyAlignment="0"/>
    <xf numFmtId="166" fontId="9" fillId="0" borderId="0" applyFill="0" applyBorder="0" applyAlignment="0"/>
    <xf numFmtId="166" fontId="9" fillId="0" borderId="0" applyFill="0" applyBorder="0" applyAlignment="0"/>
    <xf numFmtId="167" fontId="15" fillId="0" borderId="0" applyFill="0" applyBorder="0" applyAlignment="0"/>
    <xf numFmtId="168" fontId="9" fillId="0" borderId="0" applyFill="0" applyBorder="0" applyAlignment="0"/>
    <xf numFmtId="168" fontId="9" fillId="0" borderId="0" applyFill="0" applyBorder="0" applyAlignment="0"/>
    <xf numFmtId="168" fontId="9" fillId="0" borderId="0" applyFill="0" applyBorder="0" applyAlignment="0"/>
    <xf numFmtId="169" fontId="9" fillId="0" borderId="0" applyFill="0" applyBorder="0" applyAlignment="0"/>
    <xf numFmtId="169" fontId="9" fillId="0" borderId="0" applyFill="0" applyBorder="0" applyAlignment="0"/>
    <xf numFmtId="169" fontId="9" fillId="0" borderId="0" applyFill="0" applyBorder="0" applyAlignment="0"/>
    <xf numFmtId="44" fontId="15" fillId="0" borderId="0" applyFill="0" applyBorder="0" applyAlignment="0"/>
    <xf numFmtId="170" fontId="9" fillId="0" borderId="0" applyFill="0" applyBorder="0" applyAlignment="0"/>
    <xf numFmtId="170" fontId="9" fillId="0" borderId="0" applyFill="0" applyBorder="0" applyAlignment="0"/>
    <xf numFmtId="170" fontId="9" fillId="0" borderId="0" applyFill="0" applyBorder="0" applyAlignment="0"/>
    <xf numFmtId="166" fontId="9" fillId="0" borderId="0" applyFill="0" applyBorder="0" applyAlignment="0"/>
    <xf numFmtId="166" fontId="9" fillId="0" borderId="0" applyFill="0" applyBorder="0" applyAlignment="0"/>
    <xf numFmtId="166" fontId="9" fillId="0" borderId="0" applyFill="0" applyBorder="0" applyAlignment="0"/>
    <xf numFmtId="0" fontId="16" fillId="17" borderId="13" applyNumberFormat="0" applyAlignment="0" applyProtection="0"/>
    <xf numFmtId="0" fontId="17" fillId="18" borderId="14" applyNumberFormat="0" applyAlignment="0" applyProtection="0"/>
    <xf numFmtId="0" fontId="18" fillId="0" borderId="15" applyNumberFormat="0" applyFill="0" applyAlignment="0" applyProtection="0"/>
    <xf numFmtId="0" fontId="19" fillId="19" borderId="16">
      <alignment horizontal="center"/>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2" fillId="20" borderId="0">
      <alignment horizontal="left"/>
    </xf>
    <xf numFmtId="0" fontId="23" fillId="20" borderId="0">
      <alignment horizontal="right"/>
    </xf>
    <xf numFmtId="0" fontId="24" fillId="21" borderId="0">
      <alignment horizontal="center"/>
    </xf>
    <xf numFmtId="0" fontId="23" fillId="20" borderId="0">
      <alignment horizontal="right"/>
    </xf>
    <xf numFmtId="0" fontId="25" fillId="21" borderId="0">
      <alignment horizontal="left"/>
    </xf>
    <xf numFmtId="171" fontId="26" fillId="0" borderId="0"/>
    <xf numFmtId="171" fontId="26" fillId="0" borderId="0"/>
    <xf numFmtId="171" fontId="26" fillId="0" borderId="0"/>
    <xf numFmtId="171" fontId="26" fillId="0" borderId="0"/>
    <xf numFmtId="171" fontId="26" fillId="0" borderId="0"/>
    <xf numFmtId="171" fontId="26" fillId="0" borderId="0"/>
    <xf numFmtId="171" fontId="26" fillId="0" borderId="0"/>
    <xf numFmtId="171" fontId="26" fillId="0" borderId="0"/>
    <xf numFmtId="41" fontId="9" fillId="0" borderId="0" applyFont="0" applyFill="0" applyBorder="0" applyAlignment="0" applyProtection="0"/>
    <xf numFmtId="44" fontId="15"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 fillId="0" borderId="0" applyFont="0" applyFill="0" applyBorder="0" applyAlignment="0" applyProtection="0"/>
    <xf numFmtId="43" fontId="1" fillId="0" borderId="0" applyFont="0" applyFill="0" applyBorder="0" applyAlignment="0" applyProtection="0"/>
    <xf numFmtId="173" fontId="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9"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9" fillId="0" borderId="0" applyFont="0" applyFill="0" applyBorder="0" applyAlignment="0" applyProtection="0"/>
    <xf numFmtId="43" fontId="1" fillId="0" borderId="0" applyFont="0" applyFill="0" applyBorder="0" applyAlignment="0" applyProtection="0"/>
    <xf numFmtId="175" fontId="9"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0" fontId="29" fillId="0" borderId="0" applyNumberFormat="0" applyFill="0" applyBorder="0" applyAlignment="0" applyProtection="0"/>
    <xf numFmtId="0" fontId="33" fillId="0" borderId="0" applyNumberFormat="0" applyAlignment="0">
      <alignment horizontal="left"/>
    </xf>
    <xf numFmtId="0" fontId="33" fillId="0" borderId="0" applyNumberFormat="0" applyAlignment="0">
      <alignment horizontal="left"/>
    </xf>
    <xf numFmtId="0" fontId="33" fillId="0" borderId="0" applyNumberFormat="0" applyAlignment="0">
      <alignment horizontal="left"/>
    </xf>
    <xf numFmtId="0" fontId="34" fillId="0" borderId="0" applyNumberFormat="0" applyAlignment="0"/>
    <xf numFmtId="0" fontId="34" fillId="0" borderId="0" applyNumberFormat="0" applyAlignment="0"/>
    <xf numFmtId="0" fontId="34" fillId="0" borderId="0" applyNumberFormat="0" applyAlignment="0"/>
    <xf numFmtId="176" fontId="29" fillId="0" borderId="0" applyFill="0" applyBorder="0" applyProtection="0"/>
    <xf numFmtId="176" fontId="29" fillId="0" borderId="17" applyFill="0" applyProtection="0"/>
    <xf numFmtId="176" fontId="29" fillId="0" borderId="18" applyFill="0" applyProtection="0"/>
    <xf numFmtId="0" fontId="29" fillId="0" borderId="0" applyFill="0" applyBorder="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7" fontId="36" fillId="0" borderId="0" applyFont="0" applyFill="0" applyBorder="0" applyAlignment="0" applyProtection="0"/>
    <xf numFmtId="14" fontId="37" fillId="0" borderId="0" applyFill="0" applyBorder="0" applyAlignment="0"/>
    <xf numFmtId="178" fontId="29" fillId="0" borderId="0" applyFill="0" applyBorder="0" applyProtection="0"/>
    <xf numFmtId="178" fontId="29" fillId="0" borderId="17" applyFill="0" applyProtection="0"/>
    <xf numFmtId="178" fontId="29" fillId="0" borderId="18" applyFill="0" applyProtection="0"/>
    <xf numFmtId="179" fontId="38" fillId="0" borderId="19">
      <alignment vertical="center"/>
    </xf>
    <xf numFmtId="174" fontId="9" fillId="0" borderId="0" applyFont="0" applyFill="0" applyBorder="0" applyAlignment="0" applyProtection="0"/>
    <xf numFmtId="0" fontId="39" fillId="0" borderId="0" applyNumberFormat="0" applyFill="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25" borderId="0" applyNumberFormat="0" applyBorder="0" applyAlignment="0" applyProtection="0"/>
    <xf numFmtId="180" fontId="9" fillId="0" borderId="0" applyFill="0" applyBorder="0" applyAlignment="0"/>
    <xf numFmtId="181" fontId="40" fillId="0" borderId="0" applyFill="0" applyBorder="0" applyAlignment="0"/>
    <xf numFmtId="180" fontId="9" fillId="0" borderId="0" applyFill="0" applyBorder="0" applyAlignment="0"/>
    <xf numFmtId="182" fontId="9" fillId="0" borderId="0" applyFill="0" applyBorder="0" applyAlignment="0"/>
    <xf numFmtId="181" fontId="40" fillId="0" borderId="0" applyFill="0" applyBorder="0" applyAlignment="0"/>
    <xf numFmtId="0" fontId="41" fillId="0" borderId="0" applyNumberFormat="0" applyAlignment="0">
      <alignment horizontal="left"/>
    </xf>
    <xf numFmtId="0" fontId="42" fillId="8" borderId="13" applyNumberFormat="0" applyAlignment="0" applyProtection="0"/>
    <xf numFmtId="183" fontId="9" fillId="0" borderId="0" applyFont="0" applyFill="0" applyBorder="0" applyAlignment="0" applyProtection="0"/>
    <xf numFmtId="0" fontId="9" fillId="0" borderId="0" applyFont="0" applyFill="0" applyBorder="0" applyAlignment="0" applyProtection="0"/>
    <xf numFmtId="183" fontId="9" fillId="0" borderId="0" applyFont="0" applyFill="0" applyBorder="0" applyAlignment="0" applyProtection="0"/>
    <xf numFmtId="0" fontId="43" fillId="0" borderId="0" applyNumberFormat="0" applyFill="0" applyBorder="0" applyAlignment="0" applyProtection="0"/>
    <xf numFmtId="0" fontId="29" fillId="0" borderId="0" applyProtection="0"/>
    <xf numFmtId="38" fontId="44" fillId="26" borderId="0" applyNumberFormat="0" applyBorder="0" applyAlignment="0" applyProtection="0"/>
    <xf numFmtId="0" fontId="45" fillId="0" borderId="20" applyNumberFormat="0" applyAlignment="0" applyProtection="0">
      <alignment horizontal="left" vertical="center"/>
    </xf>
    <xf numFmtId="0" fontId="45" fillId="0" borderId="21">
      <alignment horizontal="left" vertical="center"/>
    </xf>
    <xf numFmtId="0" fontId="46" fillId="0" borderId="22"/>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48" fillId="4" borderId="0" applyNumberFormat="0" applyBorder="0" applyAlignment="0" applyProtection="0"/>
    <xf numFmtId="10" fontId="44" fillId="27" borderId="22" applyNumberFormat="0" applyBorder="0" applyAlignment="0" applyProtection="0"/>
    <xf numFmtId="0" fontId="9" fillId="0" borderId="0"/>
    <xf numFmtId="0" fontId="9" fillId="0" borderId="0" applyFont="0" applyFill="0" applyBorder="0" applyAlignment="0" applyProtection="0"/>
    <xf numFmtId="181" fontId="49" fillId="0" borderId="23"/>
    <xf numFmtId="0" fontId="20"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2" fillId="20" borderId="0">
      <alignment horizontal="left"/>
    </xf>
    <xf numFmtId="0" fontId="52" fillId="21" borderId="0">
      <alignment horizontal="left"/>
    </xf>
    <xf numFmtId="180" fontId="9" fillId="0" borderId="0" applyFill="0" applyBorder="0" applyAlignment="0"/>
    <xf numFmtId="181" fontId="40" fillId="0" borderId="0" applyFill="0" applyBorder="0" applyAlignment="0"/>
    <xf numFmtId="180" fontId="9" fillId="0" borderId="0" applyFill="0" applyBorder="0" applyAlignment="0"/>
    <xf numFmtId="182" fontId="9" fillId="0" borderId="0" applyFill="0" applyBorder="0" applyAlignment="0"/>
    <xf numFmtId="181" fontId="40" fillId="0" borderId="0" applyFill="0" applyBorder="0" applyAlignment="0"/>
    <xf numFmtId="175" fontId="53" fillId="0" borderId="0" applyFont="0" applyFill="0" applyBorder="0" applyAlignment="0" applyProtection="0"/>
    <xf numFmtId="173" fontId="53"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2" fontId="53" fillId="0" borderId="0" applyFont="0" applyFill="0" applyBorder="0" applyAlignment="0" applyProtection="0"/>
    <xf numFmtId="44" fontId="53"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184" fontId="54" fillId="0" borderId="0" applyFont="0" applyFill="0" applyBorder="0" applyAlignment="0" applyProtection="0"/>
    <xf numFmtId="185" fontId="54" fillId="0" borderId="0" applyFont="0" applyFill="0" applyBorder="0" applyAlignment="0" applyProtection="0"/>
    <xf numFmtId="37" fontId="55" fillId="0" borderId="0"/>
    <xf numFmtId="0" fontId="15" fillId="0" borderId="0"/>
    <xf numFmtId="0" fontId="29" fillId="0" borderId="0"/>
    <xf numFmtId="186" fontId="56" fillId="0" borderId="0"/>
    <xf numFmtId="0" fontId="1" fillId="0" borderId="0"/>
    <xf numFmtId="0" fontId="1" fillId="0" borderId="0"/>
    <xf numFmtId="0" fontId="57" fillId="0" borderId="0"/>
    <xf numFmtId="0" fontId="1" fillId="0" borderId="0"/>
    <xf numFmtId="0" fontId="57" fillId="0" borderId="0"/>
    <xf numFmtId="0" fontId="1" fillId="0" borderId="0"/>
    <xf numFmtId="0" fontId="1"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1" fillId="0" borderId="0"/>
    <xf numFmtId="0" fontId="57" fillId="0" borderId="0"/>
    <xf numFmtId="0" fontId="1" fillId="0" borderId="0"/>
    <xf numFmtId="0" fontId="1" fillId="0" borderId="0"/>
    <xf numFmtId="0" fontId="9"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0"/>
    <xf numFmtId="0" fontId="29" fillId="0" borderId="0"/>
    <xf numFmtId="0" fontId="2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57"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57" fillId="0" borderId="0"/>
    <xf numFmtId="0" fontId="57" fillId="0" borderId="0"/>
    <xf numFmtId="0" fontId="57" fillId="0" borderId="0"/>
    <xf numFmtId="0" fontId="58" fillId="0" borderId="0"/>
    <xf numFmtId="0" fontId="58" fillId="0" borderId="0"/>
    <xf numFmtId="0" fontId="57" fillId="0" borderId="0"/>
    <xf numFmtId="0" fontId="57" fillId="0" borderId="0"/>
    <xf numFmtId="0" fontId="57" fillId="0" borderId="0"/>
    <xf numFmtId="0" fontId="30" fillId="0" borderId="0"/>
    <xf numFmtId="0" fontId="58" fillId="0" borderId="0"/>
    <xf numFmtId="0" fontId="58" fillId="0" borderId="0"/>
    <xf numFmtId="0" fontId="57" fillId="0" borderId="0"/>
    <xf numFmtId="0" fontId="58" fillId="0" borderId="0"/>
    <xf numFmtId="0" fontId="58" fillId="0" borderId="0"/>
    <xf numFmtId="0" fontId="57" fillId="0" borderId="0"/>
    <xf numFmtId="0" fontId="30" fillId="0" borderId="0"/>
    <xf numFmtId="0" fontId="1" fillId="0" borderId="0"/>
    <xf numFmtId="0" fontId="57" fillId="0" borderId="0"/>
    <xf numFmtId="0" fontId="1" fillId="0" borderId="0"/>
    <xf numFmtId="0" fontId="57" fillId="0" borderId="0"/>
    <xf numFmtId="0" fontId="57" fillId="0" borderId="0"/>
    <xf numFmtId="0" fontId="1"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57" fillId="0" borderId="0"/>
    <xf numFmtId="0" fontId="1" fillId="0" borderId="0"/>
    <xf numFmtId="0" fontId="57" fillId="0" borderId="0"/>
    <xf numFmtId="0" fontId="57" fillId="0" borderId="0"/>
    <xf numFmtId="0" fontId="1" fillId="0" borderId="0"/>
    <xf numFmtId="0" fontId="57" fillId="0" borderId="0"/>
    <xf numFmtId="0" fontId="57" fillId="0" borderId="0"/>
    <xf numFmtId="0" fontId="1" fillId="0" borderId="0"/>
    <xf numFmtId="0" fontId="57" fillId="0" borderId="0"/>
    <xf numFmtId="0" fontId="57" fillId="0" borderId="0"/>
    <xf numFmtId="0" fontId="58" fillId="0" borderId="0"/>
    <xf numFmtId="0" fontId="1" fillId="0" borderId="0"/>
    <xf numFmtId="0" fontId="57" fillId="0" borderId="0"/>
    <xf numFmtId="0" fontId="57" fillId="0" borderId="0"/>
    <xf numFmtId="0" fontId="58" fillId="0" borderId="0"/>
    <xf numFmtId="0" fontId="1" fillId="0" borderId="0"/>
    <xf numFmtId="0" fontId="58" fillId="0" borderId="0"/>
    <xf numFmtId="0" fontId="1" fillId="0" borderId="0"/>
    <xf numFmtId="0" fontId="58" fillId="0" borderId="0"/>
    <xf numFmtId="0" fontId="1" fillId="0" borderId="0"/>
    <xf numFmtId="0" fontId="58" fillId="0" borderId="0"/>
    <xf numFmtId="0" fontId="1" fillId="0" borderId="0"/>
    <xf numFmtId="0" fontId="58"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58" fillId="0" borderId="0"/>
    <xf numFmtId="0" fontId="1" fillId="0" borderId="0"/>
    <xf numFmtId="0" fontId="58" fillId="0" borderId="0"/>
    <xf numFmtId="0" fontId="1" fillId="0" borderId="0"/>
    <xf numFmtId="0" fontId="58"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 fillId="0" borderId="0"/>
    <xf numFmtId="0" fontId="58" fillId="0" borderId="0"/>
    <xf numFmtId="0" fontId="9" fillId="0" borderId="0"/>
    <xf numFmtId="0" fontId="9" fillId="0" borderId="0"/>
    <xf numFmtId="0" fontId="1" fillId="0" borderId="0"/>
    <xf numFmtId="0" fontId="58" fillId="0" borderId="0"/>
    <xf numFmtId="0" fontId="1" fillId="0" borderId="0"/>
    <xf numFmtId="0" fontId="58" fillId="0" borderId="0"/>
    <xf numFmtId="0" fontId="1"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1" fillId="0" borderId="0"/>
    <xf numFmtId="0" fontId="57" fillId="0" borderId="0"/>
    <xf numFmtId="0" fontId="9" fillId="28" borderId="24" applyNumberFormat="0" applyFont="0" applyAlignment="0" applyProtection="0"/>
    <xf numFmtId="187" fontId="59" fillId="0" borderId="0" applyFill="0" applyProtection="0">
      <alignment horizontal="right"/>
    </xf>
    <xf numFmtId="187" fontId="59" fillId="0" borderId="0" applyFill="0" applyProtection="0">
      <alignment horizontal="right"/>
    </xf>
    <xf numFmtId="188" fontId="59" fillId="0" borderId="0">
      <alignment horizontal="right"/>
    </xf>
    <xf numFmtId="188" fontId="59" fillId="0" borderId="0">
      <alignment horizontal="right"/>
    </xf>
    <xf numFmtId="189" fontId="37" fillId="21" borderId="0">
      <alignment horizontal="right"/>
    </xf>
    <xf numFmtId="0" fontId="60" fillId="29" borderId="0">
      <alignment horizontal="center"/>
    </xf>
    <xf numFmtId="0" fontId="22" fillId="30" borderId="25"/>
    <xf numFmtId="0" fontId="61" fillId="21" borderId="0" applyBorder="0">
      <alignment horizontal="centerContinuous"/>
    </xf>
    <xf numFmtId="0" fontId="62" fillId="30" borderId="0" applyBorder="0">
      <alignment horizontal="centerContinuous"/>
    </xf>
    <xf numFmtId="190" fontId="29" fillId="0" borderId="0" applyFont="0" applyFill="0" applyBorder="0" applyAlignment="0" applyProtection="0"/>
    <xf numFmtId="191" fontId="38" fillId="0" borderId="0" applyFont="0" applyFill="0" applyBorder="0" applyAlignment="0" applyProtection="0"/>
    <xf numFmtId="192" fontId="38"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54" fillId="0" borderId="26" applyNumberFormat="0" applyBorder="0"/>
    <xf numFmtId="9" fontId="54" fillId="0" borderId="26" applyNumberFormat="0" applyBorder="0"/>
    <xf numFmtId="9" fontId="54" fillId="0" borderId="26" applyNumberFormat="0" applyBorder="0"/>
    <xf numFmtId="9" fontId="9" fillId="0" borderId="0"/>
    <xf numFmtId="9" fontId="9" fillId="0" borderId="0"/>
    <xf numFmtId="9" fontId="9" fillId="0" borderId="0"/>
    <xf numFmtId="180" fontId="9" fillId="0" borderId="0" applyFill="0" applyBorder="0" applyAlignment="0"/>
    <xf numFmtId="181" fontId="40" fillId="0" borderId="0" applyFill="0" applyBorder="0" applyAlignment="0"/>
    <xf numFmtId="180" fontId="9" fillId="0" borderId="0" applyFill="0" applyBorder="0" applyAlignment="0"/>
    <xf numFmtId="182" fontId="9" fillId="0" borderId="0" applyFill="0" applyBorder="0" applyAlignment="0"/>
    <xf numFmtId="181" fontId="40" fillId="0" borderId="0" applyFill="0" applyBorder="0" applyAlignment="0"/>
    <xf numFmtId="9" fontId="54" fillId="0" borderId="0" applyFont="0" applyFill="0" applyBorder="0" applyAlignment="0" applyProtection="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63" fillId="0" borderId="27">
      <alignment horizontal="center"/>
    </xf>
    <xf numFmtId="0" fontId="63" fillId="0" borderId="27">
      <alignment horizontal="center"/>
    </xf>
    <xf numFmtId="0" fontId="63" fillId="0" borderId="27">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31" borderId="0" applyNumberFormat="0" applyFont="0" applyBorder="0" applyAlignment="0" applyProtection="0"/>
    <xf numFmtId="0" fontId="54" fillId="31" borderId="0" applyNumberFormat="0" applyFont="0" applyBorder="0" applyAlignment="0" applyProtection="0"/>
    <xf numFmtId="0" fontId="54" fillId="31" borderId="0" applyNumberFormat="0" applyFont="0" applyBorder="0" applyAlignment="0" applyProtection="0"/>
    <xf numFmtId="0" fontId="52" fillId="32" borderId="0">
      <alignment horizontal="center"/>
    </xf>
    <xf numFmtId="49" fontId="64" fillId="21" borderId="0">
      <alignment horizontal="center"/>
    </xf>
    <xf numFmtId="193" fontId="65" fillId="0" borderId="0" applyNumberFormat="0" applyFill="0" applyBorder="0" applyAlignment="0" applyProtection="0">
      <alignment horizontal="left"/>
    </xf>
    <xf numFmtId="0" fontId="23" fillId="20" borderId="0">
      <alignment horizontal="center"/>
    </xf>
    <xf numFmtId="0" fontId="23" fillId="20" borderId="0">
      <alignment horizontal="centerContinuous"/>
    </xf>
    <xf numFmtId="0" fontId="66" fillId="21" borderId="0">
      <alignment horizontal="left"/>
    </xf>
    <xf numFmtId="49" fontId="66" fillId="21" borderId="0">
      <alignment horizontal="center"/>
    </xf>
    <xf numFmtId="0" fontId="22" fillId="20" borderId="0">
      <alignment horizontal="left"/>
    </xf>
    <xf numFmtId="49" fontId="66" fillId="21" borderId="0">
      <alignment horizontal="left"/>
    </xf>
    <xf numFmtId="0" fontId="22" fillId="20" borderId="0">
      <alignment horizontal="centerContinuous"/>
    </xf>
    <xf numFmtId="0" fontId="22" fillId="20" borderId="0">
      <alignment horizontal="right"/>
    </xf>
    <xf numFmtId="49" fontId="52" fillId="21" borderId="0">
      <alignment horizontal="left"/>
    </xf>
    <xf numFmtId="0" fontId="23" fillId="20" borderId="0">
      <alignment horizontal="right"/>
    </xf>
    <xf numFmtId="40" fontId="9" fillId="0" borderId="0"/>
    <xf numFmtId="40" fontId="9" fillId="0" borderId="0"/>
    <xf numFmtId="40" fontId="9" fillId="0" borderId="0"/>
    <xf numFmtId="0" fontId="67" fillId="17" borderId="28" applyNumberFormat="0" applyAlignment="0" applyProtection="0"/>
    <xf numFmtId="0" fontId="66" fillId="8" borderId="0">
      <alignment horizontal="center"/>
    </xf>
    <xf numFmtId="0" fontId="68" fillId="8" borderId="0">
      <alignment horizontal="center"/>
    </xf>
    <xf numFmtId="194" fontId="38" fillId="0" borderId="0">
      <alignment horizontal="right"/>
      <protection locked="0"/>
    </xf>
    <xf numFmtId="0" fontId="53" fillId="0" borderId="0"/>
    <xf numFmtId="0" fontId="9" fillId="0" borderId="0"/>
    <xf numFmtId="0" fontId="30" fillId="0" borderId="0" applyFont="0" applyFill="0" applyBorder="0" applyAlignment="0" applyProtection="0"/>
    <xf numFmtId="40" fontId="69" fillId="0" borderId="0" applyBorder="0">
      <alignment horizontal="right"/>
    </xf>
    <xf numFmtId="49" fontId="37" fillId="0" borderId="0" applyFill="0" applyBorder="0" applyAlignment="0"/>
    <xf numFmtId="195" fontId="38" fillId="0" borderId="0" applyFill="0" applyBorder="0" applyAlignment="0"/>
    <xf numFmtId="0" fontId="40" fillId="0" borderId="0" applyFill="0" applyBorder="0" applyAlignment="0"/>
    <xf numFmtId="0" fontId="70" fillId="0" borderId="0" applyNumberFormat="0" applyFill="0" applyBorder="0" applyAlignment="0" applyProtection="0"/>
    <xf numFmtId="0" fontId="71" fillId="0" borderId="0" applyNumberFormat="0" applyFill="0" applyBorder="0" applyAlignment="0" applyProtection="0"/>
    <xf numFmtId="0" fontId="72" fillId="0" borderId="29"/>
    <xf numFmtId="0" fontId="73" fillId="0" borderId="0">
      <alignment horizontal="center" vertical="top"/>
    </xf>
    <xf numFmtId="0" fontId="74" fillId="0" borderId="0" applyNumberFormat="0" applyFill="0" applyBorder="0" applyAlignment="0" applyProtection="0"/>
    <xf numFmtId="0" fontId="75" fillId="0" borderId="30" applyNumberFormat="0" applyFill="0" applyAlignment="0" applyProtection="0"/>
    <xf numFmtId="0" fontId="76" fillId="0" borderId="31" applyNumberFormat="0" applyFill="0" applyAlignment="0" applyProtection="0"/>
    <xf numFmtId="0" fontId="39" fillId="0" borderId="32" applyNumberFormat="0" applyFill="0" applyAlignment="0" applyProtection="0"/>
    <xf numFmtId="38" fontId="54" fillId="0" borderId="0" applyFont="0" applyFill="0" applyBorder="0" applyAlignment="0" applyProtection="0"/>
    <xf numFmtId="40" fontId="54" fillId="0" borderId="0" applyFont="0" applyFill="0" applyBorder="0" applyAlignment="0" applyProtection="0"/>
    <xf numFmtId="196" fontId="49" fillId="0" borderId="0" applyFont="0" applyFill="0" applyBorder="0" applyAlignment="0" applyProtection="0"/>
    <xf numFmtId="0" fontId="77" fillId="21" borderId="0">
      <alignment horizontal="center"/>
    </xf>
    <xf numFmtId="197" fontId="49" fillId="0" borderId="0" applyFont="0" applyFill="0" applyBorder="0" applyAlignment="0" applyProtection="0"/>
    <xf numFmtId="198" fontId="9" fillId="0" borderId="0" applyFont="0" applyFill="0" applyBorder="0" applyAlignment="0" applyProtection="0"/>
    <xf numFmtId="0" fontId="9" fillId="0" borderId="0"/>
    <xf numFmtId="199" fontId="9" fillId="0" borderId="0" applyFont="0" applyFill="0" applyBorder="0" applyAlignment="0" applyProtection="0"/>
    <xf numFmtId="200" fontId="68" fillId="0" borderId="0" applyNumberFormat="0" applyFill="0" applyBorder="0" applyAlignment="0" applyProtection="0">
      <alignment horizontal="right"/>
    </xf>
    <xf numFmtId="49" fontId="78" fillId="0" borderId="0" applyFont="0" applyFill="0" applyBorder="0" applyAlignment="0" applyProtection="0"/>
    <xf numFmtId="201" fontId="78" fillId="0" borderId="0" applyFont="0" applyFill="0" applyBorder="0" applyAlignment="0" applyProtection="0"/>
    <xf numFmtId="174" fontId="78" fillId="0" borderId="0" applyFont="0" applyFill="0" applyBorder="0" applyAlignment="0" applyProtection="0"/>
    <xf numFmtId="202" fontId="78" fillId="0" borderId="0" applyFont="0" applyFill="0" applyBorder="0" applyAlignment="0" applyProtection="0"/>
    <xf numFmtId="203" fontId="78" fillId="0" borderId="0" applyFont="0" applyFill="0" applyBorder="0" applyAlignment="0" applyProtection="0"/>
  </cellStyleXfs>
  <cellXfs count="57">
    <xf numFmtId="0" fontId="0" fillId="0" borderId="0" xfId="0"/>
    <xf numFmtId="0" fontId="2" fillId="2" borderId="0" xfId="1" applyFill="1" applyBorder="1" applyAlignment="1">
      <alignment horizontal="left" vertical="top"/>
    </xf>
    <xf numFmtId="0" fontId="2" fillId="2" borderId="0" xfId="1" applyFill="1" applyBorder="1" applyAlignment="1">
      <alignment horizontal="center" vertical="top"/>
    </xf>
    <xf numFmtId="0" fontId="2" fillId="2" borderId="0" xfId="1" applyFill="1" applyBorder="1" applyAlignment="1">
      <alignment horizontal="right" vertical="top"/>
    </xf>
    <xf numFmtId="0" fontId="2" fillId="0" borderId="0" xfId="1" applyFill="1" applyBorder="1" applyAlignment="1">
      <alignment horizontal="left" vertical="top"/>
    </xf>
    <xf numFmtId="0" fontId="4" fillId="2" borderId="0" xfId="1" applyFont="1" applyFill="1" applyBorder="1" applyAlignment="1">
      <alignment horizontal="left" vertical="top"/>
    </xf>
    <xf numFmtId="0" fontId="2" fillId="2" borderId="11" xfId="1" applyFill="1" applyBorder="1" applyAlignment="1">
      <alignment horizontal="center" vertical="top" wrapText="1"/>
    </xf>
    <xf numFmtId="164" fontId="7" fillId="2" borderId="12" xfId="1" applyNumberFormat="1" applyFont="1" applyFill="1" applyBorder="1" applyAlignment="1">
      <alignment horizontal="center" wrapText="1"/>
    </xf>
    <xf numFmtId="3" fontId="8" fillId="2" borderId="12" xfId="1" applyNumberFormat="1" applyFont="1" applyFill="1" applyBorder="1" applyAlignment="1">
      <alignment horizontal="right" wrapText="1"/>
    </xf>
    <xf numFmtId="164" fontId="7" fillId="2" borderId="12" xfId="1" applyNumberFormat="1" applyFont="1" applyFill="1" applyBorder="1" applyAlignment="1">
      <alignment horizontal="center" vertical="top" wrapText="1"/>
    </xf>
    <xf numFmtId="41" fontId="8" fillId="2" borderId="12" xfId="1" applyNumberFormat="1" applyFont="1" applyFill="1" applyBorder="1" applyAlignment="1">
      <alignment horizontal="right" vertical="top" wrapText="1"/>
    </xf>
    <xf numFmtId="3" fontId="8" fillId="2" borderId="12" xfId="1" applyNumberFormat="1" applyFont="1" applyFill="1" applyBorder="1" applyAlignment="1">
      <alignment horizontal="right" vertical="top" wrapText="1"/>
    </xf>
    <xf numFmtId="164" fontId="7" fillId="2" borderId="12" xfId="1" applyNumberFormat="1" applyFont="1" applyFill="1" applyBorder="1" applyAlignment="1">
      <alignment horizontal="center" vertical="center" wrapText="1"/>
    </xf>
    <xf numFmtId="3" fontId="8" fillId="2" borderId="12" xfId="1" applyNumberFormat="1" applyFont="1" applyFill="1" applyBorder="1" applyAlignment="1">
      <alignment horizontal="right" vertical="center" wrapText="1"/>
    </xf>
    <xf numFmtId="164" fontId="7" fillId="2" borderId="12" xfId="1" applyNumberFormat="1" applyFont="1" applyFill="1" applyBorder="1" applyAlignment="1">
      <alignment horizontal="left" vertical="top" wrapText="1"/>
    </xf>
    <xf numFmtId="164" fontId="7" fillId="2" borderId="12" xfId="1" applyNumberFormat="1" applyFont="1" applyFill="1" applyBorder="1" applyAlignment="1">
      <alignment horizontal="left" vertical="center" wrapText="1"/>
    </xf>
    <xf numFmtId="0" fontId="2" fillId="2" borderId="4" xfId="1" applyFill="1" applyBorder="1" applyAlignment="1">
      <alignment vertical="top" wrapText="1"/>
    </xf>
    <xf numFmtId="0" fontId="2" fillId="2" borderId="6" xfId="1" applyFill="1" applyBorder="1" applyAlignment="1">
      <alignment vertical="top" wrapText="1"/>
    </xf>
    <xf numFmtId="0" fontId="2" fillId="2" borderId="12" xfId="1" applyFill="1" applyBorder="1" applyAlignment="1">
      <alignment horizontal="left" vertical="top" wrapText="1"/>
    </xf>
    <xf numFmtId="0" fontId="2" fillId="2" borderId="0" xfId="1" applyFill="1" applyBorder="1" applyAlignment="1">
      <alignment horizontal="left" vertical="top" wrapText="1"/>
    </xf>
    <xf numFmtId="164" fontId="7" fillId="2" borderId="0" xfId="1" applyNumberFormat="1" applyFont="1" applyFill="1" applyBorder="1" applyAlignment="1">
      <alignment horizontal="left" vertical="top" wrapText="1"/>
    </xf>
    <xf numFmtId="0" fontId="4" fillId="2" borderId="0" xfId="1" applyFont="1" applyFill="1" applyBorder="1" applyAlignment="1">
      <alignment horizontal="left" vertical="top" wrapText="1"/>
    </xf>
    <xf numFmtId="0" fontId="8" fillId="2" borderId="0" xfId="1" applyFont="1" applyFill="1" applyBorder="1" applyAlignment="1">
      <alignment horizontal="left" vertical="top"/>
    </xf>
    <xf numFmtId="0" fontId="3" fillId="2" borderId="0" xfId="1" applyFont="1" applyFill="1" applyBorder="1" applyAlignment="1">
      <alignment horizontal="left" vertical="top"/>
    </xf>
    <xf numFmtId="0" fontId="4" fillId="0" borderId="0" xfId="1" applyFont="1"/>
    <xf numFmtId="0" fontId="8" fillId="0" borderId="0" xfId="1" applyFont="1"/>
    <xf numFmtId="0" fontId="2" fillId="2" borderId="1" xfId="1" applyFill="1" applyBorder="1" applyAlignment="1">
      <alignment horizontal="left" vertical="top" wrapText="1"/>
    </xf>
    <xf numFmtId="0" fontId="2" fillId="2" borderId="2" xfId="1" applyFill="1" applyBorder="1" applyAlignment="1">
      <alignment horizontal="left" vertical="top" wrapText="1"/>
    </xf>
    <xf numFmtId="0" fontId="2" fillId="2" borderId="3" xfId="1" applyFill="1" applyBorder="1" applyAlignment="1">
      <alignment horizontal="left" vertical="top" wrapText="1"/>
    </xf>
    <xf numFmtId="0" fontId="4" fillId="2" borderId="0" xfId="1" applyFont="1" applyFill="1" applyBorder="1" applyAlignment="1">
      <alignment horizontal="left" vertical="top" wrapText="1"/>
    </xf>
    <xf numFmtId="0" fontId="2" fillId="2" borderId="0" xfId="1" applyFill="1" applyBorder="1" applyAlignment="1">
      <alignment horizontal="left" vertical="top" wrapText="1"/>
    </xf>
    <xf numFmtId="0" fontId="2" fillId="2" borderId="1" xfId="1" applyFill="1" applyBorder="1" applyAlignment="1">
      <alignment horizontal="left" vertical="center" wrapText="1"/>
    </xf>
    <xf numFmtId="0" fontId="2" fillId="2" borderId="2" xfId="1" applyFill="1" applyBorder="1" applyAlignment="1">
      <alignment horizontal="left" vertical="center" wrapText="1"/>
    </xf>
    <xf numFmtId="0" fontId="2" fillId="2" borderId="3" xfId="1" applyFill="1" applyBorder="1" applyAlignment="1">
      <alignment horizontal="left" vertical="center" wrapText="1"/>
    </xf>
    <xf numFmtId="0" fontId="2" fillId="2" borderId="7" xfId="1" applyFill="1" applyBorder="1" applyAlignment="1">
      <alignment horizontal="center" vertical="top" wrapText="1"/>
    </xf>
    <xf numFmtId="0" fontId="2" fillId="2" borderId="11" xfId="1" applyFill="1" applyBorder="1" applyAlignment="1">
      <alignment horizontal="center" vertical="top" wrapText="1"/>
    </xf>
    <xf numFmtId="0" fontId="2" fillId="2" borderId="7" xfId="1" applyFill="1" applyBorder="1" applyAlignment="1">
      <alignment horizontal="left" vertical="top" wrapText="1"/>
    </xf>
    <xf numFmtId="0" fontId="2" fillId="2" borderId="11" xfId="1" applyFill="1" applyBorder="1" applyAlignment="1">
      <alignment horizontal="left" vertical="top" wrapText="1"/>
    </xf>
    <xf numFmtId="0" fontId="2" fillId="2" borderId="4" xfId="1" applyFill="1" applyBorder="1" applyAlignment="1">
      <alignment horizontal="left" vertical="top" wrapText="1"/>
    </xf>
    <xf numFmtId="0" fontId="2" fillId="2" borderId="6" xfId="1" applyFill="1" applyBorder="1" applyAlignment="1">
      <alignment horizontal="left" vertical="top" wrapText="1"/>
    </xf>
    <xf numFmtId="0" fontId="2" fillId="2" borderId="1" xfId="1" applyFont="1" applyFill="1" applyBorder="1" applyAlignment="1">
      <alignment horizontal="left" vertical="top" wrapText="1"/>
    </xf>
    <xf numFmtId="0" fontId="2" fillId="2" borderId="0" xfId="1" applyFill="1" applyBorder="1" applyAlignment="1">
      <alignment horizontal="center" vertical="top"/>
    </xf>
    <xf numFmtId="0" fontId="2" fillId="2" borderId="0" xfId="1" applyFont="1" applyFill="1" applyBorder="1" applyAlignment="1">
      <alignment horizontal="left" vertical="top"/>
    </xf>
    <xf numFmtId="0" fontId="2" fillId="2" borderId="0" xfId="1" applyFill="1" applyBorder="1" applyAlignment="1">
      <alignment horizontal="left" vertical="top"/>
    </xf>
    <xf numFmtId="0" fontId="2" fillId="0" borderId="0" xfId="1" applyFont="1" applyFill="1" applyBorder="1" applyAlignment="1">
      <alignment horizontal="left" vertical="top"/>
    </xf>
    <xf numFmtId="0" fontId="2" fillId="0" borderId="0" xfId="1" applyFill="1" applyBorder="1" applyAlignment="1">
      <alignment horizontal="left" vertical="top"/>
    </xf>
    <xf numFmtId="0" fontId="4" fillId="2" borderId="1" xfId="1" applyFont="1" applyFill="1" applyBorder="1" applyAlignment="1">
      <alignment horizontal="left" vertical="top" wrapText="1"/>
    </xf>
    <xf numFmtId="0" fontId="2" fillId="2" borderId="4" xfId="1" applyFill="1" applyBorder="1" applyAlignment="1">
      <alignment horizontal="center" wrapText="1"/>
    </xf>
    <xf numFmtId="0" fontId="2" fillId="2" borderId="5" xfId="1" applyFill="1" applyBorder="1" applyAlignment="1">
      <alignment horizontal="center" wrapText="1"/>
    </xf>
    <xf numFmtId="0" fontId="2" fillId="2" borderId="6" xfId="1" applyFill="1" applyBorder="1" applyAlignment="1">
      <alignment horizontal="center" wrapText="1"/>
    </xf>
    <xf numFmtId="0" fontId="2" fillId="2" borderId="8" xfId="1" applyFill="1" applyBorder="1" applyAlignment="1">
      <alignment horizontal="center" wrapText="1"/>
    </xf>
    <xf numFmtId="0" fontId="2" fillId="2" borderId="9" xfId="1" applyFill="1" applyBorder="1" applyAlignment="1">
      <alignment horizontal="center" wrapText="1"/>
    </xf>
    <xf numFmtId="0" fontId="2" fillId="2" borderId="10" xfId="1" applyFill="1" applyBorder="1" applyAlignment="1">
      <alignment horizontal="center" wrapText="1"/>
    </xf>
    <xf numFmtId="0" fontId="4" fillId="2" borderId="0" xfId="1" applyFont="1" applyFill="1" applyBorder="1" applyAlignment="1">
      <alignment horizontal="left" vertical="top"/>
    </xf>
    <xf numFmtId="0" fontId="8" fillId="0" borderId="0" xfId="1" applyFont="1"/>
    <xf numFmtId="0" fontId="7" fillId="2" borderId="0" xfId="1" applyFont="1" applyFill="1" applyBorder="1" applyAlignment="1">
      <alignment horizontal="left" vertical="top" wrapText="1"/>
    </xf>
    <xf numFmtId="0" fontId="7" fillId="2" borderId="0" xfId="1" applyFont="1" applyFill="1" applyBorder="1" applyAlignment="1">
      <alignment horizontal="left" vertical="top"/>
    </xf>
  </cellXfs>
  <cellStyles count="880">
    <cellStyle name="%" xfId="2"/>
    <cellStyle name="% 2" xfId="3"/>
    <cellStyle name="20% - Énfasis1" xfId="4"/>
    <cellStyle name="20% - Énfasis1 2" xfId="5"/>
    <cellStyle name="20% - Énfasis2" xfId="6"/>
    <cellStyle name="20% - Énfasis2 2" xfId="7"/>
    <cellStyle name="20% - Énfasis3" xfId="8"/>
    <cellStyle name="20% - Énfasis3 2" xfId="9"/>
    <cellStyle name="20% - Énfasis4" xfId="10"/>
    <cellStyle name="20% - Énfasis4 2" xfId="11"/>
    <cellStyle name="20% - Énfasis5" xfId="12"/>
    <cellStyle name="20% - Énfasis5 2" xfId="13"/>
    <cellStyle name="20% - Énfasis6" xfId="14"/>
    <cellStyle name="20% - Énfasis6 2" xfId="15"/>
    <cellStyle name="40% - Énfasis1" xfId="16"/>
    <cellStyle name="40% - Énfasis1 2" xfId="17"/>
    <cellStyle name="40% - Énfasis2" xfId="18"/>
    <cellStyle name="40% - Énfasis2 2" xfId="19"/>
    <cellStyle name="40% - Énfasis3" xfId="20"/>
    <cellStyle name="40% - Énfasis3 2" xfId="21"/>
    <cellStyle name="40% - Énfasis4" xfId="22"/>
    <cellStyle name="40% - Énfasis4 2" xfId="23"/>
    <cellStyle name="40% - Énfasis5" xfId="24"/>
    <cellStyle name="40% - Énfasis5 2" xfId="25"/>
    <cellStyle name="40% - Énfasis6" xfId="26"/>
    <cellStyle name="40% - Énfasis6 2" xfId="27"/>
    <cellStyle name="60% - Énfasis1" xfId="28"/>
    <cellStyle name="60% - Énfasis2" xfId="29"/>
    <cellStyle name="60% - Énfasis3" xfId="30"/>
    <cellStyle name="60% - Énfasis4" xfId="31"/>
    <cellStyle name="60% - Énfasis5" xfId="32"/>
    <cellStyle name="60% - Énfasis6" xfId="33"/>
    <cellStyle name="args.style" xfId="34"/>
    <cellStyle name="args.style 2" xfId="35"/>
    <cellStyle name="args.style 3" xfId="36"/>
    <cellStyle name="Body" xfId="37"/>
    <cellStyle name="Buena" xfId="38"/>
    <cellStyle name="Calc Currency (0)" xfId="39"/>
    <cellStyle name="Calc Currency (0) 2" xfId="40"/>
    <cellStyle name="Calc Currency (0) 3" xfId="41"/>
    <cellStyle name="Calc Currency (2)" xfId="42"/>
    <cellStyle name="Calc Currency (2) 2" xfId="43"/>
    <cellStyle name="Calc Currency (2) 3" xfId="44"/>
    <cellStyle name="Calc Percent (0)" xfId="45"/>
    <cellStyle name="Calc Percent (1)" xfId="46"/>
    <cellStyle name="Calc Percent (1) 2" xfId="47"/>
    <cellStyle name="Calc Percent (1) 3" xfId="48"/>
    <cellStyle name="Calc Percent (2)" xfId="49"/>
    <cellStyle name="Calc Percent (2) 2" xfId="50"/>
    <cellStyle name="Calc Percent (2) 3" xfId="51"/>
    <cellStyle name="Calc Units (0)" xfId="52"/>
    <cellStyle name="Calc Units (1)" xfId="53"/>
    <cellStyle name="Calc Units (1) 2" xfId="54"/>
    <cellStyle name="Calc Units (1) 3" xfId="55"/>
    <cellStyle name="Calc Units (2)" xfId="56"/>
    <cellStyle name="Calc Units (2) 2" xfId="57"/>
    <cellStyle name="Calc Units (2) 3" xfId="58"/>
    <cellStyle name="Cálculo" xfId="59"/>
    <cellStyle name="Celda de comprobación" xfId="60"/>
    <cellStyle name="Celda vinculada" xfId="61"/>
    <cellStyle name="CHA" xfId="62"/>
    <cellStyle name="Collegamento ipertestuale" xfId="63"/>
    <cellStyle name="Collegamento ipertestuale visitato" xfId="64"/>
    <cellStyle name="ColumnAttributeAbovePrompt" xfId="65"/>
    <cellStyle name="ColumnAttributePrompt" xfId="66"/>
    <cellStyle name="ColumnAttributeValue" xfId="67"/>
    <cellStyle name="ColumnHeadingPrompt" xfId="68"/>
    <cellStyle name="ColumnHeadingValue" xfId="69"/>
    <cellStyle name="Comma  - Style1" xfId="70"/>
    <cellStyle name="Comma  - Style2" xfId="71"/>
    <cellStyle name="Comma  - Style3" xfId="72"/>
    <cellStyle name="Comma  - Style4" xfId="73"/>
    <cellStyle name="Comma  - Style5" xfId="74"/>
    <cellStyle name="Comma  - Style6" xfId="75"/>
    <cellStyle name="Comma  - Style7" xfId="76"/>
    <cellStyle name="Comma  - Style8" xfId="77"/>
    <cellStyle name="Comma [0] 2" xfId="78"/>
    <cellStyle name="Comma [00]" xfId="79"/>
    <cellStyle name="Comma 10" xfId="80"/>
    <cellStyle name="Comma 10 2" xfId="81"/>
    <cellStyle name="Comma 10 3" xfId="82"/>
    <cellStyle name="Comma 11" xfId="83"/>
    <cellStyle name="Comma 12" xfId="84"/>
    <cellStyle name="Comma 13" xfId="85"/>
    <cellStyle name="Comma 14" xfId="86"/>
    <cellStyle name="Comma 15" xfId="87"/>
    <cellStyle name="Comma 16" xfId="88"/>
    <cellStyle name="Comma 17" xfId="89"/>
    <cellStyle name="Comma 17 2" xfId="90"/>
    <cellStyle name="Comma 18" xfId="91"/>
    <cellStyle name="Comma 19" xfId="92"/>
    <cellStyle name="Comma 2" xfId="93"/>
    <cellStyle name="Comma 2 10" xfId="94"/>
    <cellStyle name="Comma 2 11" xfId="95"/>
    <cellStyle name="Comma 2 12" xfId="96"/>
    <cellStyle name="Comma 2 13" xfId="97"/>
    <cellStyle name="Comma 2 14" xfId="98"/>
    <cellStyle name="Comma 2 15" xfId="99"/>
    <cellStyle name="Comma 2 16" xfId="100"/>
    <cellStyle name="Comma 2 17" xfId="101"/>
    <cellStyle name="Comma 2 18" xfId="102"/>
    <cellStyle name="Comma 2 2" xfId="103"/>
    <cellStyle name="Comma 2 2 2" xfId="104"/>
    <cellStyle name="Comma 2 2 2 2" xfId="105"/>
    <cellStyle name="Comma 2 2 3" xfId="106"/>
    <cellStyle name="Comma 2 2 3 2" xfId="107"/>
    <cellStyle name="Comma 2 2 4" xfId="108"/>
    <cellStyle name="Comma 2 3" xfId="109"/>
    <cellStyle name="Comma 2 3 2" xfId="110"/>
    <cellStyle name="Comma 2 4" xfId="111"/>
    <cellStyle name="Comma 2 4 2" xfId="112"/>
    <cellStyle name="Comma 2 4 3" xfId="113"/>
    <cellStyle name="Comma 2 5" xfId="114"/>
    <cellStyle name="Comma 2 6" xfId="115"/>
    <cellStyle name="Comma 2 7" xfId="116"/>
    <cellStyle name="Comma 2 8" xfId="117"/>
    <cellStyle name="Comma 2 9" xfId="118"/>
    <cellStyle name="Comma 20" xfId="119"/>
    <cellStyle name="Comma 21" xfId="120"/>
    <cellStyle name="Comma 22" xfId="121"/>
    <cellStyle name="Comma 23" xfId="122"/>
    <cellStyle name="Comma 24" xfId="123"/>
    <cellStyle name="Comma 25" xfId="124"/>
    <cellStyle name="Comma 26" xfId="125"/>
    <cellStyle name="Comma 27" xfId="126"/>
    <cellStyle name="Comma 28" xfId="127"/>
    <cellStyle name="Comma 29" xfId="128"/>
    <cellStyle name="Comma 3" xfId="129"/>
    <cellStyle name="Comma 3 2" xfId="130"/>
    <cellStyle name="Comma 3 2 2" xfId="131"/>
    <cellStyle name="Comma 3 3" xfId="132"/>
    <cellStyle name="Comma 3 3 2" xfId="133"/>
    <cellStyle name="Comma 3 4" xfId="134"/>
    <cellStyle name="Comma 30" xfId="135"/>
    <cellStyle name="Comma 31" xfId="136"/>
    <cellStyle name="Comma 32" xfId="137"/>
    <cellStyle name="Comma 33" xfId="138"/>
    <cellStyle name="Comma 34" xfId="139"/>
    <cellStyle name="Comma 35" xfId="140"/>
    <cellStyle name="Comma 36" xfId="141"/>
    <cellStyle name="Comma 37" xfId="142"/>
    <cellStyle name="Comma 38" xfId="143"/>
    <cellStyle name="Comma 39" xfId="144"/>
    <cellStyle name="Comma 4" xfId="145"/>
    <cellStyle name="Comma 4 2" xfId="146"/>
    <cellStyle name="Comma 4 2 2" xfId="147"/>
    <cellStyle name="Comma 4 3" xfId="148"/>
    <cellStyle name="Comma 5" xfId="149"/>
    <cellStyle name="Comma 5 2" xfId="150"/>
    <cellStyle name="Comma 5 2 2" xfId="151"/>
    <cellStyle name="Comma 5 3" xfId="152"/>
    <cellStyle name="Comma 6" xfId="153"/>
    <cellStyle name="Comma 6 2" xfId="154"/>
    <cellStyle name="Comma 6 2 2" xfId="155"/>
    <cellStyle name="Comma 6 3" xfId="156"/>
    <cellStyle name="Comma 7" xfId="157"/>
    <cellStyle name="Comma 7 2" xfId="158"/>
    <cellStyle name="Comma 7 3" xfId="159"/>
    <cellStyle name="Comma 8" xfId="160"/>
    <cellStyle name="Comma 9" xfId="161"/>
    <cellStyle name="Comma0" xfId="162"/>
    <cellStyle name="Company Name" xfId="163"/>
    <cellStyle name="Copied" xfId="164"/>
    <cellStyle name="Copied 2" xfId="165"/>
    <cellStyle name="Copied 3" xfId="166"/>
    <cellStyle name="COST1" xfId="167"/>
    <cellStyle name="COST1 2" xfId="168"/>
    <cellStyle name="COST1 3" xfId="169"/>
    <cellStyle name="Credit" xfId="170"/>
    <cellStyle name="Credit subtotal" xfId="171"/>
    <cellStyle name="Credit Total" xfId="172"/>
    <cellStyle name="Credit_D4WP1" xfId="173"/>
    <cellStyle name="Currency [00]" xfId="174"/>
    <cellStyle name="Currency [00] 2" xfId="175"/>
    <cellStyle name="Currency [00] 3" xfId="176"/>
    <cellStyle name="Currency 10" xfId="177"/>
    <cellStyle name="Currency 11" xfId="178"/>
    <cellStyle name="Currency 12" xfId="179"/>
    <cellStyle name="Currency 13" xfId="180"/>
    <cellStyle name="Currency 14" xfId="181"/>
    <cellStyle name="Currency 15" xfId="182"/>
    <cellStyle name="Currency 16" xfId="183"/>
    <cellStyle name="Currency 17" xfId="184"/>
    <cellStyle name="Currency 18" xfId="185"/>
    <cellStyle name="Currency 19" xfId="186"/>
    <cellStyle name="Currency 2" xfId="187"/>
    <cellStyle name="Currency 20" xfId="188"/>
    <cellStyle name="Currency 21" xfId="189"/>
    <cellStyle name="Currency 22" xfId="190"/>
    <cellStyle name="Currency 23" xfId="191"/>
    <cellStyle name="Currency 24" xfId="192"/>
    <cellStyle name="Currency 25" xfId="193"/>
    <cellStyle name="Currency 26" xfId="194"/>
    <cellStyle name="Currency 27" xfId="195"/>
    <cellStyle name="Currency 28" xfId="196"/>
    <cellStyle name="Currency 29" xfId="197"/>
    <cellStyle name="Currency 3" xfId="198"/>
    <cellStyle name="Currency 4" xfId="199"/>
    <cellStyle name="Currency 5" xfId="200"/>
    <cellStyle name="Currency 6" xfId="201"/>
    <cellStyle name="Currency 7" xfId="202"/>
    <cellStyle name="Currency 8" xfId="203"/>
    <cellStyle name="Currency 9" xfId="204"/>
    <cellStyle name="Currency0" xfId="205"/>
    <cellStyle name="Date Short" xfId="206"/>
    <cellStyle name="Debit" xfId="207"/>
    <cellStyle name="Debit subtotal" xfId="208"/>
    <cellStyle name="Debit Total" xfId="209"/>
    <cellStyle name="DELTA" xfId="210"/>
    <cellStyle name="Dezimal_PERSONAL" xfId="211"/>
    <cellStyle name="Encabezado 4" xfId="212"/>
    <cellStyle name="Énfasis1" xfId="213"/>
    <cellStyle name="Énfasis2" xfId="214"/>
    <cellStyle name="Énfasis3" xfId="215"/>
    <cellStyle name="Énfasis4" xfId="216"/>
    <cellStyle name="Énfasis5" xfId="217"/>
    <cellStyle name="Énfasis6" xfId="218"/>
    <cellStyle name="Enter Currency (0)" xfId="219"/>
    <cellStyle name="Enter Currency (2)" xfId="220"/>
    <cellStyle name="Enter Units (0)" xfId="221"/>
    <cellStyle name="Enter Units (1)" xfId="222"/>
    <cellStyle name="Enter Units (2)" xfId="223"/>
    <cellStyle name="Entered" xfId="224"/>
    <cellStyle name="Entrada" xfId="225"/>
    <cellStyle name="Euro" xfId="226"/>
    <cellStyle name="Euro 2" xfId="227"/>
    <cellStyle name="Euro 3" xfId="228"/>
    <cellStyle name="Explanatory Text 2" xfId="229"/>
    <cellStyle name="F2" xfId="230"/>
    <cellStyle name="Grey" xfId="231"/>
    <cellStyle name="Header1" xfId="232"/>
    <cellStyle name="Header2" xfId="233"/>
    <cellStyle name="HEADING" xfId="234"/>
    <cellStyle name="Hipervínculo" xfId="235"/>
    <cellStyle name="Hipervínculo 2" xfId="236"/>
    <cellStyle name="Hipervínculo 3" xfId="237"/>
    <cellStyle name="Hipervínculo visitado" xfId="238"/>
    <cellStyle name="Hipervínculo visitado 2" xfId="239"/>
    <cellStyle name="Hipervínculo visitado 3" xfId="240"/>
    <cellStyle name="Hipervínculo_Inversiones" xfId="241"/>
    <cellStyle name="Hyperlink 2" xfId="242"/>
    <cellStyle name="Hyperlink seguido_ContrDepreciacao" xfId="243"/>
    <cellStyle name="Hyperlink_Debt Exchange Amortization" xfId="244"/>
    <cellStyle name="Incorrecto" xfId="245"/>
    <cellStyle name="Input [yellow]" xfId="246"/>
    <cellStyle name="Jun" xfId="247"/>
    <cellStyle name="Jun 2" xfId="248"/>
    <cellStyle name="L_BORDER_A" xfId="249"/>
    <cellStyle name="Lien hypertexte" xfId="250"/>
    <cellStyle name="Lien hypertexte visité" xfId="251"/>
    <cellStyle name="Lien hypertexte_Book2" xfId="252"/>
    <cellStyle name="LineItemPrompt" xfId="253"/>
    <cellStyle name="LineItemValue" xfId="254"/>
    <cellStyle name="Link Currency (0)" xfId="255"/>
    <cellStyle name="Link Currency (2)" xfId="256"/>
    <cellStyle name="Link Units (0)" xfId="257"/>
    <cellStyle name="Link Units (1)" xfId="258"/>
    <cellStyle name="Link Units (2)" xfId="259"/>
    <cellStyle name="Millares [0]_01-07-97" xfId="260"/>
    <cellStyle name="Millares_01-07-97" xfId="261"/>
    <cellStyle name="Milliers [0]_2000 Cal445" xfId="262"/>
    <cellStyle name="Milliers_2000 Cal445" xfId="263"/>
    <cellStyle name="Moneda [0]_010197" xfId="264"/>
    <cellStyle name="Moneda_010197" xfId="265"/>
    <cellStyle name="Monétaire [0]_2000 Cal445" xfId="266"/>
    <cellStyle name="Monétaire_2000 Cal445" xfId="267"/>
    <cellStyle name="Mon彋aire [0]_AR1194" xfId="268"/>
    <cellStyle name="Mon彋aire_AR1194" xfId="269"/>
    <cellStyle name="no dec" xfId="270"/>
    <cellStyle name="Nobmal_001-E001" xfId="271"/>
    <cellStyle name="No-definido" xfId="272"/>
    <cellStyle name="Normal" xfId="0" builtinId="0"/>
    <cellStyle name="Normal - Style1" xfId="273"/>
    <cellStyle name="Normal 10" xfId="274"/>
    <cellStyle name="Normal 100" xfId="275"/>
    <cellStyle name="Normal 100 2" xfId="276"/>
    <cellStyle name="Normal 101" xfId="277"/>
    <cellStyle name="Normal 101 2" xfId="278"/>
    <cellStyle name="Normal 102" xfId="279"/>
    <cellStyle name="Normal 103" xfId="280"/>
    <cellStyle name="Normal 104" xfId="281"/>
    <cellStyle name="Normal 104 2" xfId="282"/>
    <cellStyle name="Normal 105" xfId="283"/>
    <cellStyle name="Normal 105 2" xfId="284"/>
    <cellStyle name="Normal 106" xfId="285"/>
    <cellStyle name="Normal 106 2" xfId="286"/>
    <cellStyle name="Normal 107" xfId="287"/>
    <cellStyle name="Normal 108" xfId="288"/>
    <cellStyle name="Normal 108 2" xfId="289"/>
    <cellStyle name="Normal 109" xfId="290"/>
    <cellStyle name="Normal 11" xfId="291"/>
    <cellStyle name="Normal 11 5" xfId="292"/>
    <cellStyle name="Normal 110" xfId="293"/>
    <cellStyle name="Normal 111" xfId="294"/>
    <cellStyle name="Normal 111 2" xfId="295"/>
    <cellStyle name="Normal 112" xfId="296"/>
    <cellStyle name="Normal 112 2" xfId="297"/>
    <cellStyle name="Normal 113" xfId="298"/>
    <cellStyle name="Normal 113 2" xfId="299"/>
    <cellStyle name="Normal 114" xfId="300"/>
    <cellStyle name="Normal 115" xfId="301"/>
    <cellStyle name="Normal 115 2" xfId="302"/>
    <cellStyle name="Normal 116" xfId="303"/>
    <cellStyle name="Normal 117" xfId="304"/>
    <cellStyle name="Normal 117 2" xfId="305"/>
    <cellStyle name="Normal 118" xfId="306"/>
    <cellStyle name="Normal 118 2" xfId="307"/>
    <cellStyle name="Normal 119" xfId="308"/>
    <cellStyle name="Normal 12" xfId="309"/>
    <cellStyle name="Normal 12 10" xfId="310"/>
    <cellStyle name="Normal 12 11" xfId="311"/>
    <cellStyle name="Normal 12 12" xfId="312"/>
    <cellStyle name="Normal 12 13" xfId="313"/>
    <cellStyle name="Normal 12 2" xfId="314"/>
    <cellStyle name="Normal 12 3" xfId="315"/>
    <cellStyle name="Normal 12 4" xfId="316"/>
    <cellStyle name="Normal 12 5" xfId="317"/>
    <cellStyle name="Normal 12 6" xfId="318"/>
    <cellStyle name="Normal 12 7" xfId="319"/>
    <cellStyle name="Normal 12 8" xfId="320"/>
    <cellStyle name="Normal 12 9" xfId="321"/>
    <cellStyle name="Normal 120" xfId="322"/>
    <cellStyle name="Normal 120 2" xfId="323"/>
    <cellStyle name="Normal 121" xfId="324"/>
    <cellStyle name="Normal 121 2" xfId="325"/>
    <cellStyle name="Normal 122" xfId="326"/>
    <cellStyle name="Normal 122 2" xfId="327"/>
    <cellStyle name="Normal 123" xfId="328"/>
    <cellStyle name="Normal 123 2" xfId="329"/>
    <cellStyle name="Normal 124" xfId="330"/>
    <cellStyle name="Normal 124 2" xfId="331"/>
    <cellStyle name="Normal 125" xfId="332"/>
    <cellStyle name="Normal 125 2" xfId="333"/>
    <cellStyle name="Normal 126" xfId="334"/>
    <cellStyle name="Normal 126 2" xfId="335"/>
    <cellStyle name="Normal 127" xfId="336"/>
    <cellStyle name="Normal 128" xfId="337"/>
    <cellStyle name="Normal 129" xfId="338"/>
    <cellStyle name="Normal 13" xfId="339"/>
    <cellStyle name="Normal 13 10" xfId="340"/>
    <cellStyle name="Normal 13 11" xfId="341"/>
    <cellStyle name="Normal 13 12" xfId="342"/>
    <cellStyle name="Normal 13 13" xfId="343"/>
    <cellStyle name="Normal 13 2" xfId="344"/>
    <cellStyle name="Normal 13 3" xfId="345"/>
    <cellStyle name="Normal 13 4" xfId="346"/>
    <cellStyle name="Normal 13 5" xfId="347"/>
    <cellStyle name="Normal 13 6" xfId="348"/>
    <cellStyle name="Normal 13 7" xfId="349"/>
    <cellStyle name="Normal 13 8" xfId="350"/>
    <cellStyle name="Normal 13 9" xfId="351"/>
    <cellStyle name="Normal 130" xfId="352"/>
    <cellStyle name="Normal 131" xfId="353"/>
    <cellStyle name="Normal 132" xfId="354"/>
    <cellStyle name="Normal 133" xfId="355"/>
    <cellStyle name="Normal 133 2" xfId="356"/>
    <cellStyle name="Normal 134" xfId="357"/>
    <cellStyle name="Normal 135" xfId="358"/>
    <cellStyle name="Normal 136" xfId="359"/>
    <cellStyle name="Normal 137" xfId="360"/>
    <cellStyle name="Normal 138" xfId="361"/>
    <cellStyle name="Normal 139" xfId="362"/>
    <cellStyle name="Normal 14" xfId="363"/>
    <cellStyle name="Normal 14 10" xfId="364"/>
    <cellStyle name="Normal 14 11" xfId="365"/>
    <cellStyle name="Normal 14 12" xfId="366"/>
    <cellStyle name="Normal 14 13" xfId="367"/>
    <cellStyle name="Normal 14 14" xfId="368"/>
    <cellStyle name="Normal 14 15" xfId="369"/>
    <cellStyle name="Normal 14 16" xfId="370"/>
    <cellStyle name="Normal 14 17" xfId="371"/>
    <cellStyle name="Normal 14 2" xfId="372"/>
    <cellStyle name="Normal 14 3" xfId="373"/>
    <cellStyle name="Normal 14 4" xfId="374"/>
    <cellStyle name="Normal 14 5" xfId="375"/>
    <cellStyle name="Normal 14 6" xfId="376"/>
    <cellStyle name="Normal 14 7" xfId="377"/>
    <cellStyle name="Normal 14 8" xfId="378"/>
    <cellStyle name="Normal 14 9" xfId="379"/>
    <cellStyle name="Normal 140" xfId="380"/>
    <cellStyle name="Normal 141" xfId="381"/>
    <cellStyle name="Normal 142" xfId="382"/>
    <cellStyle name="Normal 143" xfId="383"/>
    <cellStyle name="Normal 144" xfId="384"/>
    <cellStyle name="Normal 145" xfId="385"/>
    <cellStyle name="Normal 146" xfId="386"/>
    <cellStyle name="Normal 147" xfId="387"/>
    <cellStyle name="Normal 148" xfId="388"/>
    <cellStyle name="Normal 149" xfId="389"/>
    <cellStyle name="Normal 15" xfId="390"/>
    <cellStyle name="Normal 15 10" xfId="391"/>
    <cellStyle name="Normal 15 11" xfId="392"/>
    <cellStyle name="Normal 15 12" xfId="393"/>
    <cellStyle name="Normal 15 13" xfId="394"/>
    <cellStyle name="Normal 15 14" xfId="395"/>
    <cellStyle name="Normal 15 15" xfId="396"/>
    <cellStyle name="Normal 15 16" xfId="397"/>
    <cellStyle name="Normal 15 17" xfId="398"/>
    <cellStyle name="Normal 15 18" xfId="399"/>
    <cellStyle name="Normal 15 2" xfId="400"/>
    <cellStyle name="Normal 15 2 2" xfId="401"/>
    <cellStyle name="Normal 15 2 2 2" xfId="402"/>
    <cellStyle name="Normal 15 3" xfId="403"/>
    <cellStyle name="Normal 15 4" xfId="404"/>
    <cellStyle name="Normal 15 5" xfId="405"/>
    <cellStyle name="Normal 15 6" xfId="406"/>
    <cellStyle name="Normal 15 7" xfId="407"/>
    <cellStyle name="Normal 15 8" xfId="408"/>
    <cellStyle name="Normal 15 9" xfId="409"/>
    <cellStyle name="Normal 150" xfId="410"/>
    <cellStyle name="Normal 151" xfId="411"/>
    <cellStyle name="Normal 152" xfId="412"/>
    <cellStyle name="Normal 153" xfId="413"/>
    <cellStyle name="Normal 154" xfId="414"/>
    <cellStyle name="Normal 155" xfId="415"/>
    <cellStyle name="Normal 156" xfId="416"/>
    <cellStyle name="Normal 157" xfId="417"/>
    <cellStyle name="Normal 158" xfId="418"/>
    <cellStyle name="Normal 159" xfId="419"/>
    <cellStyle name="Normal 16" xfId="420"/>
    <cellStyle name="Normal 16 10" xfId="421"/>
    <cellStyle name="Normal 16 11" xfId="422"/>
    <cellStyle name="Normal 16 12" xfId="423"/>
    <cellStyle name="Normal 16 13" xfId="424"/>
    <cellStyle name="Normal 16 14" xfId="425"/>
    <cellStyle name="Normal 16 15" xfId="426"/>
    <cellStyle name="Normal 16 2" xfId="427"/>
    <cellStyle name="Normal 16 3" xfId="428"/>
    <cellStyle name="Normal 16 4" xfId="429"/>
    <cellStyle name="Normal 16 5" xfId="430"/>
    <cellStyle name="Normal 16 6" xfId="431"/>
    <cellStyle name="Normal 16 7" xfId="432"/>
    <cellStyle name="Normal 16 8" xfId="433"/>
    <cellStyle name="Normal 16 9" xfId="434"/>
    <cellStyle name="Normal 160" xfId="435"/>
    <cellStyle name="Normal 161" xfId="436"/>
    <cellStyle name="Normal 162" xfId="437"/>
    <cellStyle name="Normal 163" xfId="438"/>
    <cellStyle name="Normal 164" xfId="439"/>
    <cellStyle name="Normal 165" xfId="440"/>
    <cellStyle name="Normal 166" xfId="441"/>
    <cellStyle name="Normal 167" xfId="442"/>
    <cellStyle name="Normal 168" xfId="443"/>
    <cellStyle name="Normal 169" xfId="444"/>
    <cellStyle name="Normal 17" xfId="445"/>
    <cellStyle name="Normal 17 10" xfId="446"/>
    <cellStyle name="Normal 17 11" xfId="447"/>
    <cellStyle name="Normal 17 12" xfId="448"/>
    <cellStyle name="Normal 17 13" xfId="449"/>
    <cellStyle name="Normal 17 2" xfId="450"/>
    <cellStyle name="Normal 17 3" xfId="451"/>
    <cellStyle name="Normal 17 4" xfId="452"/>
    <cellStyle name="Normal 17 5" xfId="453"/>
    <cellStyle name="Normal 17 6" xfId="454"/>
    <cellStyle name="Normal 17 7" xfId="455"/>
    <cellStyle name="Normal 17 8" xfId="456"/>
    <cellStyle name="Normal 17 9" xfId="457"/>
    <cellStyle name="Normal 170" xfId="458"/>
    <cellStyle name="Normal 171" xfId="459"/>
    <cellStyle name="Normal 172" xfId="460"/>
    <cellStyle name="Normal 173" xfId="461"/>
    <cellStyle name="Normal 174" xfId="462"/>
    <cellStyle name="Normal 175" xfId="463"/>
    <cellStyle name="Normal 176" xfId="464"/>
    <cellStyle name="Normal 177" xfId="465"/>
    <cellStyle name="Normal 178" xfId="466"/>
    <cellStyle name="Normal 179" xfId="467"/>
    <cellStyle name="Normal 18" xfId="468"/>
    <cellStyle name="Normal 18 2" xfId="469"/>
    <cellStyle name="Normal 180" xfId="470"/>
    <cellStyle name="Normal 181" xfId="471"/>
    <cellStyle name="Normal 182" xfId="472"/>
    <cellStyle name="Normal 183" xfId="473"/>
    <cellStyle name="Normal 184" xfId="474"/>
    <cellStyle name="Normal 185" xfId="475"/>
    <cellStyle name="Normal 186" xfId="476"/>
    <cellStyle name="Normal 187" xfId="477"/>
    <cellStyle name="Normal 188" xfId="478"/>
    <cellStyle name="Normal 189" xfId="479"/>
    <cellStyle name="Normal 19" xfId="480"/>
    <cellStyle name="Normal 19 2" xfId="481"/>
    <cellStyle name="Normal 190" xfId="482"/>
    <cellStyle name="Normal 191" xfId="483"/>
    <cellStyle name="Normal 192" xfId="484"/>
    <cellStyle name="Normal 193" xfId="485"/>
    <cellStyle name="Normal 194" xfId="486"/>
    <cellStyle name="Normal 195" xfId="487"/>
    <cellStyle name="Normal 196" xfId="488"/>
    <cellStyle name="Normal 197" xfId="489"/>
    <cellStyle name="Normal 198" xfId="490"/>
    <cellStyle name="Normal 199" xfId="491"/>
    <cellStyle name="Normal 2" xfId="492"/>
    <cellStyle name="Normal 2 2" xfId="493"/>
    <cellStyle name="Normal 2 2 2" xfId="494"/>
    <cellStyle name="Normal 2 2 2 2" xfId="495"/>
    <cellStyle name="Normal 2 2 3" xfId="496"/>
    <cellStyle name="Normal 2 2 3 2" xfId="497"/>
    <cellStyle name="Normal 2 2 3 2 2" xfId="498"/>
    <cellStyle name="Normal 2 2 3 3" xfId="499"/>
    <cellStyle name="Normal 2 2 4" xfId="500"/>
    <cellStyle name="Normal 2 3" xfId="501"/>
    <cellStyle name="Normal 2 3 2" xfId="502"/>
    <cellStyle name="Normal 2 3 3" xfId="503"/>
    <cellStyle name="Normal 2 4" xfId="504"/>
    <cellStyle name="Normal 2 4 2" xfId="505"/>
    <cellStyle name="Normal 2 5" xfId="506"/>
    <cellStyle name="Normal 2 6" xfId="507"/>
    <cellStyle name="Normal 20" xfId="508"/>
    <cellStyle name="Normal 20 2" xfId="509"/>
    <cellStyle name="Normal 200" xfId="510"/>
    <cellStyle name="Normal 201" xfId="511"/>
    <cellStyle name="Normal 201 2" xfId="512"/>
    <cellStyle name="Normal 202" xfId="513"/>
    <cellStyle name="Normal 203" xfId="514"/>
    <cellStyle name="Normal 204" xfId="515"/>
    <cellStyle name="Normal 205" xfId="516"/>
    <cellStyle name="Normal 206" xfId="517"/>
    <cellStyle name="Normal 207" xfId="518"/>
    <cellStyle name="Normal 208" xfId="519"/>
    <cellStyle name="Normal 209" xfId="520"/>
    <cellStyle name="Normal 21" xfId="521"/>
    <cellStyle name="Normal 21 2" xfId="522"/>
    <cellStyle name="Normal 210" xfId="523"/>
    <cellStyle name="Normal 211" xfId="524"/>
    <cellStyle name="Normal 212" xfId="525"/>
    <cellStyle name="Normal 213" xfId="526"/>
    <cellStyle name="Normal 214" xfId="527"/>
    <cellStyle name="Normal 215" xfId="528"/>
    <cellStyle name="Normal 216" xfId="529"/>
    <cellStyle name="Normal 217" xfId="530"/>
    <cellStyle name="Normal 218" xfId="531"/>
    <cellStyle name="Normal 219" xfId="532"/>
    <cellStyle name="Normal 22" xfId="533"/>
    <cellStyle name="Normal 22 10" xfId="534"/>
    <cellStyle name="Normal 22 11" xfId="535"/>
    <cellStyle name="Normal 22 12" xfId="536"/>
    <cellStyle name="Normal 22 13" xfId="537"/>
    <cellStyle name="Normal 22 2" xfId="538"/>
    <cellStyle name="Normal 22 3" xfId="539"/>
    <cellStyle name="Normal 22 4" xfId="540"/>
    <cellStyle name="Normal 22 5" xfId="541"/>
    <cellStyle name="Normal 22 6" xfId="542"/>
    <cellStyle name="Normal 22 7" xfId="543"/>
    <cellStyle name="Normal 22 8" xfId="544"/>
    <cellStyle name="Normal 22 9" xfId="545"/>
    <cellStyle name="Normal 220" xfId="546"/>
    <cellStyle name="Normal 221" xfId="547"/>
    <cellStyle name="Normal 222" xfId="548"/>
    <cellStyle name="Normal 223" xfId="549"/>
    <cellStyle name="Normal 224" xfId="550"/>
    <cellStyle name="Normal 225" xfId="551"/>
    <cellStyle name="Normal 226" xfId="552"/>
    <cellStyle name="Normal 227" xfId="553"/>
    <cellStyle name="Normal 228" xfId="554"/>
    <cellStyle name="Normal 229" xfId="555"/>
    <cellStyle name="Normal 23" xfId="556"/>
    <cellStyle name="Normal 230" xfId="557"/>
    <cellStyle name="Normal 231" xfId="558"/>
    <cellStyle name="Normal 232" xfId="559"/>
    <cellStyle name="Normal 233" xfId="560"/>
    <cellStyle name="Normal 234" xfId="561"/>
    <cellStyle name="Normal 235" xfId="562"/>
    <cellStyle name="Normal 24" xfId="563"/>
    <cellStyle name="Normal 25" xfId="564"/>
    <cellStyle name="Normal 26" xfId="565"/>
    <cellStyle name="Normal 27" xfId="566"/>
    <cellStyle name="Normal 28" xfId="567"/>
    <cellStyle name="Normal 28 2" xfId="568"/>
    <cellStyle name="Normal 29" xfId="569"/>
    <cellStyle name="Normal 29 10" xfId="570"/>
    <cellStyle name="Normal 29 11" xfId="571"/>
    <cellStyle name="Normal 29 12" xfId="572"/>
    <cellStyle name="Normal 29 13" xfId="573"/>
    <cellStyle name="Normal 29 2" xfId="574"/>
    <cellStyle name="Normal 29 3" xfId="575"/>
    <cellStyle name="Normal 29 4" xfId="576"/>
    <cellStyle name="Normal 29 5" xfId="577"/>
    <cellStyle name="Normal 29 6" xfId="578"/>
    <cellStyle name="Normal 29 7" xfId="579"/>
    <cellStyle name="Normal 29 8" xfId="580"/>
    <cellStyle name="Normal 29 9" xfId="581"/>
    <cellStyle name="Normal 3" xfId="582"/>
    <cellStyle name="Normal 3 10" xfId="583"/>
    <cellStyle name="Normal 3 11" xfId="584"/>
    <cellStyle name="Normal 3 12" xfId="585"/>
    <cellStyle name="Normal 3 13" xfId="586"/>
    <cellStyle name="Normal 3 14" xfId="587"/>
    <cellStyle name="Normal 3 15" xfId="588"/>
    <cellStyle name="Normal 3 2" xfId="589"/>
    <cellStyle name="Normal 3 2 2" xfId="590"/>
    <cellStyle name="Normal 3 3" xfId="591"/>
    <cellStyle name="Normal 3 3 2" xfId="592"/>
    <cellStyle name="Normal 3 4" xfId="593"/>
    <cellStyle name="Normal 3 5" xfId="594"/>
    <cellStyle name="Normal 3 6" xfId="595"/>
    <cellStyle name="Normal 3 7" xfId="596"/>
    <cellStyle name="Normal 3 8" xfId="597"/>
    <cellStyle name="Normal 3 9" xfId="598"/>
    <cellStyle name="Normal 30" xfId="599"/>
    <cellStyle name="Normal 30 2" xfId="600"/>
    <cellStyle name="Normal 31" xfId="601"/>
    <cellStyle name="Normal 31 2" xfId="602"/>
    <cellStyle name="Normal 32" xfId="603"/>
    <cellStyle name="Normal 32 10" xfId="604"/>
    <cellStyle name="Normal 32 11" xfId="605"/>
    <cellStyle name="Normal 32 12" xfId="606"/>
    <cellStyle name="Normal 32 13" xfId="607"/>
    <cellStyle name="Normal 32 2" xfId="608"/>
    <cellStyle name="Normal 32 3" xfId="609"/>
    <cellStyle name="Normal 32 4" xfId="610"/>
    <cellStyle name="Normal 32 5" xfId="611"/>
    <cellStyle name="Normal 32 6" xfId="612"/>
    <cellStyle name="Normal 32 7" xfId="613"/>
    <cellStyle name="Normal 32 8" xfId="614"/>
    <cellStyle name="Normal 32 9" xfId="615"/>
    <cellStyle name="Normal 33" xfId="616"/>
    <cellStyle name="Normal 33 2" xfId="617"/>
    <cellStyle name="Normal 34" xfId="618"/>
    <cellStyle name="Normal 35" xfId="619"/>
    <cellStyle name="Normal 35 2" xfId="620"/>
    <cellStyle name="Normal 36" xfId="621"/>
    <cellStyle name="Normal 36 2" xfId="622"/>
    <cellStyle name="Normal 37" xfId="623"/>
    <cellStyle name="Normal 37 2" xfId="624"/>
    <cellStyle name="Normal 38" xfId="625"/>
    <cellStyle name="Normal 38 2" xfId="626"/>
    <cellStyle name="Normal 39" xfId="627"/>
    <cellStyle name="Normal 39 2" xfId="628"/>
    <cellStyle name="Normal 4" xfId="1"/>
    <cellStyle name="Normal 4 2" xfId="629"/>
    <cellStyle name="Normal 4 3" xfId="630"/>
    <cellStyle name="Normal 40" xfId="631"/>
    <cellStyle name="Normal 41" xfId="632"/>
    <cellStyle name="Normal 42" xfId="633"/>
    <cellStyle name="Normal 43" xfId="634"/>
    <cellStyle name="Normal 44" xfId="635"/>
    <cellStyle name="Normal 45" xfId="636"/>
    <cellStyle name="Normal 46" xfId="637"/>
    <cellStyle name="Normal 47" xfId="638"/>
    <cellStyle name="Normal 48" xfId="639"/>
    <cellStyle name="Normal 49" xfId="640"/>
    <cellStyle name="Normal 5" xfId="641"/>
    <cellStyle name="Normal 5 2" xfId="642"/>
    <cellStyle name="Normal 5 2 2" xfId="643"/>
    <cellStyle name="Normal 5 3" xfId="644"/>
    <cellStyle name="Normal 50" xfId="645"/>
    <cellStyle name="Normal 51" xfId="646"/>
    <cellStyle name="Normal 52" xfId="647"/>
    <cellStyle name="Normal 53" xfId="648"/>
    <cellStyle name="Normal 54" xfId="649"/>
    <cellStyle name="Normal 55" xfId="650"/>
    <cellStyle name="Normal 56" xfId="651"/>
    <cellStyle name="Normal 57" xfId="652"/>
    <cellStyle name="Normal 58" xfId="653"/>
    <cellStyle name="Normal 59" xfId="654"/>
    <cellStyle name="Normal 59 2" xfId="655"/>
    <cellStyle name="Normal 59 3" xfId="656"/>
    <cellStyle name="Normal 6" xfId="657"/>
    <cellStyle name="Normal 6 10" xfId="658"/>
    <cellStyle name="Normal 6 11" xfId="659"/>
    <cellStyle name="Normal 6 12" xfId="660"/>
    <cellStyle name="Normal 6 13" xfId="661"/>
    <cellStyle name="Normal 6 14" xfId="662"/>
    <cellStyle name="Normal 6 2" xfId="663"/>
    <cellStyle name="Normal 6 2 2" xfId="664"/>
    <cellStyle name="Normal 6 3" xfId="665"/>
    <cellStyle name="Normal 6 4" xfId="666"/>
    <cellStyle name="Normal 6 5" xfId="667"/>
    <cellStyle name="Normal 6 6" xfId="668"/>
    <cellStyle name="Normal 6 7" xfId="669"/>
    <cellStyle name="Normal 6 8" xfId="670"/>
    <cellStyle name="Normal 6 9" xfId="671"/>
    <cellStyle name="Normal 60" xfId="672"/>
    <cellStyle name="Normal 60 2" xfId="673"/>
    <cellStyle name="Normal 60 3" xfId="674"/>
    <cellStyle name="Normal 61" xfId="675"/>
    <cellStyle name="Normal 61 2" xfId="676"/>
    <cellStyle name="Normal 61 3" xfId="677"/>
    <cellStyle name="Normal 61 4" xfId="678"/>
    <cellStyle name="Normal 62" xfId="679"/>
    <cellStyle name="Normal 62 2" xfId="680"/>
    <cellStyle name="Normal 63" xfId="681"/>
    <cellStyle name="Normal 63 2" xfId="682"/>
    <cellStyle name="Normal 63 3" xfId="683"/>
    <cellStyle name="Normal 64" xfId="684"/>
    <cellStyle name="Normal 64 2" xfId="685"/>
    <cellStyle name="Normal 64 3" xfId="686"/>
    <cellStyle name="Normal 64 4" xfId="687"/>
    <cellStyle name="Normal 65" xfId="688"/>
    <cellStyle name="Normal 66" xfId="689"/>
    <cellStyle name="Normal 66 2" xfId="690"/>
    <cellStyle name="Normal 67" xfId="691"/>
    <cellStyle name="Normal 67 2" xfId="692"/>
    <cellStyle name="Normal 67 3" xfId="693"/>
    <cellStyle name="Normal 68" xfId="694"/>
    <cellStyle name="Normal 68 2" xfId="695"/>
    <cellStyle name="Normal 68 3" xfId="696"/>
    <cellStyle name="Normal 69" xfId="697"/>
    <cellStyle name="Normal 69 2" xfId="698"/>
    <cellStyle name="Normal 69 3" xfId="699"/>
    <cellStyle name="Normal 7" xfId="700"/>
    <cellStyle name="Normal 7 2" xfId="701"/>
    <cellStyle name="Normal 7 2 2" xfId="702"/>
    <cellStyle name="Normal 7 3" xfId="703"/>
    <cellStyle name="Normal 7 4" xfId="704"/>
    <cellStyle name="Normal 70" xfId="705"/>
    <cellStyle name="Normal 70 2" xfId="706"/>
    <cellStyle name="Normal 71" xfId="707"/>
    <cellStyle name="Normal 72 2" xfId="708"/>
    <cellStyle name="Normal 72 3" xfId="709"/>
    <cellStyle name="Normal 73" xfId="710"/>
    <cellStyle name="Normal 73 2" xfId="711"/>
    <cellStyle name="Normal 73 3" xfId="712"/>
    <cellStyle name="Normal 73 4" xfId="713"/>
    <cellStyle name="Normal 74" xfId="714"/>
    <cellStyle name="Normal 74 2" xfId="715"/>
    <cellStyle name="Normal 74 3" xfId="716"/>
    <cellStyle name="Normal 74 4" xfId="717"/>
    <cellStyle name="Normal 75" xfId="718"/>
    <cellStyle name="Normal 75 2" xfId="719"/>
    <cellStyle name="Normal 76" xfId="720"/>
    <cellStyle name="Normal 76 2" xfId="721"/>
    <cellStyle name="Normal 77" xfId="722"/>
    <cellStyle name="Normal 77 2" xfId="723"/>
    <cellStyle name="Normal 78" xfId="724"/>
    <cellStyle name="Normal 78 2" xfId="725"/>
    <cellStyle name="Normal 79" xfId="726"/>
    <cellStyle name="Normal 79 2" xfId="727"/>
    <cellStyle name="Normal 8" xfId="728"/>
    <cellStyle name="Normal 8 10" xfId="729"/>
    <cellStyle name="Normal 8 11" xfId="730"/>
    <cellStyle name="Normal 8 12" xfId="731"/>
    <cellStyle name="Normal 8 13" xfId="732"/>
    <cellStyle name="Normal 8 14" xfId="733"/>
    <cellStyle name="Normal 8 14 2" xfId="734"/>
    <cellStyle name="Normal 8 2" xfId="735"/>
    <cellStyle name="Normal 8 3" xfId="736"/>
    <cellStyle name="Normal 8 4" xfId="737"/>
    <cellStyle name="Normal 8 5" xfId="738"/>
    <cellStyle name="Normal 8 6" xfId="739"/>
    <cellStyle name="Normal 8 7" xfId="740"/>
    <cellStyle name="Normal 8 8" xfId="741"/>
    <cellStyle name="Normal 8 9" xfId="742"/>
    <cellStyle name="Normal 80" xfId="743"/>
    <cellStyle name="Normal 80 2" xfId="744"/>
    <cellStyle name="Normal 81" xfId="745"/>
    <cellStyle name="Normal 81 2" xfId="746"/>
    <cellStyle name="Normal 82" xfId="747"/>
    <cellStyle name="Normal 82 2" xfId="748"/>
    <cellStyle name="Normal 83" xfId="749"/>
    <cellStyle name="Normal 83 2" xfId="750"/>
    <cellStyle name="Normal 84" xfId="751"/>
    <cellStyle name="Normal 84 2" xfId="752"/>
    <cellStyle name="Normal 85" xfId="753"/>
    <cellStyle name="Normal 86" xfId="754"/>
    <cellStyle name="Normal 86 2" xfId="755"/>
    <cellStyle name="Normal 87" xfId="756"/>
    <cellStyle name="Normal 88" xfId="757"/>
    <cellStyle name="Normal 89" xfId="758"/>
    <cellStyle name="Normal 89 2" xfId="759"/>
    <cellStyle name="Normal 9" xfId="760"/>
    <cellStyle name="Normal 9 2" xfId="761"/>
    <cellStyle name="Normal 90" xfId="762"/>
    <cellStyle name="Normal 90 2" xfId="763"/>
    <cellStyle name="Normal 91" xfId="764"/>
    <cellStyle name="Normal 91 2" xfId="765"/>
    <cellStyle name="Normal 92" xfId="766"/>
    <cellStyle name="Normal 93" xfId="767"/>
    <cellStyle name="Normal 93 2" xfId="768"/>
    <cellStyle name="Normal 94" xfId="769"/>
    <cellStyle name="Normal 94 2" xfId="770"/>
    <cellStyle name="Normal 95" xfId="771"/>
    <cellStyle name="Normal 95 2" xfId="772"/>
    <cellStyle name="Normal 96" xfId="773"/>
    <cellStyle name="Normal 96 2" xfId="774"/>
    <cellStyle name="Normal 97" xfId="775"/>
    <cellStyle name="Normal 97 2" xfId="776"/>
    <cellStyle name="Normal 98" xfId="777"/>
    <cellStyle name="Normal 98 2" xfId="778"/>
    <cellStyle name="Normal 99" xfId="779"/>
    <cellStyle name="Normal 99 2" xfId="780"/>
    <cellStyle name="Notas" xfId="781"/>
    <cellStyle name="Number.2" xfId="782"/>
    <cellStyle name="Number.2 2" xfId="783"/>
    <cellStyle name="Number.4" xfId="784"/>
    <cellStyle name="Number.4 2" xfId="785"/>
    <cellStyle name="OUTPUT AMOUNTS" xfId="786"/>
    <cellStyle name="OUTPUT COLUMN HEADINGS" xfId="787"/>
    <cellStyle name="OUTPUT LINE ITEMS" xfId="788"/>
    <cellStyle name="OUTPUT REPORT HEADING" xfId="789"/>
    <cellStyle name="OUTPUT REPORT TITLE" xfId="790"/>
    <cellStyle name="Percent %" xfId="791"/>
    <cellStyle name="Percent [0]" xfId="792"/>
    <cellStyle name="Percent [00]" xfId="793"/>
    <cellStyle name="Percent [2]" xfId="794"/>
    <cellStyle name="Percent [2] 2" xfId="795"/>
    <cellStyle name="Percent [2] 3" xfId="796"/>
    <cellStyle name="Percent 2" xfId="797"/>
    <cellStyle name="Percent 3" xfId="798"/>
    <cellStyle name="Percent 4" xfId="799"/>
    <cellStyle name="Percent 7" xfId="800"/>
    <cellStyle name="PERCENTAGE" xfId="801"/>
    <cellStyle name="PERCENTAGE 2" xfId="802"/>
    <cellStyle name="PERCENTAGE 3" xfId="803"/>
    <cellStyle name="Porcentaje" xfId="804"/>
    <cellStyle name="Porcentaje 2" xfId="805"/>
    <cellStyle name="Porcentaje 3" xfId="806"/>
    <cellStyle name="PrePop Currency (0)" xfId="807"/>
    <cellStyle name="PrePop Currency (2)" xfId="808"/>
    <cellStyle name="PrePop Units (0)" xfId="809"/>
    <cellStyle name="PrePop Units (1)" xfId="810"/>
    <cellStyle name="PrePop Units (2)" xfId="811"/>
    <cellStyle name="Prosent_1010" xfId="812"/>
    <cellStyle name="PSChar" xfId="813"/>
    <cellStyle name="PSChar 2" xfId="814"/>
    <cellStyle name="PSChar 3" xfId="815"/>
    <cellStyle name="PSDate" xfId="816"/>
    <cellStyle name="PSDate 2" xfId="817"/>
    <cellStyle name="PSDate 3" xfId="818"/>
    <cellStyle name="PSDec" xfId="819"/>
    <cellStyle name="PSDec 2" xfId="820"/>
    <cellStyle name="PSDec 3" xfId="821"/>
    <cellStyle name="PSHeading" xfId="822"/>
    <cellStyle name="PSHeading 2" xfId="823"/>
    <cellStyle name="PSHeading 3" xfId="824"/>
    <cellStyle name="PSInt" xfId="825"/>
    <cellStyle name="PSInt 2" xfId="826"/>
    <cellStyle name="PSInt 3" xfId="827"/>
    <cellStyle name="PSSpacer" xfId="828"/>
    <cellStyle name="PSSpacer 2" xfId="829"/>
    <cellStyle name="PSSpacer 3" xfId="830"/>
    <cellStyle name="ReportTitlePrompt" xfId="831"/>
    <cellStyle name="ReportTitleValue" xfId="832"/>
    <cellStyle name="RevList" xfId="833"/>
    <cellStyle name="RowAcctAbovePrompt" xfId="834"/>
    <cellStyle name="RowAcctSOBAbovePrompt" xfId="835"/>
    <cellStyle name="RowAcctSOBValue" xfId="836"/>
    <cellStyle name="RowAcctValue" xfId="837"/>
    <cellStyle name="RowAttrAbovePrompt" xfId="838"/>
    <cellStyle name="RowAttrValue" xfId="839"/>
    <cellStyle name="RowColSetAbovePrompt" xfId="840"/>
    <cellStyle name="RowColSetLeftPrompt" xfId="841"/>
    <cellStyle name="RowColSetValue" xfId="842"/>
    <cellStyle name="RowLeftPrompt" xfId="843"/>
    <cellStyle name="Saldos" xfId="844"/>
    <cellStyle name="Saldos 2" xfId="845"/>
    <cellStyle name="Saldos 3" xfId="846"/>
    <cellStyle name="Salida" xfId="847"/>
    <cellStyle name="SampleUsingFormatMask" xfId="848"/>
    <cellStyle name="SampleWithNoFormatMask" xfId="849"/>
    <cellStyle name="six_page" xfId="850"/>
    <cellStyle name="Standaard_Loon" xfId="851"/>
    <cellStyle name="Standard_Balance Sheet 2002 - Movements" xfId="852"/>
    <cellStyle name="Style 1" xfId="853"/>
    <cellStyle name="Subtotal" xfId="854"/>
    <cellStyle name="Text Indent A" xfId="855"/>
    <cellStyle name="Text Indent B" xfId="856"/>
    <cellStyle name="Text Indent C" xfId="857"/>
    <cellStyle name="Texto de advertencia" xfId="858"/>
    <cellStyle name="Texto explicativo" xfId="859"/>
    <cellStyle name="THIN" xfId="860"/>
    <cellStyle name="Tickmark" xfId="861"/>
    <cellStyle name="Título" xfId="862"/>
    <cellStyle name="Título 1" xfId="863"/>
    <cellStyle name="Título 2" xfId="864"/>
    <cellStyle name="Título 3" xfId="865"/>
    <cellStyle name="Tusenskille [0]_1010" xfId="866"/>
    <cellStyle name="Tusenskille_1010" xfId="867"/>
    <cellStyle name="Tusental (0)_13" xfId="868"/>
    <cellStyle name="UploadThisRowValue" xfId="869"/>
    <cellStyle name="Valuta (0)_13" xfId="870"/>
    <cellStyle name="Währung [0]_PERSONAL" xfId="871"/>
    <cellStyle name="Währung [1]" xfId="872"/>
    <cellStyle name="Währung_PERSONAL" xfId="873"/>
    <cellStyle name="WAYNE" xfId="874"/>
    <cellStyle name="一般_laroux" xfId="875"/>
    <cellStyle name="千分位[0]_laroux" xfId="876"/>
    <cellStyle name="千分位_laroux" xfId="877"/>
    <cellStyle name="貨幣 [0]_laroux" xfId="878"/>
    <cellStyle name="貨幣_laroux" xfId="87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0"/>
  <sheetViews>
    <sheetView tabSelected="1" zoomScaleNormal="100" workbookViewId="0">
      <selection sqref="A1:F1"/>
    </sheetView>
  </sheetViews>
  <sheetFormatPr defaultColWidth="9.33203125" defaultRowHeight="13.2"/>
  <cols>
    <col min="1" max="1" width="29.5546875" style="1" customWidth="1"/>
    <col min="2" max="2" width="13.6640625" style="1" customWidth="1"/>
    <col min="3" max="3" width="11.33203125" style="1" customWidth="1"/>
    <col min="4" max="4" width="3.5546875" style="1" customWidth="1"/>
    <col min="5" max="6" width="13.6640625" style="1" customWidth="1"/>
    <col min="7" max="7" width="2.6640625" style="1" customWidth="1"/>
    <col min="8" max="16384" width="9.33203125" style="1"/>
  </cols>
  <sheetData>
    <row r="1" spans="1:6" ht="18.75" customHeight="1">
      <c r="A1" s="41" t="s">
        <v>0</v>
      </c>
      <c r="B1" s="41"/>
      <c r="C1" s="41"/>
      <c r="D1" s="41"/>
      <c r="E1" s="41"/>
      <c r="F1" s="41"/>
    </row>
    <row r="2" spans="1:6" ht="18" customHeight="1">
      <c r="A2" s="41" t="s">
        <v>1</v>
      </c>
      <c r="B2" s="41"/>
      <c r="C2" s="41"/>
      <c r="D2" s="41"/>
      <c r="E2" s="41"/>
      <c r="F2" s="41"/>
    </row>
    <row r="3" spans="1:6" ht="11.1" customHeight="1">
      <c r="A3" s="2"/>
      <c r="E3" s="42" t="s">
        <v>2</v>
      </c>
      <c r="F3" s="43"/>
    </row>
    <row r="4" spans="1:6" ht="24.75" customHeight="1">
      <c r="A4" s="3"/>
      <c r="B4" s="4"/>
      <c r="C4" s="4"/>
      <c r="D4" s="4"/>
      <c r="E4" s="44" t="s">
        <v>3</v>
      </c>
      <c r="F4" s="45"/>
    </row>
    <row r="5" spans="1:6" ht="10.199999999999999" customHeight="1">
      <c r="A5" s="5" t="s">
        <v>4</v>
      </c>
      <c r="B5" s="4"/>
      <c r="C5" s="4"/>
      <c r="D5" s="4"/>
      <c r="E5" s="4"/>
      <c r="F5" s="4"/>
    </row>
    <row r="6" spans="1:6" ht="71.099999999999994" customHeight="1">
      <c r="A6" s="46" t="s">
        <v>5</v>
      </c>
      <c r="B6" s="27"/>
      <c r="C6" s="27"/>
      <c r="D6" s="27"/>
      <c r="E6" s="27"/>
      <c r="F6" s="28"/>
    </row>
    <row r="7" spans="1:6" ht="8.1" customHeight="1">
      <c r="A7" s="47" t="s">
        <v>6</v>
      </c>
      <c r="B7" s="48"/>
      <c r="C7" s="49"/>
      <c r="D7" s="36"/>
      <c r="E7" s="38" t="s">
        <v>7</v>
      </c>
      <c r="F7" s="39"/>
    </row>
    <row r="8" spans="1:6" ht="17.100000000000001" customHeight="1">
      <c r="A8" s="50"/>
      <c r="B8" s="51"/>
      <c r="C8" s="52"/>
      <c r="D8" s="37"/>
      <c r="E8" s="6" t="s">
        <v>8</v>
      </c>
      <c r="F8" s="6" t="s">
        <v>9</v>
      </c>
    </row>
    <row r="9" spans="1:6" ht="24" customHeight="1">
      <c r="A9" s="40" t="s">
        <v>10</v>
      </c>
      <c r="B9" s="27"/>
      <c r="C9" s="28"/>
      <c r="D9" s="7">
        <v>1</v>
      </c>
      <c r="E9" s="8">
        <v>417661</v>
      </c>
      <c r="F9" s="8">
        <v>1425628</v>
      </c>
    </row>
    <row r="10" spans="1:6" ht="10.199999999999999" customHeight="1">
      <c r="A10" s="26" t="s">
        <v>11</v>
      </c>
      <c r="B10" s="27"/>
      <c r="C10" s="28"/>
      <c r="D10" s="9">
        <v>2</v>
      </c>
      <c r="E10" s="10">
        <v>0</v>
      </c>
      <c r="F10" s="10">
        <v>9995</v>
      </c>
    </row>
    <row r="11" spans="1:6" ht="10.199999999999999" customHeight="1">
      <c r="A11" s="26" t="s">
        <v>12</v>
      </c>
      <c r="B11" s="27"/>
      <c r="C11" s="28"/>
      <c r="D11" s="9">
        <v>3</v>
      </c>
      <c r="E11" s="11">
        <v>11945198</v>
      </c>
      <c r="F11" s="11">
        <v>8546631</v>
      </c>
    </row>
    <row r="12" spans="1:6" ht="10.199999999999999" customHeight="1">
      <c r="A12" s="26" t="s">
        <v>13</v>
      </c>
      <c r="B12" s="27"/>
      <c r="C12" s="28"/>
      <c r="D12" s="9">
        <v>4</v>
      </c>
      <c r="E12" s="11">
        <v>245533</v>
      </c>
      <c r="F12" s="11">
        <v>212090</v>
      </c>
    </row>
    <row r="13" spans="1:6" ht="10.199999999999999" customHeight="1">
      <c r="A13" s="26" t="s">
        <v>14</v>
      </c>
      <c r="B13" s="27"/>
      <c r="C13" s="28"/>
      <c r="D13" s="9">
        <v>5</v>
      </c>
      <c r="E13" s="11">
        <v>267876</v>
      </c>
      <c r="F13" s="11">
        <v>239512</v>
      </c>
    </row>
    <row r="14" spans="1:6" ht="10.199999999999999" customHeight="1">
      <c r="A14" s="26" t="s">
        <v>15</v>
      </c>
      <c r="B14" s="27"/>
      <c r="C14" s="28"/>
      <c r="D14" s="9">
        <v>6</v>
      </c>
      <c r="E14" s="11">
        <v>8952</v>
      </c>
      <c r="F14" s="11">
        <v>6974</v>
      </c>
    </row>
    <row r="15" spans="1:6" ht="13.2" customHeight="1">
      <c r="A15" s="31" t="s">
        <v>16</v>
      </c>
      <c r="B15" s="32"/>
      <c r="C15" s="33"/>
      <c r="D15" s="12">
        <v>7</v>
      </c>
      <c r="E15" s="13">
        <f>SUM(E9:E14)</f>
        <v>12885220</v>
      </c>
      <c r="F15" s="13">
        <f>SUM(F9:F14)</f>
        <v>10440830</v>
      </c>
    </row>
    <row r="16" spans="1:6" ht="12" customHeight="1">
      <c r="A16" s="26" t="s">
        <v>17</v>
      </c>
      <c r="B16" s="27"/>
      <c r="C16" s="28"/>
      <c r="D16" s="9">
        <v>8</v>
      </c>
      <c r="E16" s="11">
        <v>73666</v>
      </c>
      <c r="F16" s="11">
        <v>303761</v>
      </c>
    </row>
    <row r="17" spans="1:6" ht="10.199999999999999" customHeight="1">
      <c r="A17" s="26" t="s">
        <v>18</v>
      </c>
      <c r="B17" s="27"/>
      <c r="C17" s="28"/>
      <c r="D17" s="9">
        <v>9</v>
      </c>
      <c r="E17" s="11">
        <v>979672</v>
      </c>
      <c r="F17" s="11">
        <v>968724</v>
      </c>
    </row>
    <row r="18" spans="1:6" ht="10.199999999999999" customHeight="1">
      <c r="A18" s="26" t="s">
        <v>19</v>
      </c>
      <c r="B18" s="27"/>
      <c r="C18" s="28"/>
      <c r="D18" s="14">
        <v>10</v>
      </c>
      <c r="E18" s="11">
        <v>27086513</v>
      </c>
      <c r="F18" s="11">
        <v>26035567</v>
      </c>
    </row>
    <row r="19" spans="1:6" ht="10.199999999999999" customHeight="1">
      <c r="A19" s="26" t="s">
        <v>20</v>
      </c>
      <c r="B19" s="27"/>
      <c r="C19" s="28"/>
      <c r="D19" s="14">
        <v>11</v>
      </c>
      <c r="E19" s="11">
        <v>122177</v>
      </c>
      <c r="F19" s="11">
        <v>124335</v>
      </c>
    </row>
    <row r="20" spans="1:6" ht="10.199999999999999" customHeight="1">
      <c r="A20" s="26" t="s">
        <v>21</v>
      </c>
      <c r="B20" s="27"/>
      <c r="C20" s="28"/>
      <c r="D20" s="14">
        <v>12</v>
      </c>
      <c r="E20" s="11">
        <v>68553</v>
      </c>
      <c r="F20" s="11">
        <v>26627</v>
      </c>
    </row>
    <row r="21" spans="1:6" ht="13.2" customHeight="1">
      <c r="A21" s="31" t="s">
        <v>22</v>
      </c>
      <c r="B21" s="32"/>
      <c r="C21" s="33"/>
      <c r="D21" s="15">
        <v>13</v>
      </c>
      <c r="E21" s="13">
        <f>SUM(E15:E20)</f>
        <v>41215801</v>
      </c>
      <c r="F21" s="13">
        <f>SUM(F15:F20)</f>
        <v>37899844</v>
      </c>
    </row>
    <row r="22" spans="1:6" ht="27" customHeight="1">
      <c r="A22" s="40" t="s">
        <v>23</v>
      </c>
      <c r="B22" s="27"/>
      <c r="C22" s="28"/>
      <c r="D22" s="15">
        <v>14</v>
      </c>
      <c r="E22" s="13">
        <v>7531650</v>
      </c>
      <c r="F22" s="13">
        <v>6133294</v>
      </c>
    </row>
    <row r="23" spans="1:6" ht="10.199999999999999" customHeight="1">
      <c r="A23" s="26" t="s">
        <v>24</v>
      </c>
      <c r="B23" s="27"/>
      <c r="C23" s="28"/>
      <c r="D23" s="14">
        <v>15</v>
      </c>
      <c r="E23" s="11">
        <v>4733560</v>
      </c>
      <c r="F23" s="11">
        <v>4738885</v>
      </c>
    </row>
    <row r="24" spans="1:6" ht="10.199999999999999" customHeight="1">
      <c r="A24" s="26" t="s">
        <v>25</v>
      </c>
      <c r="B24" s="27"/>
      <c r="C24" s="28"/>
      <c r="D24" s="14">
        <v>16</v>
      </c>
      <c r="E24" s="10">
        <v>0</v>
      </c>
      <c r="F24" s="10">
        <v>0</v>
      </c>
    </row>
    <row r="25" spans="1:6" ht="10.199999999999999" customHeight="1">
      <c r="A25" s="26" t="s">
        <v>26</v>
      </c>
      <c r="B25" s="27"/>
      <c r="C25" s="28"/>
      <c r="D25" s="14">
        <v>17</v>
      </c>
      <c r="E25" s="11">
        <v>8624306</v>
      </c>
      <c r="F25" s="11">
        <v>8518123</v>
      </c>
    </row>
    <row r="26" spans="1:6" ht="10.199999999999999" customHeight="1">
      <c r="A26" s="26" t="s">
        <v>27</v>
      </c>
      <c r="B26" s="27"/>
      <c r="C26" s="28"/>
      <c r="D26" s="14">
        <v>18</v>
      </c>
      <c r="E26" s="11">
        <v>3078508</v>
      </c>
      <c r="F26" s="11">
        <v>3040260</v>
      </c>
    </row>
    <row r="27" spans="1:6" ht="13.2" customHeight="1">
      <c r="A27" s="26" t="s">
        <v>28</v>
      </c>
      <c r="B27" s="27"/>
      <c r="C27" s="28"/>
      <c r="D27" s="14">
        <v>19</v>
      </c>
      <c r="E27" s="11">
        <f>SUM(E22:E26)</f>
        <v>23968024</v>
      </c>
      <c r="F27" s="11">
        <f>SUM(F22:F26)</f>
        <v>22430562</v>
      </c>
    </row>
    <row r="28" spans="1:6" ht="27" customHeight="1">
      <c r="A28" s="40" t="s">
        <v>29</v>
      </c>
      <c r="B28" s="27"/>
      <c r="C28" s="28"/>
      <c r="D28" s="15">
        <v>20</v>
      </c>
      <c r="E28" s="13">
        <v>166690</v>
      </c>
      <c r="F28" s="13">
        <v>166690</v>
      </c>
    </row>
    <row r="29" spans="1:6" ht="10.199999999999999" customHeight="1">
      <c r="A29" s="26" t="s">
        <v>30</v>
      </c>
      <c r="B29" s="27"/>
      <c r="C29" s="28"/>
      <c r="D29" s="14">
        <v>21</v>
      </c>
      <c r="E29" s="11">
        <v>7263099</v>
      </c>
      <c r="F29" s="11">
        <v>7263099</v>
      </c>
    </row>
    <row r="30" spans="1:6" ht="10.199999999999999" customHeight="1">
      <c r="A30" s="26" t="s">
        <v>31</v>
      </c>
      <c r="B30" s="27"/>
      <c r="C30" s="28"/>
      <c r="D30" s="14">
        <v>22</v>
      </c>
      <c r="E30" s="11">
        <v>9817988</v>
      </c>
      <c r="F30" s="11">
        <v>8039493</v>
      </c>
    </row>
    <row r="31" spans="1:6" ht="10.199999999999999" customHeight="1">
      <c r="A31" s="26" t="s">
        <v>32</v>
      </c>
      <c r="B31" s="27"/>
      <c r="C31" s="28"/>
      <c r="D31" s="14">
        <v>23</v>
      </c>
      <c r="E31" s="10">
        <v>0</v>
      </c>
      <c r="F31" s="10">
        <v>0</v>
      </c>
    </row>
    <row r="32" spans="1:6" ht="10.199999999999999" customHeight="1">
      <c r="A32" s="26" t="s">
        <v>33</v>
      </c>
      <c r="B32" s="27"/>
      <c r="C32" s="28"/>
      <c r="D32" s="14">
        <v>24</v>
      </c>
      <c r="E32" s="10">
        <v>0</v>
      </c>
      <c r="F32" s="10">
        <v>0</v>
      </c>
    </row>
    <row r="33" spans="1:6" ht="14.1" customHeight="1">
      <c r="A33" s="31" t="s">
        <v>34</v>
      </c>
      <c r="B33" s="32"/>
      <c r="C33" s="33"/>
      <c r="D33" s="15">
        <v>25</v>
      </c>
      <c r="E33" s="11">
        <f>SUM(E28:E32)</f>
        <v>17247777</v>
      </c>
      <c r="F33" s="11">
        <f>SUM(F28:F32)</f>
        <v>15469282</v>
      </c>
    </row>
    <row r="34" spans="1:6" ht="14.1" customHeight="1">
      <c r="A34" s="31" t="s">
        <v>35</v>
      </c>
      <c r="B34" s="32"/>
      <c r="C34" s="33"/>
      <c r="D34" s="15">
        <v>26</v>
      </c>
      <c r="E34" s="11">
        <f>E33+E27</f>
        <v>41215801</v>
      </c>
      <c r="F34" s="11">
        <v>37899844</v>
      </c>
    </row>
    <row r="35" spans="1:6" ht="9" customHeight="1">
      <c r="A35" s="34" t="s">
        <v>36</v>
      </c>
      <c r="B35" s="16" t="s">
        <v>37</v>
      </c>
      <c r="C35" s="17"/>
      <c r="D35" s="36"/>
      <c r="E35" s="38" t="s">
        <v>38</v>
      </c>
      <c r="F35" s="39"/>
    </row>
    <row r="36" spans="1:6" ht="17.100000000000001" customHeight="1">
      <c r="A36" s="35"/>
      <c r="B36" s="6" t="s">
        <v>39</v>
      </c>
      <c r="C36" s="6" t="s">
        <v>40</v>
      </c>
      <c r="D36" s="37"/>
      <c r="E36" s="6" t="s">
        <v>41</v>
      </c>
      <c r="F36" s="6" t="s">
        <v>42</v>
      </c>
    </row>
    <row r="37" spans="1:6" ht="12" customHeight="1">
      <c r="A37" s="18" t="s">
        <v>43</v>
      </c>
      <c r="B37" s="13">
        <v>286919</v>
      </c>
      <c r="C37" s="13">
        <v>271255</v>
      </c>
      <c r="D37" s="14">
        <v>27</v>
      </c>
      <c r="E37" s="13">
        <v>286919</v>
      </c>
      <c r="F37" s="13">
        <v>271255</v>
      </c>
    </row>
    <row r="38" spans="1:6" ht="10.199999999999999" customHeight="1">
      <c r="A38" s="18" t="s">
        <v>44</v>
      </c>
      <c r="B38" s="13">
        <v>91845</v>
      </c>
      <c r="C38" s="13">
        <v>109966</v>
      </c>
      <c r="D38" s="14">
        <v>28</v>
      </c>
      <c r="E38" s="13">
        <v>91845</v>
      </c>
      <c r="F38" s="13">
        <v>109966</v>
      </c>
    </row>
    <row r="39" spans="1:6" ht="12" customHeight="1">
      <c r="A39" s="18" t="s">
        <v>45</v>
      </c>
      <c r="B39" s="13">
        <f>SUM(B37:B38)</f>
        <v>378764</v>
      </c>
      <c r="C39" s="13">
        <f>SUM(C37:C38)</f>
        <v>381221</v>
      </c>
      <c r="D39" s="14">
        <v>29</v>
      </c>
      <c r="E39" s="13">
        <f>SUM(E37:E38)</f>
        <v>378764</v>
      </c>
      <c r="F39" s="13">
        <f>SUM(F37:F38)</f>
        <v>381221</v>
      </c>
    </row>
    <row r="40" spans="1:6" ht="10.199999999999999" customHeight="1">
      <c r="A40" s="26" t="s">
        <v>46</v>
      </c>
      <c r="B40" s="27"/>
      <c r="C40" s="28"/>
      <c r="D40" s="14">
        <v>30</v>
      </c>
      <c r="E40" s="13">
        <v>92430052</v>
      </c>
      <c r="F40" s="13">
        <f>E40</f>
        <v>92430052</v>
      </c>
    </row>
    <row r="41" spans="1:6" ht="10.199999999999999" customHeight="1">
      <c r="A41" s="26" t="s">
        <v>47</v>
      </c>
      <c r="B41" s="27"/>
      <c r="C41" s="28"/>
      <c r="D41" s="14">
        <v>31</v>
      </c>
      <c r="E41" s="13">
        <v>48824342</v>
      </c>
      <c r="F41" s="13">
        <f>E41</f>
        <v>48824342</v>
      </c>
    </row>
    <row r="42" spans="1:6" ht="10.199999999999999" customHeight="1">
      <c r="A42" s="19"/>
      <c r="B42" s="19"/>
      <c r="C42" s="19"/>
      <c r="D42" s="20"/>
      <c r="E42" s="19"/>
      <c r="F42" s="19"/>
    </row>
    <row r="43" spans="1:6" ht="10.199999999999999" customHeight="1">
      <c r="A43" s="29" t="s">
        <v>48</v>
      </c>
      <c r="B43" s="30"/>
      <c r="C43" s="30"/>
      <c r="D43" s="30"/>
      <c r="E43" s="30"/>
      <c r="F43" s="19"/>
    </row>
    <row r="44" spans="1:6" ht="10.199999999999999" customHeight="1">
      <c r="A44" s="29" t="s">
        <v>49</v>
      </c>
      <c r="B44" s="30"/>
      <c r="C44" s="30"/>
      <c r="D44" s="30"/>
      <c r="E44" s="30"/>
      <c r="F44" s="19"/>
    </row>
    <row r="45" spans="1:6" ht="10.199999999999999" customHeight="1">
      <c r="A45" s="21"/>
      <c r="B45" s="19"/>
      <c r="C45" s="19"/>
      <c r="D45" s="19"/>
      <c r="E45" s="19"/>
      <c r="F45" s="19"/>
    </row>
    <row r="46" spans="1:6" ht="10.199999999999999" customHeight="1">
      <c r="A46" s="1" t="s">
        <v>50</v>
      </c>
    </row>
    <row r="47" spans="1:6" ht="10.199999999999999" customHeight="1"/>
    <row r="48" spans="1:6" ht="10.199999999999999" customHeight="1"/>
    <row r="49" ht="10.199999999999999" customHeight="1"/>
    <row r="50" ht="10.199999999999999" customHeight="1"/>
    <row r="51" ht="10.199999999999999" customHeight="1"/>
    <row r="52" ht="10.199999999999999" customHeight="1"/>
    <row r="53" ht="10.199999999999999" customHeight="1"/>
    <row r="54" ht="10.199999999999999" customHeight="1"/>
    <row r="55" ht="10.199999999999999" customHeight="1"/>
    <row r="56" ht="10.199999999999999" customHeight="1"/>
    <row r="57" ht="10.199999999999999" customHeight="1"/>
    <row r="58" ht="10.199999999999999" customHeight="1"/>
    <row r="59" ht="10.199999999999999" customHeight="1"/>
    <row r="60" ht="34.5" customHeight="1"/>
    <row r="61" ht="10.199999999999999" customHeight="1"/>
    <row r="62" ht="47.25" customHeight="1"/>
    <row r="63" ht="10.199999999999999" customHeight="1"/>
    <row r="64" ht="10.199999999999999" customHeight="1"/>
    <row r="65" ht="10.199999999999999" customHeight="1"/>
    <row r="66" ht="11.1" customHeight="1"/>
    <row r="67" ht="27.75" customHeight="1"/>
    <row r="68" ht="129" customHeight="1"/>
    <row r="69" ht="10.199999999999999" customHeight="1"/>
    <row r="70" ht="10.199999999999999" customHeight="1"/>
    <row r="71" ht="10.199999999999999" customHeight="1"/>
    <row r="72" ht="36.75" customHeight="1"/>
    <row r="73" ht="10.199999999999999" customHeight="1"/>
    <row r="74" ht="10.199999999999999" customHeight="1"/>
    <row r="75" ht="10.199999999999999" customHeight="1"/>
    <row r="76" ht="10.199999999999999" customHeight="1"/>
    <row r="77" ht="10.199999999999999" customHeight="1"/>
    <row r="78" ht="10.199999999999999" customHeight="1"/>
    <row r="79" ht="10.199999999999999" customHeight="1"/>
    <row r="80" ht="10.199999999999999" customHeight="1"/>
  </sheetData>
  <mergeCells count="41">
    <mergeCell ref="A7:C8"/>
    <mergeCell ref="D7:D8"/>
    <mergeCell ref="E7:F7"/>
    <mergeCell ref="A1:F1"/>
    <mergeCell ref="A2:F2"/>
    <mergeCell ref="E3:F3"/>
    <mergeCell ref="E4:F4"/>
    <mergeCell ref="A6:F6"/>
    <mergeCell ref="A20:C20"/>
    <mergeCell ref="A9:C9"/>
    <mergeCell ref="A10:C10"/>
    <mergeCell ref="A11:C11"/>
    <mergeCell ref="A12:C12"/>
    <mergeCell ref="A13:C13"/>
    <mergeCell ref="A14:C14"/>
    <mergeCell ref="A15:C15"/>
    <mergeCell ref="A16:C16"/>
    <mergeCell ref="A17:C17"/>
    <mergeCell ref="A18:C18"/>
    <mergeCell ref="A19:C19"/>
    <mergeCell ref="A32:C32"/>
    <mergeCell ref="A21:C21"/>
    <mergeCell ref="A22:C22"/>
    <mergeCell ref="A23:C23"/>
    <mergeCell ref="A24:C24"/>
    <mergeCell ref="A25:C25"/>
    <mergeCell ref="A26:C26"/>
    <mergeCell ref="A27:C27"/>
    <mergeCell ref="A28:C28"/>
    <mergeCell ref="A29:C29"/>
    <mergeCell ref="A30:C30"/>
    <mergeCell ref="A31:C31"/>
    <mergeCell ref="A41:C41"/>
    <mergeCell ref="A43:E43"/>
    <mergeCell ref="A44:E44"/>
    <mergeCell ref="A33:C33"/>
    <mergeCell ref="A34:C34"/>
    <mergeCell ref="A35:A36"/>
    <mergeCell ref="D35:D36"/>
    <mergeCell ref="E35:F35"/>
    <mergeCell ref="A40:C4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topLeftCell="A4" workbookViewId="0"/>
  </sheetViews>
  <sheetFormatPr defaultColWidth="9.33203125" defaultRowHeight="13.2"/>
  <cols>
    <col min="1" max="1" width="9.33203125" style="1"/>
    <col min="2" max="2" width="23.33203125" style="1" customWidth="1"/>
    <col min="3" max="4" width="9.33203125" style="1"/>
    <col min="5" max="5" width="33.6640625" style="1" customWidth="1"/>
    <col min="6" max="16384" width="9.33203125" style="1"/>
  </cols>
  <sheetData>
    <row r="1" spans="1:5">
      <c r="A1" s="5" t="s">
        <v>51</v>
      </c>
      <c r="C1" s="22"/>
      <c r="D1" s="22"/>
      <c r="E1" s="22"/>
    </row>
    <row r="3" spans="1:5" ht="36.75" customHeight="1">
      <c r="A3" s="29" t="s">
        <v>52</v>
      </c>
      <c r="B3" s="30"/>
      <c r="C3" s="30"/>
      <c r="D3" s="30"/>
      <c r="E3" s="30"/>
    </row>
    <row r="5" spans="1:5" ht="66.75" customHeight="1">
      <c r="A5" s="29" t="s">
        <v>53</v>
      </c>
      <c r="B5" s="30"/>
      <c r="C5" s="30"/>
      <c r="D5" s="30"/>
      <c r="E5" s="30"/>
    </row>
    <row r="6" spans="1:5" ht="29.25" customHeight="1">
      <c r="A6" s="29" t="s">
        <v>54</v>
      </c>
      <c r="B6" s="30"/>
      <c r="C6" s="30"/>
      <c r="D6" s="30"/>
      <c r="E6" s="30"/>
    </row>
    <row r="7" spans="1:5" ht="12" customHeight="1">
      <c r="A7" s="23" t="s">
        <v>55</v>
      </c>
    </row>
    <row r="8" spans="1:5" ht="26.25" customHeight="1">
      <c r="A8" s="29" t="s">
        <v>56</v>
      </c>
      <c r="B8" s="30"/>
      <c r="C8" s="30"/>
      <c r="D8" s="30"/>
      <c r="E8" s="30"/>
    </row>
    <row r="9" spans="1:5" ht="145.5" customHeight="1">
      <c r="A9" s="55" t="s">
        <v>57</v>
      </c>
      <c r="B9" s="56"/>
      <c r="C9" s="56"/>
      <c r="D9" s="56"/>
      <c r="E9" s="56"/>
    </row>
    <row r="10" spans="1:5" ht="19.5" customHeight="1">
      <c r="A10" s="41" t="s">
        <v>58</v>
      </c>
      <c r="B10" s="41"/>
      <c r="C10" s="41"/>
      <c r="D10" s="41"/>
      <c r="E10" s="41"/>
    </row>
    <row r="11" spans="1:5" ht="45" customHeight="1">
      <c r="A11" s="29" t="s">
        <v>59</v>
      </c>
      <c r="B11" s="30"/>
      <c r="C11" s="30"/>
      <c r="D11" s="30"/>
      <c r="E11" s="30"/>
    </row>
    <row r="12" spans="1:5">
      <c r="A12" s="53" t="s">
        <v>60</v>
      </c>
      <c r="B12" s="43"/>
      <c r="C12" s="43"/>
      <c r="D12" s="43"/>
      <c r="E12" s="43"/>
    </row>
    <row r="13" spans="1:5">
      <c r="A13" s="53" t="s">
        <v>61</v>
      </c>
      <c r="B13" s="43"/>
      <c r="C13" s="43"/>
      <c r="D13" s="43"/>
      <c r="E13" s="43"/>
    </row>
    <row r="14" spans="1:5">
      <c r="A14" s="24" t="s">
        <v>62</v>
      </c>
      <c r="B14" s="54" t="s">
        <v>63</v>
      </c>
      <c r="C14" s="54"/>
      <c r="D14" s="54"/>
      <c r="E14" s="25" t="s">
        <v>64</v>
      </c>
    </row>
    <row r="18" spans="1:1">
      <c r="A18" s="1" t="s">
        <v>65</v>
      </c>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Form CBS Page 1</vt:lpstr>
      <vt:lpstr>Form CBS Page 2</vt:lpstr>
      <vt:lpstr>'Form CBS Page 1'!Print_Area</vt:lpstr>
    </vt:vector>
  </TitlesOfParts>
  <Company>Norfolk Southern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gne32</dc:creator>
  <cp:lastModifiedBy>gne32</cp:lastModifiedBy>
  <dcterms:created xsi:type="dcterms:W3CDTF">2015-04-30T17:43:41Z</dcterms:created>
  <dcterms:modified xsi:type="dcterms:W3CDTF">2015-04-30T19:46:31Z</dcterms:modified>
</cp:coreProperties>
</file>