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11592"/>
  </bookViews>
  <sheets>
    <sheet name="Form CBS Page 1" sheetId="1" r:id="rId1"/>
    <sheet name="Form CBS Page 2" sheetId="2" r:id="rId2"/>
  </sheets>
  <externalReferences>
    <externalReference r:id="rId3"/>
    <externalReference r:id="rId4"/>
    <externalReference r:id="rId5"/>
    <externalReference r:id="rId6"/>
    <externalReference r:id="rId7"/>
  </externalReference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OCT95">#REF!</definedName>
    <definedName name="ADDITIONRECON">'[1]Invoice Report'!#REF!</definedName>
    <definedName name="APRIL">#REF!</definedName>
    <definedName name="AUGTHRUDEC">#REF!</definedName>
    <definedName name="AUGYTD">#REF!</definedName>
    <definedName name="DEC">#REF!</definedName>
    <definedName name="December">#REF!</definedName>
    <definedName name="DECYTD">#REF!</definedName>
    <definedName name="detail_330">#REF!</definedName>
    <definedName name="details_342">#REF!</definedName>
    <definedName name="draft">'[2]Int Exp NSC'!#REF!</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FEB">#REF!</definedName>
    <definedName name="form_342">#REF!</definedName>
    <definedName name="form_with_data">#REF!</definedName>
    <definedName name="INSIDE_COVER">#REF!</definedName>
    <definedName name="JAN">#REF!</definedName>
    <definedName name="June">#REF!</definedName>
    <definedName name="JUNYTD">#REF!</definedName>
    <definedName name="KPMGDecember">#REF!</definedName>
    <definedName name="KPMGJune">#REF!</definedName>
    <definedName name="KPMGMarch">#REF!</definedName>
    <definedName name="KPMGSeptember">#REF!</definedName>
    <definedName name="MAR">#REF!</definedName>
    <definedName name="March">#REF!</definedName>
    <definedName name="MAY">#REF!</definedName>
    <definedName name="miscacc">#REF!</definedName>
    <definedName name="miscaccr">#REF!</definedName>
    <definedName name="N03___GL03">#REF!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OTOT">#REF!</definedName>
    <definedName name="nsotot1">#REF!</definedName>
    <definedName name="NSR_CURR_YR_TBL">#REF!</definedName>
    <definedName name="NSR_PRIOR_YR_TBL">#REF!</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G_1">#REF!</definedName>
    <definedName name="PG_2">#REF!</definedName>
    <definedName name="PG_3">#REF!</definedName>
    <definedName name="PG_31">#REF!</definedName>
    <definedName name="PG_4">#REF!</definedName>
    <definedName name="PG_70">#REF!</definedName>
    <definedName name="_xlnm.Print_Area" localSheetId="0">'Form CBS Page 1'!$A$1:$F$47</definedName>
    <definedName name="_xlnm.Print_Titles">[3]Sheet1!#REF!</definedName>
    <definedName name="RR_Annual_Report">#REF!</definedName>
    <definedName name="Rwyschedule">'[4]R-1 Rdwy Schedule 330'!#REF!</definedName>
    <definedName name="S01___GL03">#REF!</definedName>
    <definedName name="S01___GL92">#REF!</definedName>
    <definedName name="S02___GL03">#REF!</definedName>
    <definedName name="S80___GL03">#REF!</definedName>
    <definedName name="S80___GL1M">#REF!</definedName>
    <definedName name="SCHEDULE330">#REF!</definedName>
    <definedName name="SEP">#REF!</definedName>
    <definedName name="September">#REF!</definedName>
    <definedName name="SR_CURR_YR_TBL">#REF!</definedName>
    <definedName name="SR_MTHLY_RPT">#REF!</definedName>
    <definedName name="SR_PRIOR_YR_TBL">#REF!</definedName>
    <definedName name="SR_QTRLY_RPT">#REF!</definedName>
    <definedName name="SRTOT">#REF!</definedName>
    <definedName name="TMaccur">#REF!</definedName>
    <definedName name="TOTAL_OTHER_INCOME_EXPENSE">#REF!</definedName>
    <definedName name="wrn.ALLSHEETS." localSheetId="1" hidden="1">{#N/A,#N/A,FALSE,"R1 ROAD 330";#N/A,#N/A,FALSE,"R1 BEGINNING";#N/A,#N/A,FALSE,"R1 ENDING";#N/A,#N/A,FALSE,"R1 ADDITIONS";#N/A,#N/A,FALSE,"R1 RETIREMENTS";#N/A,#N/A,FALSE,"R1 OTHER";#N/A,#N/A,FALSE,"rds 50, 93, 96"}</definedName>
    <definedName name="wrn.ALLSHEETS." hidden="1">{#N/A,#N/A,FALSE,"R1 ROAD 330";#N/A,#N/A,FALSE,"R1 BEGINNING";#N/A,#N/A,FALSE,"R1 ENDING";#N/A,#N/A,FALSE,"R1 ADDITIONS";#N/A,#N/A,FALSE,"R1 RETIREMENTS";#N/A,#N/A,FALSE,"R1 OTHER";#N/A,#N/A,FALSE,"rds 50, 93, 96"}</definedName>
    <definedName name="x">'[5]Int Exp NSC'!#REF!</definedName>
    <definedName name="xx">'[5]Int Exp NSC'!#REF!</definedName>
    <definedName name="xxx">'[5]Int Exp NSC'!#REF!</definedName>
    <definedName name="xxxx">'[5]Int Exp NSC'!#REF!</definedName>
    <definedName name="xxxxx">'[5]Int Exp NSC'!#REF!</definedName>
    <definedName name="YEAREND">#REF!</definedName>
    <definedName name="YTDJUN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4" i="1" l="1"/>
</calcChain>
</file>

<file path=xl/sharedStrings.xml><?xml version="1.0" encoding="utf-8"?>
<sst xmlns="http://schemas.openxmlformats.org/spreadsheetml/2006/main" count="66" uniqueCount="66">
  <si>
    <r>
      <rPr>
        <b/>
        <sz val="8"/>
        <rFont val="Arial"/>
        <family val="34"/>
      </rPr>
      <t>SURFACE TRANSPORTATION BOARD</t>
    </r>
  </si>
  <si>
    <r>
      <rPr>
        <b/>
        <sz val="8"/>
        <rFont val="Arial"/>
        <family val="34"/>
      </rPr>
      <t>QUARTERLY CONDENSED BALANCE SHEET - RAILROADS</t>
    </r>
  </si>
  <si>
    <t>OMB Clearance No. 2140-0012</t>
  </si>
  <si>
    <t>Expiration Date 08-31-2015</t>
  </si>
  <si>
    <r>
      <t xml:space="preserve">FORM CBS                QUARTER    1 [   ]    2 [  ]    3 [ x ]    4 [  ]       YEAR </t>
    </r>
    <r>
      <rPr>
        <u/>
        <sz val="7"/>
        <rFont val="Arial"/>
        <family val="34"/>
      </rPr>
      <t>  2016          </t>
    </r>
    <r>
      <rPr>
        <sz val="7"/>
        <rFont val="Arial"/>
        <family val="34"/>
      </rPr>
      <t xml:space="preserve">       AMENDED:  YES [   ]    NO [X ]</t>
    </r>
  </si>
  <si>
    <t>FULL NAME AND ADDRESS OF REPORTING RAILROAD (If a system report, list all operating roads under REMARKS)                                                                                                                                                                     Norfolk Southern Combined Railroad Subsidiaries                                                                                                                                                                                                     Three Commercial Place                                                                                                                                                                                                                                                        Norfolk, VA 23510-2191</t>
  </si>
  <si>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</si>
  <si>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</si>
  <si>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</si>
  <si>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</si>
  <si>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</si>
  <si>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</si>
  <si>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</si>
  <si>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</si>
  <si>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</si>
  <si>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r>
      <rPr>
        <sz val="7"/>
        <rFont val="Arial"/>
        <family val="34"/>
      </rPr>
      <t>Other current assets (Account 713)</t>
    </r>
  </si>
  <si>
    <r>
      <rPr>
        <sz val="7"/>
        <rFont val="Arial"/>
        <family val="34"/>
      </rPr>
      <t>TOTAL CURRENT ASSETS</t>
    </r>
  </si>
  <si>
    <r>
      <rPr>
        <sz val="7"/>
        <rFont val="Arial"/>
        <family val="34"/>
      </rPr>
      <t>Special funds and other investments and advances (Accounts 715-717, &amp; 722-724)</t>
    </r>
  </si>
  <si>
    <r>
      <rPr>
        <sz val="7"/>
        <rFont val="Arial"/>
        <family val="34"/>
      </rPr>
      <t>Investments and advances affiliated companies</t>
    </r>
  </si>
  <si>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</si>
  <si>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</si>
  <si>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</si>
  <si>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</si>
  <si>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</si>
  <si>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</si>
  <si>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</si>
  <si>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</si>
  <si>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</si>
  <si>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</si>
  <si>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</si>
  <si>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</si>
  <si>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r>
      <rPr>
        <sz val="7"/>
        <rFont val="Arial"/>
        <family val="34"/>
      </rPr>
      <t>Retained earnings (Accounts 797-798.1)</t>
    </r>
  </si>
  <si>
    <r>
      <rPr>
        <sz val="7"/>
        <rFont val="Arial"/>
        <family val="34"/>
      </rPr>
      <t>Less treasury stock (Account 798.5)</t>
    </r>
  </si>
  <si>
    <r>
      <rPr>
        <sz val="7"/>
        <rFont val="Arial"/>
        <family val="34"/>
      </rPr>
      <t>Equity in undistributed earnings (losses) of affiliated companies</t>
    </r>
  </si>
  <si>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</si>
  <si>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</si>
  <si>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</si>
  <si>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sz val="7"/>
        <rFont val="Arial"/>
        <family val="34"/>
      </rPr>
      <t>Figures for the Quarter</t>
    </r>
  </si>
  <si>
    <r>
      <rPr>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</si>
  <si>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</si>
  <si>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</si>
  <si>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</si>
  <si>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</si>
  <si>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</si>
  <si>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</si>
  <si>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</si>
  <si>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r>
      <rPr>
        <sz val="7"/>
        <rFont val="Arial"/>
        <family val="34"/>
      </rPr>
      <t>Number of Revenue Tons Carried</t>
    </r>
  </si>
  <si>
    <r>
      <rPr>
        <sz val="7"/>
        <rFont val="Arial"/>
        <family val="34"/>
      </rPr>
      <t>Number of Revenue Tons Carried One Mile (Thousands)</t>
    </r>
  </si>
  <si>
    <t>REMARKS:</t>
  </si>
  <si>
    <r>
      <rPr>
        <sz val="7"/>
        <rFont val="Arial"/>
        <family val="34"/>
      </rPr>
      <t>Page 1 of 2</t>
    </r>
  </si>
  <si>
    <r>
      <t xml:space="preserve">Form CBS        Railroad </t>
    </r>
    <r>
      <rPr>
        <u/>
        <sz val="7"/>
        <rFont val="Arial"/>
        <family val="34"/>
      </rPr>
      <t>  Norfolk Southern Combined Railroad  Subsidiaries</t>
    </r>
    <r>
      <rPr>
        <sz val="7"/>
        <rFont val="Arial"/>
        <family val="34"/>
      </rPr>
      <t xml:space="preserve">            Quarter </t>
    </r>
    <r>
      <rPr>
        <u/>
        <sz val="7"/>
        <rFont val="Arial"/>
        <family val="34"/>
      </rPr>
      <t>    3     </t>
    </r>
    <r>
      <rPr>
        <sz val="7"/>
        <rFont val="Arial"/>
        <family val="34"/>
      </rPr>
      <t xml:space="preserve"> Year </t>
    </r>
    <r>
      <rPr>
        <u/>
        <sz val="7"/>
        <rFont val="Arial"/>
        <family val="34"/>
      </rPr>
      <t>  2016         </t>
    </r>
    <r>
      <rPr>
        <sz val="7"/>
        <rFont val="Arial"/>
        <family val="34"/>
      </rPr>
      <t xml:space="preserve">   Amended </t>
    </r>
    <r>
      <rPr>
        <u/>
        <sz val="7"/>
        <rFont val="Arial"/>
        <family val="34"/>
      </rPr>
      <t>   no</t>
    </r>
  </si>
  <si>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</si>
  <si>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</si>
  <si>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</si>
  <si>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</si>
  <si>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 xml:space="preserve"> </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</si>
  <si>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</si>
  <si>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</si>
  <si>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</si>
  <si>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</si>
  <si>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 xml:space="preserve">Name (Printed) </t>
    </r>
    <r>
      <rPr>
        <u/>
        <sz val="7"/>
        <rFont val="Arial"/>
        <family val="2"/>
      </rPr>
      <t xml:space="preserve">              Julie Mitchem                                                                                                                                                                           </t>
    </r>
  </si>
  <si>
    <r>
      <t xml:space="preserve">Title            </t>
    </r>
    <r>
      <rPr>
        <u/>
        <sz val="7"/>
        <rFont val="Arial"/>
        <family val="2"/>
      </rPr>
      <t xml:space="preserve">               Assistant  Manager Corporate Accounting                                                                                                                                   </t>
    </r>
  </si>
  <si>
    <r>
      <t xml:space="preserve">Date </t>
    </r>
    <r>
      <rPr>
        <u/>
        <sz val="7"/>
        <rFont val="Arial"/>
        <family val="2"/>
      </rPr>
      <t xml:space="preserve">                   </t>
    </r>
  </si>
  <si>
    <t>Signature______________________________________________</t>
  </si>
  <si>
    <r>
      <t xml:space="preserve">Telephone Number </t>
    </r>
    <r>
      <rPr>
        <u/>
        <sz val="7"/>
        <color rgb="FF000000"/>
        <rFont val="Times New Roman"/>
        <family val="1"/>
      </rPr>
      <t xml:space="preserve">   (757)-668-1572__                  </t>
    </r>
  </si>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</sst>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_(* \(#,##0\);_(* &quot;-&quot;_);_(@_)"/>
    <numFmt numFmtId="164" formatCode="###0;###0"/>
  </numFmts>
  <fonts count="10" x14ac:knownFonts="1">
    <font>
      <sz val="11"/>
      <color theme="1"/>
      <name val="Calibri"/>
      <family val="2"/>
      <scheme val="minor"/>
    </font>
    <font>
      <sz val="10"/>
      <color rgb="FF000000"/>
      <name val="Times New Roman"/>
      <family val="1"/>
    </font>
    <font>
      <b/>
      <sz val="8"/>
      <name val="Arial"/>
      <family val="34"/>
    </font>
    <font>
      <sz val="7"/>
      <name val="Arial"/>
      <family val="34"/>
    </font>
    <font>
      <u/>
      <sz val="7"/>
      <name val="Arial"/>
      <family val="34"/>
    </font>
    <font>
      <b/>
      <sz val="7"/>
      <name val="Arial"/>
      <family val="34"/>
    </font>
    <font>
      <sz val="7"/>
      <color rgb="FF000000"/>
      <name val="Arial"/>
      <family val="2"/>
    </font>
    <font>
      <sz val="7"/>
      <color rgb="FF000000"/>
      <name val="Times New Roman"/>
      <family val="1"/>
    </font>
    <font>
      <u/>
      <sz val="7"/>
      <name val="Arial"/>
      <family val="2"/>
    </font>
    <font>
      <u/>
      <sz val="7"/>
      <color rgb="FF000000"/>
      <name val="Times New Roman"/>
      <family val="1"/>
    </font>
  </fonts>
  <fills count="3">
    <fill>
      <patternFill patternType="none"/>
    </fill>
    <fill>
      <patternFill patternType="gray125"/>
    </fill>
    <fill>
      <patternFill patternType="solid">
        <fgColor rgb="FFFFFFFF"/>
      </patternFill>
    </fill>
  </fills>
  <borders count="1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0" borderId="0"/>
  </cellStyleXfs>
  <cellXfs count="64">
    <xf numFmtId="0" fontId="0" fillId="0" borderId="0" xfId="0"/>
    <xf numFmtId="0" fontId="1" fillId="2" borderId="0" xfId="1" applyFill="1" applyBorder="1" applyAlignment="1">
      <alignment horizontal="left" vertical="top"/>
    </xf>
    <xf numFmtId="0" fontId="1" fillId="2" borderId="0" xfId="1" applyFill="1" applyBorder="1" applyAlignment="1">
      <alignment horizontal="center" vertical="top"/>
    </xf>
    <xf numFmtId="0" fontId="1" fillId="2" borderId="0" xfId="1" applyFill="1" applyBorder="1" applyAlignment="1">
      <alignment horizontal="right" vertical="top"/>
    </xf>
    <xf numFmtId="0" fontId="1" fillId="0" borderId="0" xfId="1" applyFill="1" applyBorder="1" applyAlignment="1">
      <alignment horizontal="left" vertical="top"/>
    </xf>
    <xf numFmtId="0" fontId="3" fillId="2" borderId="0" xfId="1" applyFont="1" applyFill="1" applyBorder="1" applyAlignment="1">
      <alignment horizontal="left" vertical="top"/>
    </xf>
    <xf numFmtId="0" fontId="1" fillId="2" borderId="11" xfId="1" applyFill="1" applyBorder="1" applyAlignment="1">
      <alignment horizontal="center" vertical="top" wrapText="1"/>
    </xf>
    <xf numFmtId="164" fontId="6" fillId="2" borderId="12" xfId="1" applyNumberFormat="1" applyFont="1" applyFill="1" applyBorder="1" applyAlignment="1">
      <alignment horizontal="center" wrapText="1"/>
    </xf>
    <xf numFmtId="3" fontId="7" fillId="0" borderId="12" xfId="1" applyNumberFormat="1" applyFont="1" applyFill="1" applyBorder="1" applyAlignment="1">
      <alignment horizontal="right" wrapText="1"/>
    </xf>
    <xf numFmtId="3" fontId="7" fillId="2" borderId="12" xfId="1" applyNumberFormat="1" applyFont="1" applyFill="1" applyBorder="1" applyAlignment="1">
      <alignment horizontal="right" wrapText="1"/>
    </xf>
    <xf numFmtId="164" fontId="6" fillId="2" borderId="12" xfId="1" applyNumberFormat="1" applyFont="1" applyFill="1" applyBorder="1" applyAlignment="1">
      <alignment horizontal="center" vertical="top" wrapText="1"/>
    </xf>
    <xf numFmtId="41" fontId="7" fillId="0" borderId="12" xfId="1" applyNumberFormat="1" applyFont="1" applyFill="1" applyBorder="1" applyAlignment="1">
      <alignment horizontal="right" vertical="top" wrapText="1"/>
    </xf>
    <xf numFmtId="41" fontId="7" fillId="2" borderId="12" xfId="1" applyNumberFormat="1" applyFont="1" applyFill="1" applyBorder="1" applyAlignment="1">
      <alignment horizontal="right" vertical="top" wrapText="1"/>
    </xf>
    <xf numFmtId="3" fontId="7" fillId="0" borderId="12" xfId="1" applyNumberFormat="1" applyFont="1" applyFill="1" applyBorder="1" applyAlignment="1">
      <alignment horizontal="right" vertical="top" wrapText="1"/>
    </xf>
    <xf numFmtId="3" fontId="7" fillId="2" borderId="12" xfId="1" applyNumberFormat="1" applyFont="1" applyFill="1" applyBorder="1" applyAlignment="1">
      <alignment horizontal="right" vertical="top" wrapText="1"/>
    </xf>
    <xf numFmtId="164" fontId="6" fillId="2" borderId="12" xfId="1" applyNumberFormat="1" applyFont="1" applyFill="1" applyBorder="1" applyAlignment="1">
      <alignment horizontal="center" vertical="center" wrapText="1"/>
    </xf>
    <xf numFmtId="3" fontId="7" fillId="0" borderId="12" xfId="1" applyNumberFormat="1" applyFont="1" applyFill="1" applyBorder="1" applyAlignment="1">
      <alignment horizontal="right" vertical="center" wrapText="1"/>
    </xf>
    <xf numFmtId="3" fontId="7" fillId="2" borderId="12" xfId="1" applyNumberFormat="1" applyFont="1" applyFill="1" applyBorder="1" applyAlignment="1">
      <alignment horizontal="right" vertical="center" wrapText="1"/>
    </xf>
    <xf numFmtId="164" fontId="6" fillId="2" borderId="12" xfId="1" applyNumberFormat="1" applyFont="1" applyFill="1" applyBorder="1" applyAlignment="1">
      <alignment horizontal="left" vertical="top" wrapText="1"/>
    </xf>
    <xf numFmtId="164" fontId="6" fillId="2" borderId="12" xfId="1" applyNumberFormat="1" applyFont="1" applyFill="1" applyBorder="1" applyAlignment="1">
      <alignment horizontal="left" vertical="center" wrapText="1"/>
    </xf>
    <xf numFmtId="3" fontId="1" fillId="2" borderId="0" xfId="1" applyNumberFormat="1" applyFill="1" applyBorder="1" applyAlignment="1">
      <alignment horizontal="left" vertical="top"/>
    </xf>
    <xf numFmtId="0" fontId="1" fillId="2" borderId="4" xfId="1" applyFill="1" applyBorder="1" applyAlignment="1">
      <alignment vertical="top" wrapText="1"/>
    </xf>
    <xf numFmtId="0" fontId="1" fillId="2" borderId="6" xfId="1" applyFill="1" applyBorder="1" applyAlignment="1">
      <alignment vertical="top" wrapText="1"/>
    </xf>
    <xf numFmtId="0" fontId="1" fillId="2" borderId="12" xfId="1" applyFill="1" applyBorder="1" applyAlignment="1">
      <alignment horizontal="left" vertical="top" wrapText="1"/>
    </xf>
    <xf numFmtId="0" fontId="1" fillId="2" borderId="0" xfId="1" applyFill="1" applyBorder="1" applyAlignment="1">
      <alignment horizontal="left" vertical="top" wrapText="1"/>
    </xf>
    <xf numFmtId="164" fontId="6" fillId="2" borderId="0" xfId="1" applyNumberFormat="1" applyFont="1" applyFill="1" applyBorder="1" applyAlignment="1">
      <alignment horizontal="left" vertical="top" wrapText="1"/>
    </xf>
    <xf numFmtId="0" fontId="3" fillId="2" borderId="0" xfId="1" applyFont="1" applyFill="1" applyBorder="1" applyAlignment="1">
      <alignment horizontal="left" vertical="top" wrapText="1"/>
    </xf>
    <xf numFmtId="0" fontId="7" fillId="2" borderId="0" xfId="1" applyFont="1" applyFill="1" applyBorder="1" applyAlignment="1">
      <alignment horizontal="left" vertical="top"/>
    </xf>
    <xf numFmtId="0" fontId="2" fillId="2" borderId="0" xfId="1" applyFont="1" applyFill="1" applyBorder="1" applyAlignment="1">
      <alignment horizontal="left" vertical="top"/>
    </xf>
    <xf numFmtId="0" fontId="3" fillId="0" borderId="0" xfId="1" applyFont="1"/>
    <xf numFmtId="0" fontId="7" fillId="0" borderId="0" xfId="1" applyFont="1"/>
    <xf numFmtId="0" fontId="1" fillId="2" borderId="1" xfId="1" applyFill="1" applyBorder="1" applyAlignment="1">
      <alignment horizontal="left" vertical="top" wrapText="1"/>
    </xf>
    <xf numFmtId="0" fontId="1" fillId="2" borderId="2" xfId="1" applyFill="1" applyBorder="1" applyAlignment="1">
      <alignment horizontal="left" vertical="top" wrapText="1"/>
    </xf>
    <xf numFmtId="0" fontId="1" fillId="2" borderId="3" xfId="1" applyFill="1" applyBorder="1" applyAlignment="1">
      <alignment horizontal="left" vertical="top" wrapText="1"/>
    </xf>
    <xf numFmtId="0" fontId="3" fillId="2" borderId="0" xfId="1" applyFont="1" applyFill="1" applyBorder="1" applyAlignment="1">
      <alignment horizontal="left" vertical="top" wrapText="1"/>
    </xf>
    <xf numFmtId="0" fontId="1" fillId="2" borderId="0" xfId="1" applyFill="1" applyBorder="1" applyAlignment="1">
      <alignment horizontal="left" vertical="top" wrapText="1"/>
    </xf>
    <xf numFmtId="0" fontId="1" fillId="2" borderId="1" xfId="1" applyFill="1" applyBorder="1" applyAlignment="1">
      <alignment horizontal="left" vertical="center" wrapText="1"/>
    </xf>
    <xf numFmtId="0" fontId="1" fillId="2" borderId="2" xfId="1" applyFill="1" applyBorder="1" applyAlignment="1">
      <alignment horizontal="left" vertical="center" wrapText="1"/>
    </xf>
    <xf numFmtId="0" fontId="1" fillId="2" borderId="3" xfId="1" applyFill="1" applyBorder="1" applyAlignment="1">
      <alignment horizontal="left" vertical="center" wrapText="1"/>
    </xf>
    <xf numFmtId="0" fontId="1" fillId="2" borderId="7" xfId="1" applyFill="1" applyBorder="1" applyAlignment="1">
      <alignment horizontal="center" vertical="top" wrapText="1"/>
    </xf>
    <xf numFmtId="0" fontId="1" fillId="2" borderId="11" xfId="1" applyFill="1" applyBorder="1" applyAlignment="1">
      <alignment horizontal="center" vertical="top" wrapText="1"/>
    </xf>
    <xf numFmtId="0" fontId="1" fillId="2" borderId="7" xfId="1" applyFill="1" applyBorder="1" applyAlignment="1">
      <alignment horizontal="left" vertical="top" wrapText="1"/>
    </xf>
    <xf numFmtId="0" fontId="1" fillId="2" borderId="11" xfId="1" applyFill="1" applyBorder="1" applyAlignment="1">
      <alignment horizontal="left" vertical="top" wrapText="1"/>
    </xf>
    <xf numFmtId="0" fontId="1" fillId="2" borderId="4" xfId="1" applyFill="1" applyBorder="1" applyAlignment="1">
      <alignment horizontal="center" vertical="top" wrapText="1"/>
    </xf>
    <xf numFmtId="0" fontId="1" fillId="2" borderId="6" xfId="1" applyFill="1" applyBorder="1" applyAlignment="1">
      <alignment horizontal="center" vertical="top" wrapText="1"/>
    </xf>
    <xf numFmtId="0" fontId="1" fillId="2" borderId="1" xfId="1" applyFont="1" applyFill="1" applyBorder="1" applyAlignment="1">
      <alignment horizontal="left" vertical="top" wrapText="1"/>
    </xf>
    <xf numFmtId="0" fontId="1" fillId="2" borderId="4" xfId="1" applyFill="1" applyBorder="1" applyAlignment="1">
      <alignment horizontal="center" wrapText="1"/>
    </xf>
    <xf numFmtId="0" fontId="1" fillId="2" borderId="5" xfId="1" applyFill="1" applyBorder="1" applyAlignment="1">
      <alignment horizontal="center" wrapText="1"/>
    </xf>
    <xf numFmtId="0" fontId="1" fillId="2" borderId="6" xfId="1" applyFill="1" applyBorder="1" applyAlignment="1">
      <alignment horizontal="center" wrapText="1"/>
    </xf>
    <xf numFmtId="0" fontId="1" fillId="2" borderId="8" xfId="1" applyFill="1" applyBorder="1" applyAlignment="1">
      <alignment horizontal="center" wrapText="1"/>
    </xf>
    <xf numFmtId="0" fontId="1" fillId="2" borderId="9" xfId="1" applyFill="1" applyBorder="1" applyAlignment="1">
      <alignment horizontal="center" wrapText="1"/>
    </xf>
    <xf numFmtId="0" fontId="1" fillId="2" borderId="10" xfId="1" applyFill="1" applyBorder="1" applyAlignment="1">
      <alignment horizontal="center" wrapText="1"/>
    </xf>
    <xf numFmtId="0" fontId="1" fillId="2" borderId="4" xfId="1" applyFill="1" applyBorder="1" applyAlignment="1">
      <alignment horizontal="left" vertical="top" wrapText="1"/>
    </xf>
    <xf numFmtId="0" fontId="1" fillId="2" borderId="6" xfId="1" applyFill="1" applyBorder="1" applyAlignment="1">
      <alignment horizontal="left" vertical="top" wrapText="1"/>
    </xf>
    <xf numFmtId="0" fontId="1" fillId="2" borderId="0" xfId="1" applyFill="1" applyBorder="1" applyAlignment="1">
      <alignment horizontal="center" vertical="top"/>
    </xf>
    <xf numFmtId="0" fontId="1" fillId="2" borderId="0" xfId="1" applyFont="1" applyFill="1" applyBorder="1" applyAlignment="1">
      <alignment horizontal="left" vertical="top"/>
    </xf>
    <xf numFmtId="0" fontId="1" fillId="2" borderId="0" xfId="1" applyFill="1" applyBorder="1" applyAlignment="1">
      <alignment horizontal="left" vertical="top"/>
    </xf>
    <xf numFmtId="0" fontId="1" fillId="0" borderId="0" xfId="1" applyFont="1" applyFill="1" applyBorder="1" applyAlignment="1">
      <alignment horizontal="left" vertical="top"/>
    </xf>
    <xf numFmtId="0" fontId="1" fillId="0" borderId="0" xfId="1" applyFill="1" applyBorder="1" applyAlignment="1">
      <alignment horizontal="left" vertical="top"/>
    </xf>
    <xf numFmtId="0" fontId="3" fillId="2" borderId="1" xfId="1" applyFont="1" applyFill="1" applyBorder="1" applyAlignment="1">
      <alignment horizontal="left" vertical="top" wrapText="1"/>
    </xf>
    <xf numFmtId="0" fontId="3" fillId="2" borderId="0" xfId="1" applyFont="1" applyFill="1" applyBorder="1" applyAlignment="1">
      <alignment horizontal="left" vertical="top"/>
    </xf>
    <xf numFmtId="0" fontId="7" fillId="0" borderId="0" xfId="1" applyFont="1"/>
    <xf numFmtId="0" fontId="6" fillId="2" borderId="0" xfId="1" applyFont="1" applyFill="1" applyBorder="1" applyAlignment="1">
      <alignment horizontal="left" vertical="top" wrapText="1"/>
    </xf>
    <xf numFmtId="0" fontId="6" fillId="2" borderId="0" xfId="1" applyFont="1" applyFill="1" applyBorder="1" applyAlignment="1">
      <alignment horizontal="left" vertical="top"/>
    </xf>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APRPT\KPMG\2007Peat\Monthly%20Analyticals\Board%20Report%20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ORPRPT\GRISSO\2002%20PKGE\Previous%20Months%20PKGE\November%202002\Corporate%20Accounting%20First%20Quarter%20Reports.ht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HOME\RLIRWIN\MISC\MISCAC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APRPT\R1FILES\2008%20R-1\330_200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RPRPT/GRISSO/2002%20PKGE/Previous%20Months%20PKGE/November%202002/Corporate%20Accounting%20First%20Quarter%20Reports.h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2007"/>
      <sheetName val="SOX Requirements"/>
      <sheetName val="Invoice Report"/>
      <sheetName val="Recon PTS to Monthly Pkg."/>
      <sheetName val="Report X766IG"/>
      <sheetName val="DOCUMENTATION"/>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sc. Acct."/>
      <sheetName val="Misc. Acct. Worksheet"/>
      <sheetName val="Sheet1"/>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heetName val="Crosschecks"/>
      <sheetName val="Final Schedule 330 2008"/>
      <sheetName val="Prelim Schedule 330 2008"/>
      <sheetName val="Rounded Totals"/>
      <sheetName val="Additions Recon"/>
      <sheetName val="R-1 Rdwy Schedule 330"/>
      <sheetName val="R1 Rdwy Ending"/>
      <sheetName val="Recons Rwy NSRail to R1"/>
      <sheetName val="NSR Op Rdwy YTD Cap Sch 2008"/>
      <sheetName val="PRR Rdwy YTD Cap Sch 2008"/>
      <sheetName val="731-199 from Paulette Caripides"/>
      <sheetName val="731-199"/>
      <sheetName val="R1 Rdwy Beginning"/>
      <sheetName val="R-1 Equip Schedule 330"/>
      <sheetName val="R1 Equip Ending"/>
      <sheetName val="Recons Equip NSRail to R1"/>
      <sheetName val="R1 Equip Beginning"/>
      <sheetName val="NS Op Eq Cap Sch 2008 YTD"/>
      <sheetName val="PRR Equip Cap Sch 2008 YTD"/>
      <sheetName val="TW YE SCH"/>
      <sheetName val="TCS YE SCH"/>
      <sheetName val="Corp Acctg Sch 200 2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0"/>
  <sheetViews>
    <sheetView tabSelected="1" zoomScale="148" zoomScaleNormal="148" workbookViewId="0">
      <selection sqref="A1:F1"/>
    </sheetView>
  </sheetViews>
  <sheetFormatPr defaultColWidth="9.33203125" defaultRowHeight="13.2" x14ac:dyDescent="0.3"/>
  <cols>
    <col min="1" max="1" width="29.5546875" style="1" customWidth="1"/>
    <col min="2" max="2" width="13.6640625" style="1" customWidth="1"/>
    <col min="3" max="3" width="11.33203125" style="1" customWidth="1"/>
    <col min="4" max="4" width="3.5546875" style="1" customWidth="1"/>
    <col min="5" max="6" width="13.6640625" style="1" customWidth="1"/>
    <col min="7" max="7" width="2.6640625" style="1" customWidth="1"/>
    <col min="8" max="8" width="9.5546875" style="1" bestFit="1" customWidth="1"/>
    <col min="9" max="16384" width="9.33203125" style="1"/>
  </cols>
  <sheetData>
    <row r="1" spans="1:6" ht="18.75" customHeight="1" x14ac:dyDescent="0.25">
      <c r="A1" s="54" t="s">
        <v>0</v>
      </c>
      <c r="B1" s="54"/>
      <c r="C1" s="54"/>
      <c r="D1" s="54"/>
      <c r="E1" s="54"/>
      <c r="F1" s="54"/>
    </row>
    <row r="2" spans="1:6" ht="18" customHeight="1" x14ac:dyDescent="0.25">
      <c r="A2" s="54" t="s">
        <v>1</v>
      </c>
      <c r="B2" s="54"/>
      <c r="C2" s="54"/>
      <c r="D2" s="54"/>
      <c r="E2" s="54"/>
      <c r="F2" s="54"/>
    </row>
    <row r="3" spans="1:6" ht="11.1" customHeight="1" x14ac:dyDescent="0.25">
      <c r="A3" s="2"/>
      <c r="E3" s="55" t="s">
        <v>2</v>
      </c>
      <c r="F3" s="56"/>
    </row>
    <row r="4" spans="1:6" ht="24.75" customHeight="1" x14ac:dyDescent="0.25">
      <c r="A4" s="3"/>
      <c r="B4" s="4"/>
      <c r="C4" s="4"/>
      <c r="D4" s="4"/>
      <c r="E4" s="57" t="s">
        <v>3</v>
      </c>
      <c r="F4" s="58"/>
    </row>
    <row r="5" spans="1:6" ht="10.199999999999999" customHeight="1" x14ac:dyDescent="0.3">
      <c r="A5" s="5" t="s">
        <v>4</v>
      </c>
      <c r="B5" s="4"/>
      <c r="C5" s="4"/>
      <c r="D5" s="4"/>
      <c r="E5" s="4"/>
      <c r="F5" s="4"/>
    </row>
    <row r="6" spans="1:6" ht="71.099999999999994" customHeight="1" x14ac:dyDescent="0.25">
      <c r="A6" s="59" t="s">
        <v>5</v>
      </c>
      <c r="B6" s="32"/>
      <c r="C6" s="32"/>
      <c r="D6" s="32"/>
      <c r="E6" s="32"/>
      <c r="F6" s="33"/>
    </row>
    <row r="7" spans="1:6" ht="8.1" customHeight="1" x14ac:dyDescent="0.3">
      <c r="A7" s="46" t="s">
        <v>6</v>
      </c>
      <c r="B7" s="47"/>
      <c r="C7" s="48"/>
      <c r="D7" s="41"/>
      <c r="E7" s="52" t="s">
        <v>7</v>
      </c>
      <c r="F7" s="53"/>
    </row>
    <row r="8" spans="1:6" ht="17.100000000000001" customHeight="1" x14ac:dyDescent="0.3">
      <c r="A8" s="49"/>
      <c r="B8" s="50"/>
      <c r="C8" s="51"/>
      <c r="D8" s="42"/>
      <c r="E8" s="6" t="s">
        <v>8</v>
      </c>
      <c r="F8" s="6" t="s">
        <v>9</v>
      </c>
    </row>
    <row r="9" spans="1:6" ht="24" customHeight="1" x14ac:dyDescent="0.15">
      <c r="A9" s="45" t="s">
        <v>10</v>
      </c>
      <c r="B9" s="32"/>
      <c r="C9" s="33"/>
      <c r="D9" s="7">
        <v>1</v>
      </c>
      <c r="E9" s="8">
        <v>914216.60404999997</v>
      </c>
      <c r="F9" s="9">
        <v>326884</v>
      </c>
    </row>
    <row r="10" spans="1:6" ht="10.199999999999999" customHeight="1" x14ac:dyDescent="0.25">
      <c r="A10" s="31" t="s">
        <v>11</v>
      </c>
      <c r="B10" s="32"/>
      <c r="C10" s="33"/>
      <c r="D10" s="10">
        <v>2</v>
      </c>
      <c r="E10" s="11">
        <v>0</v>
      </c>
      <c r="F10" s="12">
        <v>0</v>
      </c>
    </row>
    <row r="11" spans="1:6" ht="10.199999999999999" customHeight="1" x14ac:dyDescent="0.25">
      <c r="A11" s="31" t="s">
        <v>12</v>
      </c>
      <c r="B11" s="32"/>
      <c r="C11" s="33"/>
      <c r="D11" s="10">
        <v>3</v>
      </c>
      <c r="E11" s="13">
        <v>16885693.183356356</v>
      </c>
      <c r="F11" s="14">
        <v>13746732.151620001</v>
      </c>
    </row>
    <row r="12" spans="1:6" ht="10.199999999999999" customHeight="1" x14ac:dyDescent="0.25">
      <c r="A12" s="31" t="s">
        <v>13</v>
      </c>
      <c r="B12" s="32"/>
      <c r="C12" s="33"/>
      <c r="D12" s="10">
        <v>4</v>
      </c>
      <c r="E12" s="13">
        <v>37620.110460000004</v>
      </c>
      <c r="F12" s="14">
        <v>132730</v>
      </c>
    </row>
    <row r="13" spans="1:6" ht="10.199999999999999" customHeight="1" x14ac:dyDescent="0.25">
      <c r="A13" s="31" t="s">
        <v>14</v>
      </c>
      <c r="B13" s="32"/>
      <c r="C13" s="33"/>
      <c r="D13" s="10">
        <v>5</v>
      </c>
      <c r="E13" s="13">
        <v>300599.01632999995</v>
      </c>
      <c r="F13" s="14">
        <v>287867</v>
      </c>
    </row>
    <row r="14" spans="1:6" ht="10.199999999999999" customHeight="1" x14ac:dyDescent="0.25">
      <c r="A14" s="31" t="s">
        <v>15</v>
      </c>
      <c r="B14" s="32"/>
      <c r="C14" s="33"/>
      <c r="D14" s="10">
        <v>6</v>
      </c>
      <c r="E14" s="13">
        <v>26614.725910000001</v>
      </c>
      <c r="F14" s="14">
        <v>4946</v>
      </c>
    </row>
    <row r="15" spans="1:6" ht="13.2" customHeight="1" x14ac:dyDescent="0.25">
      <c r="A15" s="36" t="s">
        <v>16</v>
      </c>
      <c r="B15" s="37"/>
      <c r="C15" s="38"/>
      <c r="D15" s="15">
        <v>7</v>
      </c>
      <c r="E15" s="16">
        <v>18164743.640106354</v>
      </c>
      <c r="F15" s="17">
        <v>14499159.151620001</v>
      </c>
    </row>
    <row r="16" spans="1:6" ht="12" customHeight="1" x14ac:dyDescent="0.25">
      <c r="A16" s="31" t="s">
        <v>17</v>
      </c>
      <c r="B16" s="32"/>
      <c r="C16" s="33"/>
      <c r="D16" s="10">
        <v>8</v>
      </c>
      <c r="E16" s="13">
        <v>14264.597480000019</v>
      </c>
      <c r="F16" s="14">
        <v>49287.225609999849</v>
      </c>
    </row>
    <row r="17" spans="1:6" ht="10.199999999999999" customHeight="1" x14ac:dyDescent="0.25">
      <c r="A17" s="31" t="s">
        <v>18</v>
      </c>
      <c r="B17" s="32"/>
      <c r="C17" s="33"/>
      <c r="D17" s="10">
        <v>9</v>
      </c>
      <c r="E17" s="13">
        <v>1008908.3961799997</v>
      </c>
      <c r="F17" s="14">
        <v>994368.6372</v>
      </c>
    </row>
    <row r="18" spans="1:6" ht="10.199999999999999" customHeight="1" x14ac:dyDescent="0.25">
      <c r="A18" s="31" t="s">
        <v>19</v>
      </c>
      <c r="B18" s="32"/>
      <c r="C18" s="33"/>
      <c r="D18" s="18">
        <v>10</v>
      </c>
      <c r="E18" s="13">
        <v>28704628.266220745</v>
      </c>
      <c r="F18" s="14">
        <v>27934336</v>
      </c>
    </row>
    <row r="19" spans="1:6" ht="10.199999999999999" customHeight="1" x14ac:dyDescent="0.25">
      <c r="A19" s="31" t="s">
        <v>20</v>
      </c>
      <c r="B19" s="32"/>
      <c r="C19" s="33"/>
      <c r="D19" s="18">
        <v>11</v>
      </c>
      <c r="E19" s="13">
        <v>119224.42371999999</v>
      </c>
      <c r="F19" s="14">
        <v>121092</v>
      </c>
    </row>
    <row r="20" spans="1:6" ht="10.199999999999999" customHeight="1" x14ac:dyDescent="0.25">
      <c r="A20" s="31" t="s">
        <v>21</v>
      </c>
      <c r="B20" s="32"/>
      <c r="C20" s="33"/>
      <c r="D20" s="18">
        <v>12</v>
      </c>
      <c r="E20" s="13">
        <v>65378.170259999999</v>
      </c>
      <c r="F20" s="14">
        <v>57720</v>
      </c>
    </row>
    <row r="21" spans="1:6" ht="13.2" customHeight="1" x14ac:dyDescent="0.25">
      <c r="A21" s="36" t="s">
        <v>22</v>
      </c>
      <c r="B21" s="37"/>
      <c r="C21" s="38"/>
      <c r="D21" s="19">
        <v>13</v>
      </c>
      <c r="E21" s="16">
        <v>48077147.493967101</v>
      </c>
      <c r="F21" s="17">
        <v>43655963.014430001</v>
      </c>
    </row>
    <row r="22" spans="1:6" ht="27" customHeight="1" x14ac:dyDescent="0.25">
      <c r="A22" s="45" t="s">
        <v>23</v>
      </c>
      <c r="B22" s="32"/>
      <c r="C22" s="33"/>
      <c r="D22" s="19">
        <v>14</v>
      </c>
      <c r="E22" s="16">
        <v>9600541.2390463538</v>
      </c>
      <c r="F22" s="17">
        <v>8435450.1502999999</v>
      </c>
    </row>
    <row r="23" spans="1:6" ht="10.199999999999999" customHeight="1" x14ac:dyDescent="0.25">
      <c r="A23" s="31" t="s">
        <v>24</v>
      </c>
      <c r="B23" s="32"/>
      <c r="C23" s="33"/>
      <c r="D23" s="18">
        <v>15</v>
      </c>
      <c r="E23" s="13">
        <v>6429060.68939</v>
      </c>
      <c r="F23" s="14">
        <v>5231654</v>
      </c>
    </row>
    <row r="24" spans="1:6" ht="10.199999999999999" customHeight="1" x14ac:dyDescent="0.25">
      <c r="A24" s="31" t="s">
        <v>25</v>
      </c>
      <c r="B24" s="32"/>
      <c r="C24" s="33"/>
      <c r="D24" s="18">
        <v>16</v>
      </c>
      <c r="E24" s="11">
        <v>0</v>
      </c>
      <c r="F24" s="12">
        <v>0</v>
      </c>
    </row>
    <row r="25" spans="1:6" ht="10.199999999999999" customHeight="1" x14ac:dyDescent="0.25">
      <c r="A25" s="31" t="s">
        <v>26</v>
      </c>
      <c r="B25" s="32"/>
      <c r="C25" s="33"/>
      <c r="D25" s="18">
        <v>17</v>
      </c>
      <c r="E25" s="13">
        <v>8982009.9747199994</v>
      </c>
      <c r="F25" s="14">
        <v>8674347</v>
      </c>
    </row>
    <row r="26" spans="1:6" ht="10.199999999999999" customHeight="1" x14ac:dyDescent="0.25">
      <c r="A26" s="31" t="s">
        <v>27</v>
      </c>
      <c r="B26" s="32"/>
      <c r="C26" s="33"/>
      <c r="D26" s="18">
        <v>18</v>
      </c>
      <c r="E26" s="13">
        <v>3289969.0814299998</v>
      </c>
      <c r="F26" s="14">
        <v>3151731</v>
      </c>
    </row>
    <row r="27" spans="1:6" ht="13.2" customHeight="1" x14ac:dyDescent="0.25">
      <c r="A27" s="31" t="s">
        <v>28</v>
      </c>
      <c r="B27" s="32"/>
      <c r="C27" s="33"/>
      <c r="D27" s="18">
        <v>19</v>
      </c>
      <c r="E27" s="13">
        <v>28301580.984586354</v>
      </c>
      <c r="F27" s="14">
        <v>25493182.1503</v>
      </c>
    </row>
    <row r="28" spans="1:6" ht="27" customHeight="1" x14ac:dyDescent="0.25">
      <c r="A28" s="45" t="s">
        <v>29</v>
      </c>
      <c r="B28" s="32"/>
      <c r="C28" s="33"/>
      <c r="D28" s="19">
        <v>20</v>
      </c>
      <c r="E28" s="16">
        <v>166690.07</v>
      </c>
      <c r="F28" s="17">
        <v>166690</v>
      </c>
    </row>
    <row r="29" spans="1:6" ht="10.199999999999999" customHeight="1" x14ac:dyDescent="0.25">
      <c r="A29" s="31" t="s">
        <v>30</v>
      </c>
      <c r="B29" s="32"/>
      <c r="C29" s="33"/>
      <c r="D29" s="18">
        <v>21</v>
      </c>
      <c r="E29" s="13">
        <v>7263098.6882600002</v>
      </c>
      <c r="F29" s="14">
        <v>7263099</v>
      </c>
    </row>
    <row r="30" spans="1:6" ht="10.199999999999999" customHeight="1" x14ac:dyDescent="0.25">
      <c r="A30" s="31" t="s">
        <v>31</v>
      </c>
      <c r="B30" s="32"/>
      <c r="C30" s="33"/>
      <c r="D30" s="18">
        <v>22</v>
      </c>
      <c r="E30" s="13">
        <v>12345777.362450741</v>
      </c>
      <c r="F30" s="14">
        <v>10732992</v>
      </c>
    </row>
    <row r="31" spans="1:6" ht="10.199999999999999" customHeight="1" x14ac:dyDescent="0.25">
      <c r="A31" s="31" t="s">
        <v>32</v>
      </c>
      <c r="B31" s="32"/>
      <c r="C31" s="33"/>
      <c r="D31" s="18">
        <v>23</v>
      </c>
      <c r="E31" s="11">
        <v>0</v>
      </c>
      <c r="F31" s="12">
        <v>0</v>
      </c>
    </row>
    <row r="32" spans="1:6" ht="10.199999999999999" customHeight="1" x14ac:dyDescent="0.25">
      <c r="A32" s="31" t="s">
        <v>33</v>
      </c>
      <c r="B32" s="32"/>
      <c r="C32" s="33"/>
      <c r="D32" s="18">
        <v>24</v>
      </c>
      <c r="E32" s="11">
        <v>0</v>
      </c>
      <c r="F32" s="12">
        <v>0</v>
      </c>
    </row>
    <row r="33" spans="1:8" ht="14.1" customHeight="1" x14ac:dyDescent="0.25">
      <c r="A33" s="36" t="s">
        <v>34</v>
      </c>
      <c r="B33" s="37"/>
      <c r="C33" s="38"/>
      <c r="D33" s="19">
        <v>25</v>
      </c>
      <c r="E33" s="13">
        <v>19775566.120710742</v>
      </c>
      <c r="F33" s="14">
        <v>18162781</v>
      </c>
    </row>
    <row r="34" spans="1:8" ht="14.1" customHeight="1" x14ac:dyDescent="0.25">
      <c r="A34" s="36" t="s">
        <v>35</v>
      </c>
      <c r="B34" s="37"/>
      <c r="C34" s="38"/>
      <c r="D34" s="19">
        <v>26</v>
      </c>
      <c r="E34" s="14">
        <v>48077147.105297096</v>
      </c>
      <c r="F34" s="14">
        <v>43655963.150299996</v>
      </c>
      <c r="H34" s="20">
        <f>+E34-E21</f>
        <v>-0.38867000490427017</v>
      </c>
    </row>
    <row r="35" spans="1:8" ht="9" customHeight="1" x14ac:dyDescent="0.3">
      <c r="A35" s="39" t="s">
        <v>36</v>
      </c>
      <c r="B35" s="21" t="s">
        <v>37</v>
      </c>
      <c r="C35" s="22"/>
      <c r="D35" s="41"/>
      <c r="E35" s="43" t="s">
        <v>38</v>
      </c>
      <c r="F35" s="44"/>
    </row>
    <row r="36" spans="1:8" ht="17.100000000000001" customHeight="1" x14ac:dyDescent="0.3">
      <c r="A36" s="40"/>
      <c r="B36" s="6" t="s">
        <v>39</v>
      </c>
      <c r="C36" s="6" t="s">
        <v>40</v>
      </c>
      <c r="D36" s="42"/>
      <c r="E36" s="6" t="s">
        <v>41</v>
      </c>
      <c r="F36" s="6" t="s">
        <v>42</v>
      </c>
    </row>
    <row r="37" spans="1:8" ht="12" customHeight="1" x14ac:dyDescent="0.25">
      <c r="A37" s="23" t="s">
        <v>43</v>
      </c>
      <c r="B37" s="16">
        <v>300097</v>
      </c>
      <c r="C37" s="17">
        <v>625956</v>
      </c>
      <c r="D37" s="18">
        <v>27</v>
      </c>
      <c r="E37" s="16">
        <v>906691</v>
      </c>
      <c r="F37" s="17">
        <v>1268706</v>
      </c>
    </row>
    <row r="38" spans="1:8" ht="10.199999999999999" customHeight="1" x14ac:dyDescent="0.25">
      <c r="A38" s="23" t="s">
        <v>44</v>
      </c>
      <c r="B38" s="16">
        <v>71666</v>
      </c>
      <c r="C38" s="17">
        <v>265134</v>
      </c>
      <c r="D38" s="18">
        <v>28</v>
      </c>
      <c r="E38" s="16">
        <v>396740</v>
      </c>
      <c r="F38" s="17">
        <v>507913</v>
      </c>
    </row>
    <row r="39" spans="1:8" ht="12" customHeight="1" x14ac:dyDescent="0.25">
      <c r="A39" s="23" t="s">
        <v>45</v>
      </c>
      <c r="B39" s="16">
        <v>371763</v>
      </c>
      <c r="C39" s="17">
        <v>891090</v>
      </c>
      <c r="D39" s="18">
        <v>29</v>
      </c>
      <c r="E39" s="16">
        <v>1303431</v>
      </c>
      <c r="F39" s="17">
        <v>1776619</v>
      </c>
    </row>
    <row r="40" spans="1:8" ht="10.199999999999999" customHeight="1" x14ac:dyDescent="0.25">
      <c r="A40" s="31" t="s">
        <v>46</v>
      </c>
      <c r="B40" s="32"/>
      <c r="C40" s="33"/>
      <c r="D40" s="18">
        <v>30</v>
      </c>
      <c r="E40" s="16">
        <v>89758807</v>
      </c>
      <c r="F40" s="16">
        <v>259742179</v>
      </c>
    </row>
    <row r="41" spans="1:8" ht="10.199999999999999" customHeight="1" x14ac:dyDescent="0.25">
      <c r="A41" s="31" t="s">
        <v>47</v>
      </c>
      <c r="B41" s="32"/>
      <c r="C41" s="33"/>
      <c r="D41" s="18">
        <v>31</v>
      </c>
      <c r="E41" s="16">
        <v>48663934</v>
      </c>
      <c r="F41" s="16">
        <v>142212782.59</v>
      </c>
    </row>
    <row r="42" spans="1:8" ht="10.199999999999999" customHeight="1" x14ac:dyDescent="0.25">
      <c r="A42" s="24"/>
      <c r="B42" s="24"/>
      <c r="C42" s="24"/>
      <c r="D42" s="25"/>
      <c r="E42" s="24"/>
      <c r="F42" s="24"/>
    </row>
    <row r="43" spans="1:8" ht="10.199999999999999" customHeight="1" x14ac:dyDescent="0.25">
      <c r="A43" s="34" t="s">
        <v>48</v>
      </c>
      <c r="B43" s="35"/>
      <c r="C43" s="35"/>
      <c r="D43" s="35"/>
      <c r="E43" s="35"/>
      <c r="F43" s="24"/>
    </row>
    <row r="44" spans="1:8" ht="10.199999999999999" customHeight="1" x14ac:dyDescent="0.25">
      <c r="A44" s="34"/>
      <c r="B44" s="35"/>
      <c r="C44" s="35"/>
      <c r="D44" s="35"/>
      <c r="E44" s="35"/>
      <c r="F44" s="24"/>
    </row>
    <row r="45" spans="1:8" ht="10.199999999999999" customHeight="1" x14ac:dyDescent="0.25">
      <c r="A45" s="26"/>
      <c r="B45" s="24"/>
      <c r="C45" s="24"/>
      <c r="D45" s="24"/>
      <c r="E45" s="24"/>
      <c r="F45" s="24"/>
    </row>
    <row r="46" spans="1:8" ht="10.199999999999999" customHeight="1" x14ac:dyDescent="0.25">
      <c r="A46" s="1" t="s">
        <v>49</v>
      </c>
    </row>
    <row r="47" spans="1:8" ht="10.199999999999999" customHeight="1" x14ac:dyDescent="0.25"/>
    <row r="48" spans="1:8" ht="10.199999999999999" customHeight="1" x14ac:dyDescent="0.3"/>
    <row r="49" ht="10.199999999999999" customHeight="1" x14ac:dyDescent="0.3"/>
    <row r="50" ht="10.199999999999999" customHeight="1" x14ac:dyDescent="0.3"/>
    <row r="51" ht="10.199999999999999" customHeight="1" x14ac:dyDescent="0.3"/>
    <row r="52" ht="10.199999999999999" customHeight="1" x14ac:dyDescent="0.3"/>
    <row r="53" ht="10.199999999999999" customHeight="1" x14ac:dyDescent="0.3"/>
    <row r="54" ht="10.199999999999999" customHeight="1" x14ac:dyDescent="0.3"/>
    <row r="55" ht="10.199999999999999" customHeight="1" x14ac:dyDescent="0.3"/>
    <row r="56" ht="10.199999999999999" customHeight="1" x14ac:dyDescent="0.3"/>
    <row r="57" ht="10.199999999999999" customHeight="1" x14ac:dyDescent="0.3"/>
    <row r="58" ht="10.199999999999999" customHeight="1" x14ac:dyDescent="0.3"/>
    <row r="59" ht="10.199999999999999" customHeight="1" x14ac:dyDescent="0.3"/>
    <row r="60" ht="34.5" customHeight="1" x14ac:dyDescent="0.3"/>
    <row r="61" ht="10.199999999999999" customHeight="1" x14ac:dyDescent="0.3"/>
    <row r="62" ht="47.25" customHeight="1" x14ac:dyDescent="0.3"/>
    <row r="63" ht="10.199999999999999" customHeight="1" x14ac:dyDescent="0.3"/>
    <row r="64" ht="10.199999999999999" customHeight="1" x14ac:dyDescent="0.3"/>
    <row r="65" ht="10.199999999999999" customHeight="1" x14ac:dyDescent="0.3"/>
    <row r="66" ht="11.1" customHeight="1" x14ac:dyDescent="0.3"/>
    <row r="67" ht="27.75" customHeight="1" x14ac:dyDescent="0.3"/>
    <row r="68" ht="129" customHeight="1" x14ac:dyDescent="0.3"/>
    <row r="69" ht="10.199999999999999" customHeight="1" x14ac:dyDescent="0.3"/>
    <row r="70" ht="10.199999999999999" customHeight="1" x14ac:dyDescent="0.3"/>
    <row r="71" ht="10.199999999999999" customHeight="1" x14ac:dyDescent="0.3"/>
    <row r="72" ht="36.75" customHeight="1" x14ac:dyDescent="0.3"/>
    <row r="73" ht="10.199999999999999" customHeight="1" x14ac:dyDescent="0.3"/>
    <row r="74" ht="10.199999999999999" customHeight="1" x14ac:dyDescent="0.3"/>
    <row r="75" ht="10.199999999999999" customHeight="1" x14ac:dyDescent="0.3"/>
    <row r="76" ht="10.199999999999999" customHeight="1" x14ac:dyDescent="0.3"/>
    <row r="77" ht="10.199999999999999" customHeight="1" x14ac:dyDescent="0.3"/>
    <row r="78" ht="10.199999999999999" customHeight="1" x14ac:dyDescent="0.3"/>
    <row r="79" ht="10.199999999999999" customHeight="1" x14ac:dyDescent="0.3"/>
    <row r="80" ht="10.199999999999999" customHeight="1" x14ac:dyDescent="0.3"/>
  </sheetData>
  <mergeCells count="41">
    <mergeCell ref="A7:C8"/>
    <mergeCell ref="D7:D8"/>
    <mergeCell ref="E7:F7"/>
    <mergeCell ref="A1:F1"/>
    <mergeCell ref="A2:F2"/>
    <mergeCell ref="E3:F3"/>
    <mergeCell ref="E4:F4"/>
    <mergeCell ref="A6:F6"/>
    <mergeCell ref="A20:C20"/>
    <mergeCell ref="A9:C9"/>
    <mergeCell ref="A10:C10"/>
    <mergeCell ref="A11:C11"/>
    <mergeCell ref="A12:C12"/>
    <mergeCell ref="A13:C13"/>
    <mergeCell ref="A14:C14"/>
    <mergeCell ref="A15:C15"/>
    <mergeCell ref="A16:C16"/>
    <mergeCell ref="A17:C17"/>
    <mergeCell ref="A18:C18"/>
    <mergeCell ref="A19:C19"/>
    <mergeCell ref="A32:C32"/>
    <mergeCell ref="A21:C21"/>
    <mergeCell ref="A22:C22"/>
    <mergeCell ref="A23:C23"/>
    <mergeCell ref="A24:C24"/>
    <mergeCell ref="A25:C25"/>
    <mergeCell ref="A26:C26"/>
    <mergeCell ref="A27:C27"/>
    <mergeCell ref="A28:C28"/>
    <mergeCell ref="A29:C29"/>
    <mergeCell ref="A30:C30"/>
    <mergeCell ref="A31:C31"/>
    <mergeCell ref="A41:C41"/>
    <mergeCell ref="A43:E43"/>
    <mergeCell ref="A44:E44"/>
    <mergeCell ref="A33:C33"/>
    <mergeCell ref="A34:C34"/>
    <mergeCell ref="A35:A36"/>
    <mergeCell ref="D35:D36"/>
    <mergeCell ref="E35:F35"/>
    <mergeCell ref="A40:C4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workbookViewId="0">
      <selection activeCell="G7" sqref="G7"/>
    </sheetView>
  </sheetViews>
  <sheetFormatPr defaultColWidth="9.33203125" defaultRowHeight="13.2" x14ac:dyDescent="0.3"/>
  <cols>
    <col min="1" max="1" width="9.33203125" style="1"/>
    <col min="2" max="2" width="23.33203125" style="1" customWidth="1"/>
    <col min="3" max="4" width="9.33203125" style="1"/>
    <col min="5" max="5" width="33.6640625" style="1" customWidth="1"/>
    <col min="6" max="16384" width="9.33203125" style="1"/>
  </cols>
  <sheetData>
    <row r="1" spans="1:9" x14ac:dyDescent="0.3">
      <c r="A1" s="5" t="s">
        <v>50</v>
      </c>
      <c r="C1" s="27"/>
      <c r="D1" s="27"/>
      <c r="E1" s="27"/>
    </row>
    <row r="3" spans="1:9" ht="36.75" customHeight="1" x14ac:dyDescent="0.25">
      <c r="A3" s="34" t="s">
        <v>51</v>
      </c>
      <c r="B3" s="35"/>
      <c r="C3" s="35"/>
      <c r="D3" s="35"/>
      <c r="E3" s="35"/>
    </row>
    <row r="5" spans="1:9" ht="66.75" customHeight="1" x14ac:dyDescent="0.25">
      <c r="A5" s="34" t="s">
        <v>52</v>
      </c>
      <c r="B5" s="35"/>
      <c r="C5" s="35"/>
      <c r="D5" s="35"/>
      <c r="E5" s="35"/>
    </row>
    <row r="6" spans="1:9" ht="29.25" customHeight="1" x14ac:dyDescent="0.25">
      <c r="A6" s="34" t="s">
        <v>53</v>
      </c>
      <c r="B6" s="35"/>
      <c r="C6" s="35"/>
      <c r="D6" s="35"/>
      <c r="E6" s="35"/>
    </row>
    <row r="7" spans="1:9" ht="12" customHeight="1" x14ac:dyDescent="0.25">
      <c r="A7" s="28" t="s">
        <v>54</v>
      </c>
      <c r="I7" s="1" t="s">
        <v>55</v>
      </c>
    </row>
    <row r="8" spans="1:9" ht="26.25" customHeight="1" x14ac:dyDescent="0.3">
      <c r="A8" s="34" t="s">
        <v>56</v>
      </c>
      <c r="B8" s="35"/>
      <c r="C8" s="35"/>
      <c r="D8" s="35"/>
      <c r="E8" s="35"/>
    </row>
    <row r="9" spans="1:9" ht="145.5" customHeight="1" x14ac:dyDescent="0.3">
      <c r="A9" s="62" t="s">
        <v>57</v>
      </c>
      <c r="B9" s="63"/>
      <c r="C9" s="63"/>
      <c r="D9" s="63"/>
      <c r="E9" s="63"/>
    </row>
    <row r="10" spans="1:9" ht="19.5" customHeight="1" x14ac:dyDescent="0.25">
      <c r="A10" s="54" t="s">
        <v>58</v>
      </c>
      <c r="B10" s="54"/>
      <c r="C10" s="54"/>
      <c r="D10" s="54"/>
      <c r="E10" s="54"/>
    </row>
    <row r="11" spans="1:9" ht="45" customHeight="1" x14ac:dyDescent="0.25">
      <c r="A11" s="34" t="s">
        <v>59</v>
      </c>
      <c r="B11" s="35"/>
      <c r="C11" s="35"/>
      <c r="D11" s="35"/>
      <c r="E11" s="35"/>
    </row>
    <row r="12" spans="1:9" ht="12.75" x14ac:dyDescent="0.25">
      <c r="A12" s="60" t="s">
        <v>60</v>
      </c>
      <c r="B12" s="56"/>
      <c r="C12" s="56"/>
      <c r="D12" s="56"/>
      <c r="E12" s="56"/>
    </row>
    <row r="13" spans="1:9" ht="12.75" x14ac:dyDescent="0.25">
      <c r="A13" s="60" t="s">
        <v>61</v>
      </c>
      <c r="B13" s="56"/>
      <c r="C13" s="56"/>
      <c r="D13" s="56"/>
      <c r="E13" s="56"/>
    </row>
    <row r="14" spans="1:9" ht="12.75" x14ac:dyDescent="0.15">
      <c r="A14" s="29" t="s">
        <v>62</v>
      </c>
      <c r="B14" s="61" t="s">
        <v>63</v>
      </c>
      <c r="C14" s="61"/>
      <c r="D14" s="61"/>
      <c r="E14" s="30" t="s">
        <v>64</v>
      </c>
    </row>
    <row r="18" spans="1:1" x14ac:dyDescent="0.3">
      <c r="A18" s="1" t="s">
        <v>65</v>
      </c>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 CBS Page 1</vt:lpstr>
      <vt:lpstr>Form CBS Page 2</vt:lpstr>
      <vt:lpstr>'Form CBS Page 1'!Print_Area</vt:lpstr>
    </vt:vector>
  </TitlesOfParts>
  <Company>Norfolk Southern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KM7LL</dc:creator>
  <cp:lastModifiedBy>i3emp</cp:lastModifiedBy>
  <dcterms:created xsi:type="dcterms:W3CDTF">2016-10-27T14:58:10Z</dcterms:created>
  <dcterms:modified xsi:type="dcterms:W3CDTF">2016-10-28T13:32:31Z</dcterms:modified>
</cp:coreProperties>
</file>