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MIN_SLB\USCorpAcc_SOO\_Folders NOT used monthly\REI-CBS-QCS\Year 2020\"/>
    </mc:Choice>
  </mc:AlternateContent>
  <bookViews>
    <workbookView xWindow="0" yWindow="0" windowWidth="28800" windowHeight="10965"/>
  </bookViews>
  <sheets>
    <sheet name="Form CBS Page 1" sheetId="1" r:id="rId1"/>
    <sheet name="Form CBS Page 2" sheetId="2" r:id="rId2"/>
  </sheets>
  <definedNames>
    <definedName name="_xlnm.Print_Area" localSheetId="0">'Form CBS Page 1'!$A:$G</definedName>
    <definedName name="_xlnm.Print_Area" localSheetId="1">'Form CBS Page 2'!$A$1:$E$57</definedName>
  </definedNames>
  <calcPr calcId="162913"/>
</workbook>
</file>

<file path=xl/calcChain.xml><?xml version="1.0" encoding="utf-8"?>
<calcChain xmlns="http://schemas.openxmlformats.org/spreadsheetml/2006/main">
  <c r="F40" i="1" l="1"/>
  <c r="E24" i="2" l="1"/>
  <c r="E22" i="2" l="1"/>
  <c r="C40" i="1" l="1"/>
  <c r="E40" i="1" l="1"/>
  <c r="B40" i="1"/>
  <c r="F34" i="1"/>
  <c r="E34" i="1"/>
  <c r="F27" i="1"/>
  <c r="E27" i="1"/>
  <c r="F15" i="1"/>
  <c r="F21" i="1" s="1"/>
  <c r="E15" i="1"/>
  <c r="F35" i="1" l="1"/>
  <c r="E35" i="1"/>
  <c r="E21" i="1"/>
</calcChain>
</file>

<file path=xl/sharedStrings.xml><?xml version="1.0" encoding="utf-8"?>
<sst xmlns="http://schemas.openxmlformats.org/spreadsheetml/2006/main" count="98" uniqueCount="98">
  <si>
    <r>
      <rPr>
        <b/>
        <sz val="8"/>
        <rFont val="Arial"/>
        <family val="34"/>
      </rPr>
      <t>QUARTERLY CONDENSED BALANCE SHEET - RAILROADS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</si>
  <si>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</si>
  <si>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</si>
  <si>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</si>
  <si>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</si>
  <si>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</si>
  <si>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</si>
  <si>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</si>
  <si>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</si>
  <si>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TOTAL CURRENT ASSETS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</si>
  <si>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</si>
  <si>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</si>
  <si>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</si>
  <si>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</si>
  <si>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</si>
  <si>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</si>
  <si>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</si>
  <si>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</si>
  <si>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</si>
  <si>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rPr>
        <sz val="7"/>
        <rFont val="Arial"/>
        <family val="34"/>
      </rPr>
      <t>Additional capital (Accounts 794 &amp; 795)</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</si>
  <si>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</si>
  <si>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</si>
  <si>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</si>
  <si>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</si>
  <si>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</si>
  <si>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</si>
  <si>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</si>
  <si>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</si>
  <si>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</si>
  <si>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</si>
  <si>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</si>
  <si>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</si>
  <si>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</si>
  <si>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</si>
  <si>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r>
      <rPr>
        <sz val="7"/>
        <rFont val="Arial"/>
        <family val="34"/>
      </rPr>
      <t>Page 1 of 2</t>
    </r>
  </si>
  <si>
    <r>
      <rPr>
        <b/>
        <sz val="7"/>
        <rFont val="Arial"/>
        <family val="34"/>
      </rPr>
      <t>CERTIFICATION</t>
    </r>
  </si>
  <si>
    <r>
      <rPr>
        <sz val="7"/>
        <rFont val="Arial"/>
        <family val="34"/>
      </rPr>
      <t>Page 2 of 2</t>
    </r>
  </si>
  <si>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</si>
  <si>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</si>
  <si>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</si>
  <si>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</si>
  <si>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     SUPPLEMENTAL INFORMATION ABOUT THE QUARTERLY CONDENSED BALANCE SHEET (CBS)</t>
  </si>
  <si>
    <r>
      <t xml:space="preserve">               </t>
    </r>
    <r>
      <rPr>
        <b/>
        <sz val="7"/>
        <rFont val="Arial"/>
        <family val="34"/>
      </rPr>
      <t xml:space="preserve">ASSETS
</t>
    </r>
    <r>
      <rPr>
        <sz val="7"/>
        <rFont val="Arial"/>
        <family val="34"/>
      </rPr>
      <t>Cash (Account 701)</t>
    </r>
  </si>
  <si>
    <r>
      <t xml:space="preserve">               </t>
    </r>
    <r>
      <rPr>
        <b/>
        <sz val="7"/>
        <rFont val="Arial"/>
        <family val="34"/>
      </rPr>
      <t xml:space="preserve">LIABILITIES
</t>
    </r>
    <r>
      <rPr>
        <sz val="7"/>
        <rFont val="Arial"/>
        <family val="34"/>
      </rPr>
      <t>Current liabilities (Accounts 751-764)</t>
    </r>
  </si>
  <si>
    <r>
      <t xml:space="preserve">               </t>
    </r>
    <r>
      <rPr>
        <b/>
        <sz val="7"/>
        <rFont val="Arial"/>
        <family val="34"/>
      </rPr>
      <t xml:space="preserve">SHAREHOLDERS' EQUITY
</t>
    </r>
    <r>
      <rPr>
        <sz val="7"/>
        <rFont val="Arial"/>
        <family val="34"/>
      </rPr>
      <t>Capital stock (Accounts 791-793)</t>
    </r>
  </si>
  <si>
    <t>3.        Unusual transactions or items which reflect an important change in the financial condition of the carrier should be identified and explained in a footnote under "REMARKS."</t>
  </si>
  <si>
    <t>OMB Clearance No. 2140-0012</t>
  </si>
  <si>
    <t>Figures for Quarter</t>
  </si>
  <si>
    <t>Cumulative Figures</t>
  </si>
  <si>
    <t>Other current assets (Accounts 713, 713.5, &amp; 713.6)</t>
  </si>
  <si>
    <t>Investments and advances affiliated companies (Accounts 721 &amp; 721.5)</t>
  </si>
  <si>
    <t>Accumulated Other Comprehensive Income or (loss) (Account 799)</t>
  </si>
  <si>
    <t>Special funds and other investments and advances (Accounts 715-717, &amp; 722-723)</t>
  </si>
  <si>
    <t>Retained earnings (Accounts 797-798)</t>
  </si>
  <si>
    <r>
      <rPr>
        <b/>
        <sz val="7"/>
        <rFont val="Arial"/>
        <family val="34"/>
      </rPr>
      <t>Cumulative Figures</t>
    </r>
  </si>
  <si>
    <r>
      <rPr>
        <b/>
        <sz val="7"/>
        <rFont val="Arial"/>
        <family val="34"/>
      </rPr>
      <t>Figures for the Quarter</t>
    </r>
  </si>
  <si>
    <t>SURFACE TRANSPORTATION BOARD</t>
  </si>
  <si>
    <t>Expiration Date 11-30-2021</t>
  </si>
  <si>
    <t>SOO LINE CORPORATION                                                                                                                                                                                                                                                                                120 SOUTH SIXTH STREET, SUITE 700                                                                                                                                                                                                                                  MINNEAPOLIS, MINNESOTA 55402</t>
  </si>
  <si>
    <t xml:space="preserve">Form CBS       </t>
  </si>
  <si>
    <t>Railroad  Soo Line Corporation</t>
  </si>
  <si>
    <t>Name (Printed)  David Krautkremer</t>
  </si>
  <si>
    <t>Title            Specialist Regulatory Reporting of Soo Line Corporation</t>
  </si>
  <si>
    <t xml:space="preserve">                    Telephone Number 612-851-5629</t>
  </si>
  <si>
    <t>REMARKS:</t>
  </si>
  <si>
    <t xml:space="preserve">      Year 2020</t>
  </si>
  <si>
    <t xml:space="preserve">                        Amended - No</t>
  </si>
  <si>
    <t>On January 1, 2020, the Company adopted the new Accounting Standards Update ("ASU") 2016-13, issued by the Financial Accounting Standards Board ("FASB"), and all related amendments under FASB Accounting Standards Codification ("ASC") Topic 326, Financial Instruments - Credit Losses.  Using a modifed retrospective approach, the Company recognized a cumulative-effect adjustment to its opening retained earnings balance in the period of adoption.  Accordingly, comparative financial information has not been restated and continues to be reported under the accounting standards in effect for those periods.</t>
  </si>
  <si>
    <t>The impact of the adoption of ASC 326 as at January 1, 2020 was a decrease in the allowance for credit losses of $1 .2 million, with the offsets to "Deferred income taxes" and "Retained earnings" on the Company's Condensed Balance Sheet.</t>
  </si>
  <si>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</si>
  <si>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1)  BUSINESS COMBINATION</t>
  </si>
  <si>
    <t>2)  FINANCIAL INSTRUMENTS - CREDIT LOSSES</t>
  </si>
  <si>
    <t>Quarter 2</t>
  </si>
  <si>
    <t>Noes from Q2 Earnings Release</t>
  </si>
  <si>
    <t>On December 30, 2019,  SOO purchased 100% of Central Maine &amp; Quebec Railway U.S. ("CMQ U.S.").</t>
  </si>
  <si>
    <t>The purchase price allocation was prepared on a preliminary basis and is subject to change as additional information becomes available concerning the fair value and tax bases of the net assets acquired.  Any adjustments to the purchase price allocation will be made as soon as practicable but no later than one year from the date of acquisition.</t>
  </si>
  <si>
    <t>The following summarizes the estimated fair values of the acquired assets and liabilities of CMQ U.S. at June 3, 2020:</t>
  </si>
  <si>
    <t>(in millions of U.S. dollars)                                                                                                                                               June 3, 2020</t>
  </si>
  <si>
    <t>Fair value of net assets acquired:</t>
  </si>
  <si>
    <t xml:space="preserve"> </t>
  </si>
  <si>
    <t>Goodwill                                                                                                                                                                                                                                                                                                     38</t>
  </si>
  <si>
    <t>Consideration:</t>
  </si>
  <si>
    <t>Intangible assets of $20 million reflect customer lists acquired in the purchase of CMQ U.S., and have amortization periods of 20 years.</t>
  </si>
  <si>
    <t>SOO has not provided pro forma information relating to the pre-acquisition period as it is not material.</t>
  </si>
  <si>
    <t>On June 3, 2020 the Trust was dissolved and SOO assumed control of CMQ U.S. At this time, SOO accounted for its acquisition in CMQ U.S. as a business combination using the acquisition method of accounting.  Accordingly, the acquired tangible and intangible assets and assumed liabilities were recorded at their estimated fair values as at June 3, 2020 and results from operations and cash flows were consolidated prospectively.  There was no material change in the acquisition-date fair value of the equity interest held by the Company in CMQ U.S. immediately before the acquisition date.  Fair values were determined primarily through the use of an income approach.</t>
  </si>
  <si>
    <t>Goodwill of $38 million relates primarily to expected operating business synergies between the Company and CMQ U.S. The factors that contribute to the goodwill are revenue growth from customers which are currently not served by SOO, access to new routes, and an assembled workforce.  Goodwill recognized is not deductible for tax purposes.</t>
  </si>
  <si>
    <t xml:space="preserve">    Cash and cash equivalents</t>
  </si>
  <si>
    <t xml:space="preserve">    Properties</t>
  </si>
  <si>
    <t xml:space="preserve">    Accounts receivabale, net</t>
  </si>
  <si>
    <t xml:space="preserve">    Intangible assets</t>
  </si>
  <si>
    <t xml:space="preserve">    Accounts payable and accrued liaiblities</t>
  </si>
  <si>
    <t xml:space="preserve">    Other long-term liabilities</t>
  </si>
  <si>
    <t>Total Identifiable assets and liabilities</t>
  </si>
  <si>
    <t>The acquisition of CMQ U.S. was subject to approval from the United States Surface Transportation Board ("STB"). From the December 30, 2019 date of purchase, all purchased shares of CMQ U.S. were held in an independent voting trust (the "Trust") pending the STB's approval of SOO's application for control of CMQ U.S.  Approval was granted with an effective date of June 3, 2020.  Between December 30, 2019 and June 3, 2020, SOO accounted for its acquisition of CMQ U.S. as an equity method investment.  During this time, SOO paid additional consideration for CMQ of $2 million, representing changes from the finalization of previously estimated closing date working capital.</t>
  </si>
  <si>
    <t>Fair value of peviously held equity method investment</t>
  </si>
  <si>
    <r>
      <t>FORM CBS                QUARTER  1  [   ]    2 [</t>
    </r>
    <r>
      <rPr>
        <b/>
        <sz val="7"/>
        <rFont val="Arial"/>
        <family val="2"/>
      </rPr>
      <t xml:space="preserve">  </t>
    </r>
    <r>
      <rPr>
        <sz val="7"/>
        <rFont val="Arial"/>
        <family val="34"/>
      </rPr>
      <t xml:space="preserve">  ]    3 [X   ]    4 [   ]       YEAR </t>
    </r>
    <r>
      <rPr>
        <u/>
        <sz val="7"/>
        <rFont val="Arial"/>
        <family val="34"/>
      </rPr>
      <t>      2020         </t>
    </r>
    <r>
      <rPr>
        <sz val="7"/>
        <rFont val="Arial"/>
        <family val="34"/>
      </rPr>
      <t xml:space="preserve">       AMENDED:  YES [   ]    NO [  X  ]</t>
    </r>
  </si>
  <si>
    <t>Date  1030/2020</t>
  </si>
  <si>
    <t>Signature _________________   /s/ David Krautkremer 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</si>
</sst>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44" formatCode="_(&quot;$&quot;* #,##0.00_);_(&quot;$&quot;* \(#,##0.00\);_(&quot;$&quot;* &quot;-&quot;??_);_(@_)"/>
    <numFmt numFmtId="164" formatCode="###0;###0"/>
    <numFmt numFmtId="165" formatCode="&quot;$&quot;#,##0"/>
  </numFmts>
  <fonts count="16" x14ac:knownFonts="1">
    <font>
      <sz val="10"/>
      <color rgb="FF000000"/>
      <name val="Times New Roman"/>
      <charset val="204"/>
    </font>
    <font>
      <sz val="7"/>
      <color rgb="FF000000"/>
      <name val="Arial"/>
      <family val="2"/>
    </font>
    <font>
      <b/>
      <sz val="8"/>
      <name val="Arial"/>
      <family val="34"/>
    </font>
    <font>
      <sz val="7"/>
      <name val="Arial"/>
      <family val="34"/>
    </font>
    <font>
      <u/>
      <sz val="7"/>
      <name val="Arial"/>
      <family val="34"/>
    </font>
    <font>
      <b/>
      <sz val="7"/>
      <name val="Arial"/>
      <family val="34"/>
    </font>
    <font>
      <sz val="10"/>
      <color rgb="FF000000"/>
      <name val="Times New Roman"/>
      <family val="1"/>
    </font>
    <font>
      <sz val="7"/>
      <color rgb="FF000000"/>
      <name val="Times New Roman"/>
      <family val="1"/>
    </font>
    <font>
      <sz val="8"/>
      <color rgb="FF000000"/>
      <name val="Times New Roman"/>
      <family val="1"/>
    </font>
    <font>
      <b/>
      <sz val="10"/>
      <color rgb="FF000000"/>
      <name val="Times New Roman"/>
      <family val="1"/>
    </font>
    <font>
      <b/>
      <sz val="7"/>
      <color rgb="FF000000"/>
      <name val="Times New Roman"/>
      <family val="1"/>
    </font>
    <font>
      <sz val="8"/>
      <name val="Arial"/>
      <family val="34"/>
    </font>
    <font>
      <sz val="7"/>
      <name val="Arial"/>
      <family val="2"/>
    </font>
    <font>
      <sz val="12"/>
      <name val="Arial"/>
      <family val="2"/>
    </font>
    <font>
      <sz val="10"/>
      <color rgb="FF000000"/>
      <name val="Times New Roman"/>
      <family val="1"/>
    </font>
    <font>
      <b/>
      <sz val="7"/>
      <name val="Arial"/>
      <family val="2"/>
    </font>
  </fonts>
  <fills count="5">
    <fill>
      <patternFill patternType="none"/>
    </fill>
    <fill>
      <patternFill patternType="gray125"/>
    </fill>
    <fill>
      <patternFill patternType="solid">
        <fgColor rgb="FFFFFFFF"/>
      </patternFill>
    </fill>
    <fill>
      <patternFill patternType="solid">
        <fgColor indexed="9"/>
      </patternFill>
    </fill>
    <fill>
      <patternFill patternType="solid">
        <fgColor theme="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3">
    <xf numFmtId="0" fontId="0" fillId="0" borderId="0"/>
    <xf numFmtId="0" fontId="13" fillId="3" borderId="0"/>
    <xf numFmtId="44" fontId="14" fillId="0" borderId="0" applyFont="0" applyFill="0" applyBorder="0" applyAlignment="0" applyProtection="0"/>
  </cellStyleXfs>
  <cellXfs count="167">
    <xf numFmtId="0" fontId="0" fillId="2" borderId="0" xfId="0" applyFill="1" applyBorder="1" applyAlignment="1">
      <alignment horizontal="left" vertical="top"/>
    </xf>
    <xf numFmtId="164" fontId="1" fillId="2" borderId="1" xfId="0" applyNumberFormat="1" applyFont="1" applyFill="1" applyBorder="1" applyAlignment="1">
      <alignment horizontal="center" wrapText="1"/>
    </xf>
    <xf numFmtId="164" fontId="1" fillId="2" borderId="1" xfId="0" applyNumberFormat="1" applyFont="1" applyFill="1" applyBorder="1" applyAlignment="1">
      <alignment horizontal="center" vertical="top" wrapText="1"/>
    </xf>
    <xf numFmtId="0" fontId="0" fillId="2" borderId="0" xfId="0" applyFill="1" applyBorder="1" applyAlignment="1">
      <alignment horizontal="left" vertical="top"/>
    </xf>
    <xf numFmtId="0" fontId="0" fillId="2" borderId="0" xfId="0" applyFill="1" applyBorder="1" applyAlignment="1">
      <alignment horizontal="left" vertical="top"/>
    </xf>
    <xf numFmtId="164" fontId="1" fillId="2" borderId="1" xfId="0" applyNumberFormat="1" applyFont="1" applyFill="1" applyBorder="1" applyAlignment="1">
      <alignment horizontal="center" vertical="center"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xf>
    <xf numFmtId="0" fontId="0" fillId="2" borderId="10" xfId="0" applyFill="1" applyBorder="1" applyAlignment="1">
      <alignment horizontal="center" vertical="top" wrapText="1"/>
    </xf>
    <xf numFmtId="0" fontId="0" fillId="2" borderId="16" xfId="0" applyFill="1" applyBorder="1" applyAlignment="1">
      <alignment horizontal="center" vertical="top"/>
    </xf>
    <xf numFmtId="0" fontId="0" fillId="2" borderId="16" xfId="0" applyFill="1" applyBorder="1" applyAlignment="1">
      <alignment horizontal="right" vertical="top"/>
    </xf>
    <xf numFmtId="0" fontId="3" fillId="2" borderId="16" xfId="0" applyFont="1" applyFill="1" applyBorder="1" applyAlignment="1">
      <alignment horizontal="left" vertical="top"/>
    </xf>
    <xf numFmtId="0" fontId="0" fillId="2" borderId="17" xfId="0" applyFill="1" applyBorder="1" applyAlignment="1">
      <alignment horizontal="left" vertical="top"/>
    </xf>
    <xf numFmtId="0" fontId="0" fillId="2" borderId="16" xfId="0"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0" fontId="0" fillId="2" borderId="31" xfId="0" applyFill="1" applyBorder="1" applyAlignment="1">
      <alignment horizontal="left" vertical="top"/>
    </xf>
    <xf numFmtId="0" fontId="10" fillId="2" borderId="14" xfId="0" applyFont="1" applyFill="1" applyBorder="1" applyAlignment="1">
      <alignment horizontal="left" vertical="top"/>
    </xf>
    <xf numFmtId="0" fontId="10" fillId="2" borderId="15" xfId="0" applyFont="1" applyFill="1" applyBorder="1" applyAlignment="1">
      <alignment horizontal="left" vertical="top"/>
    </xf>
    <xf numFmtId="0" fontId="2" fillId="2" borderId="16" xfId="0" applyFont="1" applyFill="1" applyBorder="1" applyAlignment="1">
      <alignment horizontal="left" vertical="top"/>
    </xf>
    <xf numFmtId="0" fontId="7" fillId="0" borderId="17" xfId="0" applyFont="1" applyBorder="1"/>
    <xf numFmtId="0" fontId="0" fillId="2" borderId="0" xfId="0" applyFill="1" applyBorder="1" applyAlignment="1">
      <alignment horizontal="left" vertical="top"/>
    </xf>
    <xf numFmtId="0" fontId="5" fillId="2" borderId="13" xfId="0" applyFont="1" applyFill="1" applyBorder="1" applyAlignment="1">
      <alignment horizontal="left" vertical="top"/>
    </xf>
    <xf numFmtId="37" fontId="1" fillId="2" borderId="1" xfId="0" applyNumberFormat="1" applyFont="1" applyFill="1" applyBorder="1" applyAlignment="1">
      <alignment horizontal="right" wrapText="1"/>
    </xf>
    <xf numFmtId="0" fontId="5" fillId="2" borderId="14" xfId="0" applyFont="1" applyFill="1" applyBorder="1" applyAlignment="1">
      <alignment horizontal="left" vertical="top"/>
    </xf>
    <xf numFmtId="0" fontId="3" fillId="0" borderId="16" xfId="0" applyFont="1" applyBorder="1"/>
    <xf numFmtId="0" fontId="5" fillId="2" borderId="0" xfId="0" applyFont="1" applyFill="1" applyBorder="1" applyAlignment="1">
      <alignment horizontal="left" vertical="top"/>
    </xf>
    <xf numFmtId="0" fontId="10" fillId="2" borderId="0" xfId="0" applyFont="1" applyFill="1" applyBorder="1" applyAlignment="1">
      <alignment horizontal="left" vertical="top"/>
    </xf>
    <xf numFmtId="0" fontId="10" fillId="2" borderId="17" xfId="0" applyFont="1" applyFill="1" applyBorder="1" applyAlignment="1">
      <alignment horizontal="left" vertical="top"/>
    </xf>
    <xf numFmtId="0" fontId="12" fillId="2" borderId="16" xfId="0" applyFont="1" applyFill="1" applyBorder="1" applyAlignment="1">
      <alignment horizontal="left" vertical="top"/>
    </xf>
    <xf numFmtId="0" fontId="5" fillId="2" borderId="29" xfId="0" applyFont="1" applyFill="1" applyBorder="1" applyAlignment="1">
      <alignment horizontal="left" vertical="top"/>
    </xf>
    <xf numFmtId="0" fontId="5" fillId="2" borderId="30" xfId="0" applyFont="1" applyFill="1" applyBorder="1" applyAlignment="1">
      <alignment horizontal="left" vertical="top"/>
    </xf>
    <xf numFmtId="0" fontId="10" fillId="2" borderId="30" xfId="0" applyFont="1" applyFill="1" applyBorder="1" applyAlignment="1">
      <alignment horizontal="left" vertical="top"/>
    </xf>
    <xf numFmtId="0" fontId="10" fillId="2" borderId="31" xfId="0" applyFont="1" applyFill="1" applyBorder="1" applyAlignment="1">
      <alignment horizontal="left" vertical="top"/>
    </xf>
    <xf numFmtId="0" fontId="12" fillId="4" borderId="16" xfId="1" applyNumberFormat="1"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7"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7" xfId="0" applyFill="1" applyBorder="1" applyAlignment="1">
      <alignment horizontal="left" vertical="top" wrapText="1"/>
    </xf>
    <xf numFmtId="0" fontId="0" fillId="2" borderId="0" xfId="0" applyFill="1" applyBorder="1" applyAlignment="1">
      <alignment horizontal="left" vertical="top"/>
    </xf>
    <xf numFmtId="37" fontId="1" fillId="0" borderId="1" xfId="0" applyNumberFormat="1" applyFont="1" applyFill="1" applyBorder="1" applyAlignment="1">
      <alignment horizontal="right" wrapText="1"/>
    </xf>
    <xf numFmtId="0" fontId="6" fillId="2" borderId="0" xfId="0" applyFont="1" applyFill="1" applyBorder="1" applyAlignment="1">
      <alignment horizontal="left" vertical="top"/>
    </xf>
    <xf numFmtId="0" fontId="6" fillId="2" borderId="0" xfId="0" applyFont="1" applyFill="1" applyBorder="1" applyAlignment="1">
      <alignment horizontal="left" vertical="top"/>
    </xf>
    <xf numFmtId="37" fontId="0" fillId="2" borderId="0" xfId="0" applyNumberFormat="1" applyFill="1" applyBorder="1" applyAlignment="1">
      <alignment horizontal="left" vertical="top"/>
    </xf>
    <xf numFmtId="0" fontId="0" fillId="0" borderId="10" xfId="0" applyFill="1" applyBorder="1" applyAlignment="1">
      <alignment horizontal="center" vertical="top" wrapText="1"/>
    </xf>
    <xf numFmtId="0" fontId="0" fillId="0" borderId="17" xfId="0" applyFill="1" applyBorder="1" applyAlignment="1">
      <alignment horizontal="left" vertical="top"/>
    </xf>
    <xf numFmtId="0" fontId="0" fillId="0" borderId="23" xfId="0" applyFill="1" applyBorder="1" applyAlignment="1">
      <alignment horizontal="center" vertical="top" wrapText="1"/>
    </xf>
    <xf numFmtId="37" fontId="1" fillId="0" borderId="24" xfId="0" applyNumberFormat="1" applyFont="1" applyFill="1" applyBorder="1" applyAlignment="1">
      <alignment horizontal="right" wrapText="1"/>
    </xf>
    <xf numFmtId="0" fontId="8" fillId="0" borderId="24" xfId="0" applyFont="1" applyFill="1" applyBorder="1" applyAlignment="1">
      <alignment horizontal="left" vertical="top" wrapText="1"/>
    </xf>
    <xf numFmtId="0" fontId="0" fillId="0" borderId="17" xfId="0" applyFill="1" applyBorder="1" applyAlignment="1">
      <alignment horizontal="left" vertical="top" wrapText="1"/>
    </xf>
    <xf numFmtId="0" fontId="0" fillId="0" borderId="31" xfId="0" applyFill="1" applyBorder="1" applyAlignment="1">
      <alignment horizontal="left" vertical="top"/>
    </xf>
    <xf numFmtId="0" fontId="0" fillId="0" borderId="0" xfId="0" applyFill="1" applyBorder="1" applyAlignment="1">
      <alignment horizontal="left" vertical="top"/>
    </xf>
    <xf numFmtId="0" fontId="6" fillId="2" borderId="0" xfId="0" applyFont="1" applyFill="1" applyBorder="1" applyAlignment="1">
      <alignment horizontal="left" vertical="top"/>
    </xf>
    <xf numFmtId="0" fontId="0" fillId="2" borderId="17" xfId="0"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12" fillId="4" borderId="16" xfId="1" applyNumberFormat="1" applyFont="1" applyFill="1" applyBorder="1" applyAlignment="1">
      <alignment horizontal="fill" vertical="top" wrapText="1"/>
    </xf>
    <xf numFmtId="0" fontId="1" fillId="2" borderId="0" xfId="0" applyFont="1" applyFill="1" applyBorder="1" applyAlignment="1">
      <alignment horizontal="fill" vertical="top" wrapText="1"/>
    </xf>
    <xf numFmtId="0" fontId="1" fillId="2" borderId="17" xfId="0" applyFont="1" applyFill="1" applyBorder="1" applyAlignment="1">
      <alignment horizontal="fill" vertical="top" wrapText="1"/>
    </xf>
    <xf numFmtId="0" fontId="12" fillId="4" borderId="16" xfId="1" applyNumberFormat="1"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17" xfId="0" applyFont="1" applyFill="1" applyBorder="1" applyAlignment="1">
      <alignment horizontal="justify" vertical="top" wrapText="1"/>
    </xf>
    <xf numFmtId="0" fontId="12" fillId="4" borderId="32" xfId="1" applyNumberFormat="1" applyFont="1" applyFill="1" applyBorder="1" applyAlignment="1">
      <alignment horizontal="justify" vertical="top" wrapText="1"/>
    </xf>
    <xf numFmtId="0" fontId="1" fillId="2" borderId="33" xfId="0" applyFont="1" applyFill="1" applyBorder="1" applyAlignment="1">
      <alignment horizontal="justify" vertical="top" wrapText="1"/>
    </xf>
    <xf numFmtId="6" fontId="12" fillId="4" borderId="16" xfId="1" applyNumberFormat="1" applyFont="1" applyFill="1" applyBorder="1" applyAlignment="1">
      <alignment vertical="top" wrapText="1"/>
    </xf>
    <xf numFmtId="0" fontId="1" fillId="2" borderId="0" xfId="0" applyFont="1" applyFill="1" applyBorder="1" applyAlignment="1">
      <alignment vertical="top" wrapText="1"/>
    </xf>
    <xf numFmtId="0" fontId="15" fillId="4" borderId="16" xfId="1" applyNumberFormat="1" applyFont="1" applyFill="1" applyBorder="1" applyAlignment="1">
      <alignment horizontal="left" vertical="top"/>
    </xf>
    <xf numFmtId="0" fontId="9" fillId="2" borderId="0" xfId="0" applyFont="1" applyFill="1" applyBorder="1" applyAlignment="1">
      <alignment horizontal="left" vertical="top"/>
    </xf>
    <xf numFmtId="0" fontId="12" fillId="4" borderId="16" xfId="1" applyNumberFormat="1" applyFont="1" applyFill="1" applyBorder="1" applyAlignment="1">
      <alignment horizontal="left" vertical="top"/>
    </xf>
    <xf numFmtId="0" fontId="1" fillId="2" borderId="0" xfId="0" applyFont="1" applyFill="1" applyBorder="1" applyAlignment="1">
      <alignment horizontal="justify" vertical="top"/>
    </xf>
    <xf numFmtId="165" fontId="1" fillId="2" borderId="17" xfId="0" applyNumberFormat="1" applyFont="1" applyFill="1" applyBorder="1" applyAlignment="1">
      <alignment horizontal="right" vertical="top"/>
    </xf>
    <xf numFmtId="0" fontId="12" fillId="4" borderId="17" xfId="1" applyNumberFormat="1" applyFont="1" applyFill="1" applyBorder="1" applyAlignment="1">
      <alignment horizontal="right" vertical="top"/>
    </xf>
    <xf numFmtId="37" fontId="12" fillId="4" borderId="17" xfId="1" applyNumberFormat="1" applyFont="1" applyFill="1" applyBorder="1" applyAlignment="1">
      <alignment horizontal="right" vertical="top"/>
    </xf>
    <xf numFmtId="37" fontId="12" fillId="4" borderId="34" xfId="1" applyNumberFormat="1" applyFont="1" applyFill="1" applyBorder="1" applyAlignment="1">
      <alignment horizontal="right" vertical="top"/>
    </xf>
    <xf numFmtId="0" fontId="1" fillId="2" borderId="34" xfId="0" applyFont="1" applyFill="1" applyBorder="1" applyAlignment="1">
      <alignment horizontal="right" vertical="top" wrapText="1"/>
    </xf>
    <xf numFmtId="5" fontId="9" fillId="2" borderId="17" xfId="2" applyNumberFormat="1" applyFont="1" applyFill="1" applyBorder="1" applyAlignment="1">
      <alignment horizontal="right" vertical="top"/>
    </xf>
    <xf numFmtId="165" fontId="1" fillId="2" borderId="17" xfId="2" applyNumberFormat="1" applyFont="1" applyFill="1" applyBorder="1" applyAlignment="1">
      <alignment horizontal="right" vertical="top" wrapText="1"/>
    </xf>
    <xf numFmtId="5" fontId="1" fillId="2" borderId="17" xfId="2" applyNumberFormat="1" applyFont="1" applyFill="1" applyBorder="1" applyAlignment="1">
      <alignment horizontal="right" vertical="top" wrapText="1"/>
    </xf>
    <xf numFmtId="5" fontId="1" fillId="2" borderId="34" xfId="2" applyNumberFormat="1" applyFont="1" applyFill="1" applyBorder="1" applyAlignment="1">
      <alignment horizontal="righ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28" xfId="0" applyFill="1" applyBorder="1" applyAlignment="1">
      <alignment horizontal="left" vertical="top" wrapText="1"/>
    </xf>
    <xf numFmtId="164" fontId="1" fillId="0" borderId="1" xfId="0" applyNumberFormat="1" applyFont="1" applyFill="1" applyBorder="1" applyAlignment="1">
      <alignment horizontal="center" vertical="center" wrapText="1"/>
    </xf>
    <xf numFmtId="0" fontId="0" fillId="0" borderId="18" xfId="0" applyFill="1" applyBorder="1" applyAlignment="1">
      <alignment horizontal="left" vertical="top" wrapText="1"/>
    </xf>
    <xf numFmtId="0" fontId="8" fillId="0" borderId="1" xfId="0" applyFont="1" applyFill="1" applyBorder="1" applyAlignment="1">
      <alignment horizontal="left" vertical="top" wrapText="1"/>
    </xf>
    <xf numFmtId="0" fontId="0" fillId="0" borderId="16" xfId="0" applyFill="1" applyBorder="1" applyAlignment="1">
      <alignment horizontal="left" vertical="top" wrapText="1"/>
    </xf>
    <xf numFmtId="0" fontId="0" fillId="0" borderId="0" xfId="0" applyFill="1" applyBorder="1" applyAlignment="1">
      <alignment horizontal="left" vertical="top" wrapText="1"/>
    </xf>
    <xf numFmtId="164" fontId="1" fillId="0" borderId="0" xfId="0" applyNumberFormat="1" applyFont="1" applyFill="1" applyBorder="1" applyAlignment="1">
      <alignment horizontal="left" vertical="top" wrapText="1"/>
    </xf>
    <xf numFmtId="0" fontId="0" fillId="0" borderId="16" xfId="0" applyFill="1" applyBorder="1" applyAlignment="1">
      <alignment horizontal="left" vertical="top"/>
    </xf>
    <xf numFmtId="0" fontId="2" fillId="2" borderId="13" xfId="0" applyFont="1"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6" xfId="0" applyFill="1" applyBorder="1" applyAlignment="1">
      <alignment horizontal="center" vertical="top"/>
    </xf>
    <xf numFmtId="0" fontId="0" fillId="2" borderId="0" xfId="0" applyFill="1" applyBorder="1" applyAlignment="1">
      <alignment horizontal="center" vertical="top"/>
    </xf>
    <xf numFmtId="0" fontId="0" fillId="2" borderId="17" xfId="0" applyFill="1" applyBorder="1" applyAlignment="1">
      <alignment horizontal="center" vertical="top"/>
    </xf>
    <xf numFmtId="0" fontId="6" fillId="2" borderId="0" xfId="0" applyFont="1" applyFill="1" applyBorder="1" applyAlignment="1">
      <alignment horizontal="left" vertical="top"/>
    </xf>
    <xf numFmtId="0" fontId="0" fillId="2" borderId="17" xfId="0" applyFill="1" applyBorder="1" applyAlignment="1">
      <alignment horizontal="left" vertical="top"/>
    </xf>
    <xf numFmtId="0" fontId="0" fillId="2" borderId="25" xfId="0" applyFill="1" applyBorder="1" applyAlignment="1">
      <alignment horizontal="center" vertical="top" wrapText="1"/>
    </xf>
    <xf numFmtId="0" fontId="0" fillId="2" borderId="27" xfId="0" applyFill="1" applyBorder="1" applyAlignment="1">
      <alignment horizontal="center" vertical="top"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9" fillId="2" borderId="26" xfId="0" applyFont="1" applyFill="1" applyBorder="1" applyAlignment="1">
      <alignment horizontal="center" vertical="center" wrapText="1"/>
    </xf>
    <xf numFmtId="0" fontId="3" fillId="2" borderId="18"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18" xfId="0" applyFill="1" applyBorder="1" applyAlignment="1">
      <alignment horizontal="left" vertical="top" wrapText="1"/>
    </xf>
    <xf numFmtId="0" fontId="0" fillId="2" borderId="18"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6" fillId="2" borderId="18" xfId="0" applyFont="1" applyFill="1" applyBorder="1" applyAlignment="1">
      <alignment horizontal="left" vertical="top" wrapText="1"/>
    </xf>
    <xf numFmtId="0" fontId="0" fillId="0" borderId="18"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8" fillId="0" borderId="1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6" fillId="2" borderId="0" xfId="0" applyFont="1" applyFill="1" applyBorder="1" applyAlignment="1">
      <alignment horizontal="left" vertical="top" wrapText="1"/>
    </xf>
    <xf numFmtId="0" fontId="11" fillId="2" borderId="18" xfId="0" applyFont="1" applyFill="1" applyBorder="1" applyAlignment="1">
      <alignment horizontal="left" vertical="center" wrapText="1" indent="22"/>
    </xf>
    <xf numFmtId="0" fontId="8" fillId="2" borderId="2" xfId="0" applyFont="1" applyFill="1" applyBorder="1" applyAlignment="1">
      <alignment horizontal="left" vertical="center" wrapText="1" indent="22"/>
    </xf>
    <xf numFmtId="0" fontId="8" fillId="2" borderId="19" xfId="0" applyFont="1" applyFill="1" applyBorder="1" applyAlignment="1">
      <alignment horizontal="left" vertical="center" wrapText="1" indent="22"/>
    </xf>
    <xf numFmtId="0" fontId="0" fillId="2" borderId="20"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2"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4" xfId="0" applyFill="1" applyBorder="1" applyAlignment="1">
      <alignment horizontal="center" vertical="center" wrapText="1"/>
    </xf>
    <xf numFmtId="0" fontId="0" fillId="2" borderId="21" xfId="0" applyFill="1" applyBorder="1" applyAlignment="1">
      <alignment horizontal="center" vertical="center" wrapText="1"/>
    </xf>
    <xf numFmtId="0" fontId="3" fillId="0" borderId="18" xfId="0" applyFont="1" applyFill="1" applyBorder="1" applyAlignment="1">
      <alignment horizontal="left" vertical="top" wrapText="1"/>
    </xf>
    <xf numFmtId="0" fontId="3" fillId="0" borderId="18" xfId="0" applyFont="1" applyFill="1" applyBorder="1" applyAlignment="1">
      <alignment horizontal="left" wrapText="1"/>
    </xf>
    <xf numFmtId="0" fontId="0" fillId="0" borderId="2" xfId="0" applyFill="1" applyBorder="1" applyAlignment="1">
      <alignment horizontal="left" wrapText="1"/>
    </xf>
    <xf numFmtId="0" fontId="0" fillId="0" borderId="3" xfId="0" applyFill="1" applyBorder="1" applyAlignment="1">
      <alignment horizontal="left" wrapText="1"/>
    </xf>
    <xf numFmtId="0" fontId="12" fillId="4" borderId="16" xfId="1" applyNumberFormat="1" applyFont="1" applyFill="1" applyBorder="1" applyAlignment="1">
      <alignment horizontal="fill" vertical="top" wrapText="1"/>
    </xf>
    <xf numFmtId="0" fontId="1" fillId="2" borderId="0" xfId="0" applyFont="1" applyFill="1" applyBorder="1" applyAlignment="1">
      <alignment horizontal="fill" vertical="top" wrapText="1"/>
    </xf>
    <xf numFmtId="0" fontId="1" fillId="2" borderId="17" xfId="0" applyFont="1" applyFill="1" applyBorder="1" applyAlignment="1">
      <alignment horizontal="fill" vertical="top" wrapText="1"/>
    </xf>
    <xf numFmtId="0" fontId="3" fillId="2" borderId="16"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7" xfId="0" applyFill="1" applyBorder="1" applyAlignment="1">
      <alignment horizontal="left" vertical="top" wrapText="1"/>
    </xf>
    <xf numFmtId="0" fontId="12" fillId="4" borderId="16" xfId="1" applyNumberFormat="1"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17" xfId="0" applyFont="1" applyFill="1" applyBorder="1" applyAlignment="1">
      <alignment horizontal="justify" vertical="top" wrapText="1"/>
    </xf>
    <xf numFmtId="0" fontId="12" fillId="4" borderId="16" xfId="1" applyNumberFormat="1" applyFont="1" applyFill="1" applyBorder="1" applyAlignment="1">
      <alignment horizontal="left" vertical="top" wrapText="1"/>
    </xf>
    <xf numFmtId="0" fontId="12" fillId="4" borderId="16" xfId="1" applyNumberFormat="1" applyFont="1" applyFill="1" applyBorder="1" applyAlignment="1">
      <alignment horizontal="fill" vertical="top"/>
    </xf>
    <xf numFmtId="0" fontId="0" fillId="2" borderId="0" xfId="0" applyFill="1" applyBorder="1" applyAlignment="1">
      <alignment horizontal="fill" vertical="top"/>
    </xf>
    <xf numFmtId="0" fontId="0" fillId="2" borderId="17" xfId="0" applyFill="1" applyBorder="1" applyAlignment="1">
      <alignment horizontal="fill" vertical="top"/>
    </xf>
    <xf numFmtId="0" fontId="15" fillId="4" borderId="32" xfId="1" applyNumberFormat="1" applyFont="1" applyFill="1" applyBorder="1" applyAlignment="1">
      <alignment horizontal="left" vertical="top"/>
    </xf>
    <xf numFmtId="0" fontId="15" fillId="4" borderId="33" xfId="1" applyNumberFormat="1" applyFont="1" applyFill="1" applyBorder="1" applyAlignment="1">
      <alignment horizontal="left" vertical="top"/>
    </xf>
    <xf numFmtId="0" fontId="15" fillId="4" borderId="34" xfId="1" applyNumberFormat="1" applyFont="1" applyFill="1" applyBorder="1" applyAlignment="1">
      <alignment horizontal="left" vertical="top"/>
    </xf>
    <xf numFmtId="0" fontId="15" fillId="4" borderId="35" xfId="1" applyNumberFormat="1" applyFont="1" applyFill="1" applyBorder="1" applyAlignment="1">
      <alignment horizontal="left" vertical="top"/>
    </xf>
    <xf numFmtId="0" fontId="9" fillId="2" borderId="36" xfId="0" applyFont="1" applyFill="1" applyBorder="1" applyAlignment="1">
      <alignment horizontal="left" vertical="top"/>
    </xf>
    <xf numFmtId="0" fontId="9" fillId="2" borderId="37" xfId="0" applyFont="1" applyFill="1" applyBorder="1" applyAlignment="1">
      <alignment horizontal="left" vertical="top"/>
    </xf>
    <xf numFmtId="0" fontId="12" fillId="4" borderId="32" xfId="1" applyNumberFormat="1" applyFont="1" applyFill="1" applyBorder="1" applyAlignment="1">
      <alignment horizontal="justify" vertical="top"/>
    </xf>
    <xf numFmtId="0" fontId="0" fillId="2" borderId="33" xfId="0" applyFill="1" applyBorder="1" applyAlignment="1">
      <alignment horizontal="justify" vertical="top"/>
    </xf>
    <xf numFmtId="0" fontId="7" fillId="0" borderId="0" xfId="0" applyFont="1" applyBorder="1"/>
    <xf numFmtId="0" fontId="3" fillId="2" borderId="16" xfId="0" applyFont="1" applyFill="1" applyBorder="1" applyAlignment="1">
      <alignment horizontal="left" vertical="top"/>
    </xf>
    <xf numFmtId="0" fontId="0" fillId="2" borderId="0" xfId="0" applyFill="1" applyBorder="1" applyAlignment="1">
      <alignment horizontal="left" vertical="top"/>
    </xf>
    <xf numFmtId="0" fontId="12" fillId="4" borderId="16" xfId="1" applyNumberFormat="1" applyFont="1" applyFill="1" applyBorder="1" applyAlignment="1">
      <alignment horizontal="left" vertical="top"/>
    </xf>
    <xf numFmtId="0" fontId="12" fillId="4" borderId="16" xfId="1" applyNumberFormat="1" applyFont="1" applyFill="1" applyBorder="1" applyAlignment="1">
      <alignment horizontal="justify" vertical="top"/>
    </xf>
    <xf numFmtId="0" fontId="0" fillId="2" borderId="0" xfId="0" applyFill="1" applyBorder="1" applyAlignment="1">
      <alignment horizontal="justify" vertical="top"/>
    </xf>
    <xf numFmtId="0" fontId="12" fillId="4" borderId="0" xfId="1" applyNumberFormat="1" applyFont="1" applyFill="1" applyBorder="1" applyAlignment="1">
      <alignment horizontal="justify" vertical="top"/>
    </xf>
    <xf numFmtId="0" fontId="12" fillId="4" borderId="33" xfId="1" applyNumberFormat="1" applyFont="1" applyFill="1" applyBorder="1" applyAlignment="1">
      <alignment horizontal="justify" vertical="top"/>
    </xf>
    <xf numFmtId="0" fontId="12" fillId="4" borderId="35" xfId="1" applyNumberFormat="1" applyFont="1" applyFill="1" applyBorder="1" applyAlignment="1">
      <alignment horizontal="justify" vertical="top"/>
    </xf>
    <xf numFmtId="0" fontId="0" fillId="2" borderId="36" xfId="0" applyFill="1" applyBorder="1" applyAlignment="1">
      <alignment horizontal="justify" vertical="top"/>
    </xf>
  </cellXfs>
  <cellStyles count="3">
    <cellStyle name="Currency" xfId="2" builtinId="4"/>
    <cellStyle name="Normal" xfId="0" builtinId="0"/>
    <cellStyle name="Normal_P010"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tabSelected="1" zoomScale="120" zoomScaleNormal="120" workbookViewId="0">
      <selection activeCell="A6" sqref="A6:F6"/>
    </sheetView>
  </sheetViews>
  <sheetFormatPr defaultRowHeight="12.75" x14ac:dyDescent="0.2"/>
  <cols>
    <col min="1" max="1" width="34.5" customWidth="1"/>
    <col min="2" max="2" width="16.1640625" customWidth="1"/>
    <col min="3" max="3" width="13.1640625" customWidth="1"/>
    <col min="4" max="4" width="4.1640625" customWidth="1"/>
    <col min="5" max="5" width="16.33203125" customWidth="1"/>
    <col min="6" max="6" width="16.1640625" style="51" customWidth="1"/>
    <col min="7" max="7" width="3.1640625" customWidth="1"/>
    <col min="9" max="9" width="11.33203125" bestFit="1" customWidth="1"/>
  </cols>
  <sheetData>
    <row r="1" spans="1:7" ht="18.75" customHeight="1" x14ac:dyDescent="0.2">
      <c r="A1" s="89" t="s">
        <v>56</v>
      </c>
      <c r="B1" s="90"/>
      <c r="C1" s="90"/>
      <c r="D1" s="90"/>
      <c r="E1" s="90"/>
      <c r="F1" s="91"/>
    </row>
    <row r="2" spans="1:7" ht="18" customHeight="1" x14ac:dyDescent="0.2">
      <c r="A2" s="92" t="s">
        <v>0</v>
      </c>
      <c r="B2" s="93"/>
      <c r="C2" s="93"/>
      <c r="D2" s="93"/>
      <c r="E2" s="93"/>
      <c r="F2" s="94"/>
    </row>
    <row r="3" spans="1:7" ht="11.1" customHeight="1" x14ac:dyDescent="0.2">
      <c r="A3" s="9"/>
      <c r="B3" s="7"/>
      <c r="C3" s="7"/>
      <c r="D3" s="7"/>
      <c r="E3" s="95" t="s">
        <v>46</v>
      </c>
      <c r="F3" s="96"/>
    </row>
    <row r="4" spans="1:7" ht="24.75" customHeight="1" x14ac:dyDescent="0.2">
      <c r="A4" s="10"/>
      <c r="B4" s="7"/>
      <c r="C4" s="7"/>
      <c r="D4" s="7"/>
      <c r="E4" s="95" t="s">
        <v>57</v>
      </c>
      <c r="F4" s="96"/>
    </row>
    <row r="5" spans="1:7" ht="9.9499999999999993" customHeight="1" x14ac:dyDescent="0.2">
      <c r="A5" s="11" t="s">
        <v>95</v>
      </c>
      <c r="B5" s="7"/>
      <c r="C5" s="7"/>
      <c r="D5" s="7"/>
      <c r="E5" s="7"/>
      <c r="F5" s="45"/>
    </row>
    <row r="6" spans="1:7" ht="71.099999999999994" customHeight="1" x14ac:dyDescent="0.2">
      <c r="A6" s="119" t="s">
        <v>58</v>
      </c>
      <c r="B6" s="120"/>
      <c r="C6" s="120"/>
      <c r="D6" s="120"/>
      <c r="E6" s="120"/>
      <c r="F6" s="121"/>
    </row>
    <row r="7" spans="1:7" ht="8.1" customHeight="1" x14ac:dyDescent="0.2">
      <c r="A7" s="122" t="s">
        <v>1</v>
      </c>
      <c r="B7" s="123"/>
      <c r="C7" s="124"/>
      <c r="D7" s="128"/>
      <c r="E7" s="130" t="s">
        <v>2</v>
      </c>
      <c r="F7" s="131"/>
    </row>
    <row r="8" spans="1:7" ht="17.25" customHeight="1" x14ac:dyDescent="0.2">
      <c r="A8" s="125"/>
      <c r="B8" s="126"/>
      <c r="C8" s="127"/>
      <c r="D8" s="129"/>
      <c r="E8" s="8" t="s">
        <v>3</v>
      </c>
      <c r="F8" s="46" t="s">
        <v>4</v>
      </c>
    </row>
    <row r="9" spans="1:7" ht="24" customHeight="1" x14ac:dyDescent="0.15">
      <c r="A9" s="111" t="s">
        <v>42</v>
      </c>
      <c r="B9" s="105"/>
      <c r="C9" s="106"/>
      <c r="D9" s="1">
        <v>1</v>
      </c>
      <c r="E9" s="23">
        <v>92698</v>
      </c>
      <c r="F9" s="47">
        <v>71926</v>
      </c>
    </row>
    <row r="10" spans="1:7" ht="9.9499999999999993" customHeight="1" x14ac:dyDescent="0.15">
      <c r="A10" s="107" t="s">
        <v>5</v>
      </c>
      <c r="B10" s="105"/>
      <c r="C10" s="106"/>
      <c r="D10" s="2">
        <v>2</v>
      </c>
      <c r="E10" s="23">
        <v>0</v>
      </c>
      <c r="F10" s="47">
        <v>0</v>
      </c>
    </row>
    <row r="11" spans="1:7" ht="9.9499999999999993" customHeight="1" x14ac:dyDescent="0.15">
      <c r="A11" s="107" t="s">
        <v>6</v>
      </c>
      <c r="B11" s="105"/>
      <c r="C11" s="106"/>
      <c r="D11" s="2">
        <v>3</v>
      </c>
      <c r="E11" s="40">
        <v>274842</v>
      </c>
      <c r="F11" s="47">
        <v>344173</v>
      </c>
    </row>
    <row r="12" spans="1:7" ht="9.9499999999999993" customHeight="1" x14ac:dyDescent="0.15">
      <c r="A12" s="107" t="s">
        <v>7</v>
      </c>
      <c r="B12" s="105"/>
      <c r="C12" s="106"/>
      <c r="D12" s="2">
        <v>4</v>
      </c>
      <c r="E12" s="40">
        <v>34700</v>
      </c>
      <c r="F12" s="47">
        <v>22557</v>
      </c>
    </row>
    <row r="13" spans="1:7" ht="9.9499999999999993" customHeight="1" x14ac:dyDescent="0.15">
      <c r="A13" s="107" t="s">
        <v>8</v>
      </c>
      <c r="B13" s="105"/>
      <c r="C13" s="106"/>
      <c r="D13" s="2">
        <v>5</v>
      </c>
      <c r="E13" s="40">
        <v>28612</v>
      </c>
      <c r="F13" s="47">
        <v>27854</v>
      </c>
    </row>
    <row r="14" spans="1:7" ht="11.25" customHeight="1" x14ac:dyDescent="0.15">
      <c r="A14" s="132" t="s">
        <v>49</v>
      </c>
      <c r="B14" s="113"/>
      <c r="C14" s="114"/>
      <c r="D14" s="2">
        <v>6</v>
      </c>
      <c r="E14" s="40">
        <v>1603</v>
      </c>
      <c r="F14" s="47">
        <v>1072</v>
      </c>
      <c r="G14" s="118"/>
    </row>
    <row r="15" spans="1:7" ht="12.95" customHeight="1" x14ac:dyDescent="0.15">
      <c r="A15" s="107" t="s">
        <v>9</v>
      </c>
      <c r="B15" s="105"/>
      <c r="C15" s="106"/>
      <c r="D15" s="2">
        <v>7</v>
      </c>
      <c r="E15" s="40">
        <f>SUM(E9:E14)</f>
        <v>432455</v>
      </c>
      <c r="F15" s="47">
        <f>SUM(F9:F14)</f>
        <v>467582</v>
      </c>
      <c r="G15" s="118"/>
    </row>
    <row r="16" spans="1:7" ht="23.25" customHeight="1" x14ac:dyDescent="0.2">
      <c r="A16" s="133" t="s">
        <v>52</v>
      </c>
      <c r="B16" s="134"/>
      <c r="C16" s="135"/>
      <c r="D16" s="1">
        <v>8</v>
      </c>
      <c r="E16" s="40">
        <v>0</v>
      </c>
      <c r="F16" s="47">
        <v>0</v>
      </c>
      <c r="G16" s="6"/>
    </row>
    <row r="17" spans="1:8" ht="12.75" customHeight="1" x14ac:dyDescent="0.15">
      <c r="A17" s="132" t="s">
        <v>50</v>
      </c>
      <c r="B17" s="113"/>
      <c r="C17" s="114"/>
      <c r="D17" s="2">
        <v>9</v>
      </c>
      <c r="E17" s="40">
        <v>137413</v>
      </c>
      <c r="F17" s="47">
        <v>375480</v>
      </c>
      <c r="G17" s="118"/>
    </row>
    <row r="18" spans="1:8" ht="9.9499999999999993" customHeight="1" x14ac:dyDescent="0.15">
      <c r="A18" s="107" t="s">
        <v>10</v>
      </c>
      <c r="B18" s="105"/>
      <c r="C18" s="106"/>
      <c r="D18" s="5">
        <v>10</v>
      </c>
      <c r="E18" s="40">
        <v>4697131</v>
      </c>
      <c r="F18" s="47">
        <v>4571371</v>
      </c>
      <c r="G18" s="118"/>
    </row>
    <row r="19" spans="1:8" ht="9.9499999999999993" customHeight="1" x14ac:dyDescent="0.15">
      <c r="A19" s="107" t="s">
        <v>11</v>
      </c>
      <c r="B19" s="105"/>
      <c r="C19" s="106"/>
      <c r="D19" s="5">
        <v>11</v>
      </c>
      <c r="E19" s="40">
        <v>5042</v>
      </c>
      <c r="F19" s="47">
        <v>5045</v>
      </c>
      <c r="G19" s="118"/>
    </row>
    <row r="20" spans="1:8" ht="9.9499999999999993" customHeight="1" x14ac:dyDescent="0.15">
      <c r="A20" s="107" t="s">
        <v>12</v>
      </c>
      <c r="B20" s="105"/>
      <c r="C20" s="106"/>
      <c r="D20" s="5">
        <v>12</v>
      </c>
      <c r="E20" s="40">
        <v>406959</v>
      </c>
      <c r="F20" s="47">
        <v>368310</v>
      </c>
      <c r="G20" s="118"/>
    </row>
    <row r="21" spans="1:8" ht="12.95" customHeight="1" x14ac:dyDescent="0.15">
      <c r="A21" s="107" t="s">
        <v>13</v>
      </c>
      <c r="B21" s="105"/>
      <c r="C21" s="106"/>
      <c r="D21" s="5">
        <v>13</v>
      </c>
      <c r="E21" s="40">
        <f>SUM(E15:E20)</f>
        <v>5679000</v>
      </c>
      <c r="F21" s="47">
        <f>SUM(F15:F20)</f>
        <v>5787788</v>
      </c>
      <c r="G21" s="118"/>
    </row>
    <row r="22" spans="1:8" ht="27" customHeight="1" x14ac:dyDescent="0.15">
      <c r="A22" s="111" t="s">
        <v>43</v>
      </c>
      <c r="B22" s="105"/>
      <c r="C22" s="106"/>
      <c r="D22" s="5">
        <v>14</v>
      </c>
      <c r="E22" s="40">
        <v>546240</v>
      </c>
      <c r="F22" s="47">
        <v>697113</v>
      </c>
    </row>
    <row r="23" spans="1:8" ht="9.9499999999999993" customHeight="1" x14ac:dyDescent="0.15">
      <c r="A23" s="107" t="s">
        <v>14</v>
      </c>
      <c r="B23" s="105"/>
      <c r="C23" s="106"/>
      <c r="D23" s="5">
        <v>15</v>
      </c>
      <c r="E23" s="40">
        <v>1132466</v>
      </c>
      <c r="F23" s="47">
        <v>1061224</v>
      </c>
    </row>
    <row r="24" spans="1:8" ht="9.9499999999999993" customHeight="1" x14ac:dyDescent="0.15">
      <c r="A24" s="107" t="s">
        <v>15</v>
      </c>
      <c r="B24" s="105"/>
      <c r="C24" s="106"/>
      <c r="D24" s="5">
        <v>16</v>
      </c>
      <c r="E24" s="40">
        <v>23560</v>
      </c>
      <c r="F24" s="47">
        <v>24454</v>
      </c>
    </row>
    <row r="25" spans="1:8" ht="9.9499999999999993" customHeight="1" x14ac:dyDescent="0.15">
      <c r="A25" s="107" t="s">
        <v>16</v>
      </c>
      <c r="B25" s="105"/>
      <c r="C25" s="106"/>
      <c r="D25" s="5">
        <v>17</v>
      </c>
      <c r="E25" s="40">
        <v>973022</v>
      </c>
      <c r="F25" s="47">
        <v>976384</v>
      </c>
    </row>
    <row r="26" spans="1:8" ht="9.9499999999999993" customHeight="1" x14ac:dyDescent="0.15">
      <c r="A26" s="107" t="s">
        <v>17</v>
      </c>
      <c r="B26" s="105"/>
      <c r="C26" s="106"/>
      <c r="D26" s="5">
        <v>18</v>
      </c>
      <c r="E26" s="40">
        <v>316556</v>
      </c>
      <c r="F26" s="47">
        <v>316917</v>
      </c>
    </row>
    <row r="27" spans="1:8" ht="12.95" customHeight="1" x14ac:dyDescent="0.15">
      <c r="A27" s="107" t="s">
        <v>18</v>
      </c>
      <c r="B27" s="105"/>
      <c r="C27" s="106"/>
      <c r="D27" s="5">
        <v>19</v>
      </c>
      <c r="E27" s="40">
        <f>SUM(E22:E26)</f>
        <v>2991844</v>
      </c>
      <c r="F27" s="47">
        <f>SUM(F22:F26)</f>
        <v>3076092</v>
      </c>
    </row>
    <row r="28" spans="1:8" ht="27" customHeight="1" x14ac:dyDescent="0.15">
      <c r="A28" s="111" t="s">
        <v>44</v>
      </c>
      <c r="B28" s="105"/>
      <c r="C28" s="106"/>
      <c r="D28" s="5">
        <v>20</v>
      </c>
      <c r="E28" s="40">
        <v>0</v>
      </c>
      <c r="F28" s="47">
        <v>0</v>
      </c>
    </row>
    <row r="29" spans="1:8" ht="9.9499999999999993" customHeight="1" x14ac:dyDescent="0.15">
      <c r="A29" s="107" t="s">
        <v>19</v>
      </c>
      <c r="B29" s="105"/>
      <c r="C29" s="106"/>
      <c r="D29" s="5">
        <v>21</v>
      </c>
      <c r="E29" s="40">
        <v>976369</v>
      </c>
      <c r="F29" s="47">
        <v>973519</v>
      </c>
    </row>
    <row r="30" spans="1:8" ht="9.9499999999999993" customHeight="1" x14ac:dyDescent="0.15">
      <c r="A30" s="104" t="s">
        <v>53</v>
      </c>
      <c r="B30" s="105"/>
      <c r="C30" s="106"/>
      <c r="D30" s="5">
        <v>22</v>
      </c>
      <c r="E30" s="40">
        <v>1649330</v>
      </c>
      <c r="F30" s="47">
        <v>1674740</v>
      </c>
      <c r="H30" s="43"/>
    </row>
    <row r="31" spans="1:8" ht="9.9499999999999993" customHeight="1" x14ac:dyDescent="0.15">
      <c r="A31" s="107" t="s">
        <v>20</v>
      </c>
      <c r="B31" s="105"/>
      <c r="C31" s="106"/>
      <c r="D31" s="5">
        <v>23</v>
      </c>
      <c r="E31" s="40">
        <v>0</v>
      </c>
      <c r="F31" s="47">
        <v>0</v>
      </c>
    </row>
    <row r="32" spans="1:8" ht="9.9499999999999993" customHeight="1" x14ac:dyDescent="0.15">
      <c r="A32" s="107" t="s">
        <v>21</v>
      </c>
      <c r="B32" s="105"/>
      <c r="C32" s="106"/>
      <c r="D32" s="5">
        <v>24</v>
      </c>
      <c r="E32" s="40">
        <v>102689</v>
      </c>
      <c r="F32" s="47">
        <v>98924</v>
      </c>
    </row>
    <row r="33" spans="1:9" s="4" customFormat="1" ht="12" customHeight="1" x14ac:dyDescent="0.15">
      <c r="A33" s="115" t="s">
        <v>51</v>
      </c>
      <c r="B33" s="116"/>
      <c r="C33" s="117"/>
      <c r="D33" s="5">
        <v>25</v>
      </c>
      <c r="E33" s="40">
        <v>-41232</v>
      </c>
      <c r="F33" s="47">
        <v>-35487</v>
      </c>
      <c r="G33" s="118"/>
    </row>
    <row r="34" spans="1:9" ht="14.1" customHeight="1" x14ac:dyDescent="0.15">
      <c r="A34" s="108" t="s">
        <v>22</v>
      </c>
      <c r="B34" s="109"/>
      <c r="C34" s="110"/>
      <c r="D34" s="5">
        <v>26</v>
      </c>
      <c r="E34" s="40">
        <f>SUM(E28:E33)</f>
        <v>2687156</v>
      </c>
      <c r="F34" s="47">
        <f>SUM(F28:F33)</f>
        <v>2711696</v>
      </c>
      <c r="G34" s="118"/>
    </row>
    <row r="35" spans="1:9" ht="14.1" customHeight="1" x14ac:dyDescent="0.15">
      <c r="A35" s="108" t="s">
        <v>23</v>
      </c>
      <c r="B35" s="109"/>
      <c r="C35" s="110"/>
      <c r="D35" s="5">
        <v>27</v>
      </c>
      <c r="E35" s="23">
        <f>E27+E34</f>
        <v>5679000</v>
      </c>
      <c r="F35" s="47">
        <f>F27+F34</f>
        <v>5787788</v>
      </c>
      <c r="G35" s="118"/>
    </row>
    <row r="36" spans="1:9" ht="9" customHeight="1" x14ac:dyDescent="0.2">
      <c r="A36" s="97" t="s">
        <v>24</v>
      </c>
      <c r="B36" s="99" t="s">
        <v>55</v>
      </c>
      <c r="C36" s="100"/>
      <c r="D36" s="101"/>
      <c r="E36" s="99" t="s">
        <v>54</v>
      </c>
      <c r="F36" s="103"/>
    </row>
    <row r="37" spans="1:9" ht="18.75" customHeight="1" x14ac:dyDescent="0.2">
      <c r="A37" s="98"/>
      <c r="B37" s="8" t="s">
        <v>25</v>
      </c>
      <c r="C37" s="44" t="s">
        <v>26</v>
      </c>
      <c r="D37" s="102"/>
      <c r="E37" s="8" t="s">
        <v>27</v>
      </c>
      <c r="F37" s="46" t="s">
        <v>28</v>
      </c>
    </row>
    <row r="38" spans="1:9" ht="12" customHeight="1" x14ac:dyDescent="0.15">
      <c r="A38" s="81" t="s">
        <v>29</v>
      </c>
      <c r="B38" s="40">
        <v>52751</v>
      </c>
      <c r="C38" s="40">
        <v>43265</v>
      </c>
      <c r="D38" s="82">
        <v>28</v>
      </c>
      <c r="E38" s="40">
        <v>180266</v>
      </c>
      <c r="F38" s="47">
        <v>125937</v>
      </c>
      <c r="G38" s="51"/>
      <c r="H38" s="51"/>
      <c r="I38" s="43"/>
    </row>
    <row r="39" spans="1:9" ht="9.9499999999999993" customHeight="1" x14ac:dyDescent="0.15">
      <c r="A39" s="81" t="s">
        <v>30</v>
      </c>
      <c r="B39" s="40">
        <v>19216</v>
      </c>
      <c r="C39" s="40">
        <v>33362</v>
      </c>
      <c r="D39" s="82">
        <v>29</v>
      </c>
      <c r="E39" s="40">
        <v>42227</v>
      </c>
      <c r="F39" s="47">
        <v>79458</v>
      </c>
      <c r="G39" s="51"/>
      <c r="H39" s="51"/>
      <c r="I39" s="43"/>
    </row>
    <row r="40" spans="1:9" ht="12" customHeight="1" x14ac:dyDescent="0.15">
      <c r="A40" s="81" t="s">
        <v>31</v>
      </c>
      <c r="B40" s="40">
        <f>B38+B39</f>
        <v>71967</v>
      </c>
      <c r="C40" s="40">
        <f>C38+C39</f>
        <v>76627</v>
      </c>
      <c r="D40" s="82">
        <v>30</v>
      </c>
      <c r="E40" s="40">
        <f>E38+E39</f>
        <v>222493</v>
      </c>
      <c r="F40" s="47">
        <f>F38+F39</f>
        <v>205395</v>
      </c>
      <c r="G40" s="51"/>
      <c r="H40" s="51"/>
      <c r="I40" s="43"/>
    </row>
    <row r="41" spans="1:9" s="3" customFormat="1" ht="13.5" customHeight="1" x14ac:dyDescent="0.2">
      <c r="A41" s="83"/>
      <c r="B41" s="79"/>
      <c r="C41" s="80"/>
      <c r="D41" s="82"/>
      <c r="E41" s="84" t="s">
        <v>47</v>
      </c>
      <c r="F41" s="48" t="s">
        <v>48</v>
      </c>
      <c r="G41" s="51"/>
      <c r="H41" s="51"/>
    </row>
    <row r="42" spans="1:9" x14ac:dyDescent="0.15">
      <c r="A42" s="112" t="s">
        <v>32</v>
      </c>
      <c r="B42" s="113"/>
      <c r="C42" s="114"/>
      <c r="D42" s="82">
        <v>31</v>
      </c>
      <c r="E42" s="40">
        <v>16853784</v>
      </c>
      <c r="F42" s="40">
        <v>50174474</v>
      </c>
      <c r="G42" s="51"/>
      <c r="H42" s="51"/>
    </row>
    <row r="43" spans="1:9" ht="9.9499999999999993" customHeight="1" x14ac:dyDescent="0.15">
      <c r="A43" s="112" t="s">
        <v>33</v>
      </c>
      <c r="B43" s="113"/>
      <c r="C43" s="114"/>
      <c r="D43" s="82">
        <v>32</v>
      </c>
      <c r="E43" s="40">
        <v>7839759</v>
      </c>
      <c r="F43" s="40">
        <v>24911102</v>
      </c>
      <c r="G43" s="51"/>
      <c r="H43" s="51"/>
    </row>
    <row r="44" spans="1:9" ht="9.9499999999999993" customHeight="1" x14ac:dyDescent="0.2">
      <c r="A44" s="85"/>
      <c r="B44" s="86"/>
      <c r="C44" s="86"/>
      <c r="D44" s="87"/>
      <c r="E44" s="86"/>
      <c r="F44" s="49"/>
      <c r="G44" s="51"/>
      <c r="H44" s="51"/>
    </row>
    <row r="45" spans="1:9" ht="9.9499999999999993" customHeight="1" x14ac:dyDescent="0.2">
      <c r="A45" s="88" t="s">
        <v>34</v>
      </c>
      <c r="B45" s="51"/>
      <c r="C45" s="51"/>
      <c r="D45" s="51"/>
      <c r="E45" s="51"/>
      <c r="F45" s="45"/>
      <c r="G45" s="51"/>
      <c r="H45" s="51"/>
    </row>
    <row r="46" spans="1:9" ht="9.9499999999999993" customHeight="1" x14ac:dyDescent="0.2">
      <c r="A46" s="14"/>
      <c r="B46" s="15"/>
      <c r="C46" s="15"/>
      <c r="D46" s="15"/>
      <c r="E46" s="15"/>
      <c r="F46" s="50"/>
    </row>
    <row r="47" spans="1:9" ht="9.9499999999999993" customHeight="1" x14ac:dyDescent="0.2"/>
    <row r="48" spans="1:9" x14ac:dyDescent="0.2">
      <c r="A48" s="41"/>
    </row>
  </sheetData>
  <mergeCells count="44">
    <mergeCell ref="G14:G15"/>
    <mergeCell ref="G17:G21"/>
    <mergeCell ref="G33:G35"/>
    <mergeCell ref="A6:F6"/>
    <mergeCell ref="A7:C8"/>
    <mergeCell ref="D7:D8"/>
    <mergeCell ref="E7:F7"/>
    <mergeCell ref="A9:C9"/>
    <mergeCell ref="A10:C10"/>
    <mergeCell ref="A11:C11"/>
    <mergeCell ref="A12:C12"/>
    <mergeCell ref="A13:C13"/>
    <mergeCell ref="A14:C14"/>
    <mergeCell ref="A15:C15"/>
    <mergeCell ref="A16:C16"/>
    <mergeCell ref="A17:C17"/>
    <mergeCell ref="A18:C18"/>
    <mergeCell ref="A19:C19"/>
    <mergeCell ref="A20:C20"/>
    <mergeCell ref="A21:C21"/>
    <mergeCell ref="A33:C33"/>
    <mergeCell ref="A43:C43"/>
    <mergeCell ref="A42:C42"/>
    <mergeCell ref="A22:C22"/>
    <mergeCell ref="A23:C23"/>
    <mergeCell ref="A24:C24"/>
    <mergeCell ref="A25:C25"/>
    <mergeCell ref="A26:C26"/>
    <mergeCell ref="A1:F1"/>
    <mergeCell ref="A2:F2"/>
    <mergeCell ref="E3:F3"/>
    <mergeCell ref="E4:F4"/>
    <mergeCell ref="A36:A37"/>
    <mergeCell ref="B36:C36"/>
    <mergeCell ref="D36:D37"/>
    <mergeCell ref="E36:F36"/>
    <mergeCell ref="A30:C30"/>
    <mergeCell ref="A31:C31"/>
    <mergeCell ref="A32:C32"/>
    <mergeCell ref="A34:C34"/>
    <mergeCell ref="A35:C35"/>
    <mergeCell ref="A27:C27"/>
    <mergeCell ref="A28:C28"/>
    <mergeCell ref="A29:C29"/>
  </mergeCells>
  <pageMargins left="0.7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2"/>
  <sheetViews>
    <sheetView topLeftCell="A37" workbookViewId="0">
      <selection activeCell="D55" sqref="D55"/>
    </sheetView>
  </sheetViews>
  <sheetFormatPr defaultRowHeight="12.75" x14ac:dyDescent="0.2"/>
  <cols>
    <col min="1" max="1" width="13.1640625" customWidth="1"/>
    <col min="2" max="2" width="33.6640625" customWidth="1"/>
    <col min="3" max="3" width="13" customWidth="1"/>
    <col min="4" max="4" width="13.5" customWidth="1"/>
    <col min="5" max="5" width="33" customWidth="1"/>
  </cols>
  <sheetData>
    <row r="1" spans="1:6" s="21" customFormat="1" x14ac:dyDescent="0.2">
      <c r="A1" s="22"/>
      <c r="B1" s="24"/>
      <c r="C1" s="17"/>
      <c r="D1" s="17"/>
      <c r="E1" s="18"/>
    </row>
    <row r="2" spans="1:6" s="21" customFormat="1" ht="18.75" customHeight="1" x14ac:dyDescent="0.2">
      <c r="A2" s="29" t="s">
        <v>64</v>
      </c>
      <c r="B2" s="26"/>
      <c r="C2" s="27"/>
      <c r="D2" s="27"/>
      <c r="E2" s="28"/>
    </row>
    <row r="3" spans="1:6" s="21" customFormat="1" x14ac:dyDescent="0.2">
      <c r="A3" s="29" t="s">
        <v>70</v>
      </c>
      <c r="B3" s="29"/>
      <c r="C3" s="27"/>
      <c r="D3" s="27"/>
      <c r="E3" s="28"/>
    </row>
    <row r="4" spans="1:6" s="21" customFormat="1" x14ac:dyDescent="0.2">
      <c r="A4" s="136" t="s">
        <v>74</v>
      </c>
      <c r="B4" s="137"/>
      <c r="C4" s="137"/>
      <c r="D4" s="137"/>
      <c r="E4" s="138"/>
    </row>
    <row r="5" spans="1:6" s="54" customFormat="1" ht="9.75" customHeight="1" x14ac:dyDescent="0.2">
      <c r="A5" s="56"/>
      <c r="B5" s="57"/>
      <c r="C5" s="57"/>
      <c r="D5" s="57"/>
      <c r="E5" s="58"/>
    </row>
    <row r="6" spans="1:6" s="54" customFormat="1" ht="44.25" customHeight="1" x14ac:dyDescent="0.2">
      <c r="A6" s="142" t="s">
        <v>93</v>
      </c>
      <c r="B6" s="143"/>
      <c r="C6" s="143"/>
      <c r="D6" s="143"/>
      <c r="E6" s="144"/>
      <c r="F6" s="55"/>
    </row>
    <row r="7" spans="1:6" s="54" customFormat="1" ht="11.25" customHeight="1" x14ac:dyDescent="0.2">
      <c r="A7" s="59"/>
      <c r="B7" s="60"/>
      <c r="C7" s="60"/>
      <c r="D7" s="60"/>
      <c r="E7" s="61"/>
    </row>
    <row r="8" spans="1:6" s="54" customFormat="1" ht="47.25" customHeight="1" x14ac:dyDescent="0.2">
      <c r="A8" s="142" t="s">
        <v>84</v>
      </c>
      <c r="B8" s="143"/>
      <c r="C8" s="143"/>
      <c r="D8" s="143"/>
      <c r="E8" s="144"/>
    </row>
    <row r="9" spans="1:6" s="54" customFormat="1" ht="10.5" customHeight="1" x14ac:dyDescent="0.2">
      <c r="A9" s="136"/>
      <c r="B9" s="137"/>
      <c r="C9" s="137"/>
      <c r="D9" s="137"/>
      <c r="E9" s="138"/>
    </row>
    <row r="10" spans="1:6" s="54" customFormat="1" ht="30.75" customHeight="1" x14ac:dyDescent="0.2">
      <c r="A10" s="142" t="s">
        <v>75</v>
      </c>
      <c r="B10" s="143"/>
      <c r="C10" s="143"/>
      <c r="D10" s="143"/>
      <c r="E10" s="144"/>
    </row>
    <row r="11" spans="1:6" s="54" customFormat="1" ht="11.25" customHeight="1" x14ac:dyDescent="0.2">
      <c r="A11" s="59"/>
      <c r="B11" s="60"/>
      <c r="C11" s="60"/>
      <c r="D11" s="60"/>
      <c r="E11" s="61"/>
    </row>
    <row r="12" spans="1:6" s="54" customFormat="1" x14ac:dyDescent="0.2">
      <c r="A12" s="146" t="s">
        <v>76</v>
      </c>
      <c r="B12" s="147"/>
      <c r="C12" s="147"/>
      <c r="D12" s="147"/>
      <c r="E12" s="148"/>
    </row>
    <row r="13" spans="1:6" s="54" customFormat="1" ht="9" customHeight="1" x14ac:dyDescent="0.2">
      <c r="A13" s="142"/>
      <c r="B13" s="143"/>
      <c r="C13" s="143"/>
      <c r="D13" s="143"/>
      <c r="E13" s="144"/>
    </row>
    <row r="14" spans="1:6" s="54" customFormat="1" ht="13.5" thickBot="1" x14ac:dyDescent="0.25">
      <c r="A14" s="149" t="s">
        <v>77</v>
      </c>
      <c r="B14" s="150"/>
      <c r="C14" s="150"/>
      <c r="D14" s="150"/>
      <c r="E14" s="151"/>
    </row>
    <row r="15" spans="1:6" s="54" customFormat="1" ht="12.75" customHeight="1" x14ac:dyDescent="0.2">
      <c r="A15" s="152" t="s">
        <v>78</v>
      </c>
      <c r="B15" s="153"/>
      <c r="C15" s="153"/>
      <c r="D15" s="153"/>
      <c r="E15" s="154"/>
    </row>
    <row r="16" spans="1:6" s="54" customFormat="1" ht="11.25" customHeight="1" x14ac:dyDescent="0.2">
      <c r="A16" s="161" t="s">
        <v>86</v>
      </c>
      <c r="B16" s="162"/>
      <c r="C16" s="69"/>
      <c r="D16" s="69"/>
      <c r="E16" s="76">
        <v>16</v>
      </c>
      <c r="F16" s="52" t="s">
        <v>79</v>
      </c>
    </row>
    <row r="17" spans="1:6" s="54" customFormat="1" ht="11.25" customHeight="1" x14ac:dyDescent="0.2">
      <c r="A17" s="161" t="s">
        <v>88</v>
      </c>
      <c r="B17" s="162"/>
      <c r="C17" s="163"/>
      <c r="D17" s="162"/>
      <c r="E17" s="71">
        <v>1</v>
      </c>
      <c r="F17" s="52"/>
    </row>
    <row r="18" spans="1:6" s="54" customFormat="1" ht="11.25" customHeight="1" x14ac:dyDescent="0.2">
      <c r="A18" s="161" t="s">
        <v>87</v>
      </c>
      <c r="B18" s="162"/>
      <c r="C18" s="163"/>
      <c r="D18" s="162"/>
      <c r="E18" s="71">
        <v>40</v>
      </c>
      <c r="F18" s="52"/>
    </row>
    <row r="19" spans="1:6" s="54" customFormat="1" ht="11.25" customHeight="1" x14ac:dyDescent="0.2">
      <c r="A19" s="161" t="s">
        <v>89</v>
      </c>
      <c r="B19" s="162"/>
      <c r="C19" s="163"/>
      <c r="D19" s="162"/>
      <c r="E19" s="71">
        <v>20</v>
      </c>
      <c r="F19" s="52"/>
    </row>
    <row r="20" spans="1:6" s="54" customFormat="1" ht="11.25" customHeight="1" x14ac:dyDescent="0.2">
      <c r="A20" s="161" t="s">
        <v>90</v>
      </c>
      <c r="B20" s="162"/>
      <c r="C20" s="163"/>
      <c r="D20" s="162"/>
      <c r="E20" s="72">
        <v>-9</v>
      </c>
      <c r="F20" s="52"/>
    </row>
    <row r="21" spans="1:6" s="54" customFormat="1" ht="11.25" customHeight="1" thickBot="1" x14ac:dyDescent="0.25">
      <c r="A21" s="155" t="s">
        <v>91</v>
      </c>
      <c r="B21" s="156"/>
      <c r="C21" s="164"/>
      <c r="D21" s="156"/>
      <c r="E21" s="73">
        <v>-4</v>
      </c>
      <c r="F21" s="52"/>
    </row>
    <row r="22" spans="1:6" s="54" customFormat="1" ht="11.25" customHeight="1" x14ac:dyDescent="0.2">
      <c r="A22" s="165" t="s">
        <v>92</v>
      </c>
      <c r="B22" s="166"/>
      <c r="C22" s="69"/>
      <c r="D22" s="69"/>
      <c r="E22" s="70">
        <f>SUM(E16:E21)</f>
        <v>64</v>
      </c>
      <c r="F22" s="52"/>
    </row>
    <row r="23" spans="1:6" s="54" customFormat="1" ht="11.25" customHeight="1" thickBot="1" x14ac:dyDescent="0.25">
      <c r="A23" s="62" t="s">
        <v>80</v>
      </c>
      <c r="B23" s="63"/>
      <c r="C23" s="63"/>
      <c r="D23" s="63"/>
      <c r="E23" s="74">
        <v>38</v>
      </c>
      <c r="F23" s="52"/>
    </row>
    <row r="24" spans="1:6" s="54" customFormat="1" ht="11.25" customHeight="1" x14ac:dyDescent="0.2">
      <c r="A24" s="64"/>
      <c r="B24" s="65"/>
      <c r="C24" s="65"/>
      <c r="D24" s="65"/>
      <c r="E24" s="77">
        <f>E22+E23</f>
        <v>102</v>
      </c>
      <c r="F24" s="52"/>
    </row>
    <row r="25" spans="1:6" s="54" customFormat="1" ht="11.25" customHeight="1" x14ac:dyDescent="0.2">
      <c r="A25" s="66" t="s">
        <v>81</v>
      </c>
      <c r="B25" s="67"/>
      <c r="C25" s="67"/>
      <c r="D25" s="67"/>
      <c r="E25" s="75"/>
      <c r="F25" s="52"/>
    </row>
    <row r="26" spans="1:6" s="54" customFormat="1" ht="11.25" customHeight="1" thickBot="1" x14ac:dyDescent="0.25">
      <c r="A26" s="155" t="s">
        <v>94</v>
      </c>
      <c r="B26" s="156"/>
      <c r="C26" s="156"/>
      <c r="D26" s="63"/>
      <c r="E26" s="78">
        <v>102</v>
      </c>
      <c r="F26" s="52"/>
    </row>
    <row r="27" spans="1:6" s="54" customFormat="1" ht="11.25" customHeight="1" x14ac:dyDescent="0.2">
      <c r="A27" s="142"/>
      <c r="B27" s="143"/>
      <c r="C27" s="143"/>
      <c r="D27" s="143"/>
      <c r="E27" s="144"/>
      <c r="F27" s="52"/>
    </row>
    <row r="28" spans="1:6" s="54" customFormat="1" ht="28.5" customHeight="1" x14ac:dyDescent="0.2">
      <c r="A28" s="142" t="s">
        <v>85</v>
      </c>
      <c r="B28" s="143"/>
      <c r="C28" s="143"/>
      <c r="D28" s="143"/>
      <c r="E28" s="144"/>
      <c r="F28" s="52"/>
    </row>
    <row r="29" spans="1:6" s="54" customFormat="1" ht="11.25" customHeight="1" x14ac:dyDescent="0.2">
      <c r="A29" s="142"/>
      <c r="B29" s="143"/>
      <c r="C29" s="143"/>
      <c r="D29" s="143"/>
      <c r="E29" s="144"/>
      <c r="F29" s="52"/>
    </row>
    <row r="30" spans="1:6" s="54" customFormat="1" ht="11.25" customHeight="1" x14ac:dyDescent="0.2">
      <c r="A30" s="160" t="s">
        <v>82</v>
      </c>
      <c r="B30" s="159"/>
      <c r="C30" s="159"/>
      <c r="D30" s="159"/>
      <c r="E30" s="96"/>
      <c r="F30" s="52"/>
    </row>
    <row r="31" spans="1:6" s="54" customFormat="1" ht="11.25" customHeight="1" x14ac:dyDescent="0.2">
      <c r="A31" s="68"/>
      <c r="E31" s="53"/>
      <c r="F31" s="52"/>
    </row>
    <row r="32" spans="1:6" s="54" customFormat="1" ht="11.25" customHeight="1" x14ac:dyDescent="0.2">
      <c r="A32" s="160" t="s">
        <v>83</v>
      </c>
      <c r="B32" s="159"/>
      <c r="C32" s="159"/>
      <c r="D32" s="159"/>
      <c r="E32" s="96"/>
      <c r="F32" s="52"/>
    </row>
    <row r="33" spans="1:5" s="39" customFormat="1" x14ac:dyDescent="0.2">
      <c r="A33" s="142"/>
      <c r="B33" s="143"/>
      <c r="C33" s="143"/>
      <c r="D33" s="143"/>
      <c r="E33" s="144"/>
    </row>
    <row r="34" spans="1:5" s="39" customFormat="1" x14ac:dyDescent="0.2">
      <c r="A34" s="29" t="s">
        <v>71</v>
      </c>
      <c r="B34" s="35"/>
      <c r="C34" s="35"/>
      <c r="D34" s="35"/>
      <c r="E34" s="36"/>
    </row>
    <row r="35" spans="1:5" s="39" customFormat="1" ht="47.25" customHeight="1" x14ac:dyDescent="0.2">
      <c r="A35" s="142" t="s">
        <v>67</v>
      </c>
      <c r="B35" s="143"/>
      <c r="C35" s="143"/>
      <c r="D35" s="143"/>
      <c r="E35" s="144"/>
    </row>
    <row r="36" spans="1:5" s="39" customFormat="1" x14ac:dyDescent="0.2">
      <c r="A36" s="34"/>
      <c r="B36" s="37"/>
      <c r="C36" s="37"/>
      <c r="D36" s="37"/>
      <c r="E36" s="38"/>
    </row>
    <row r="37" spans="1:5" s="39" customFormat="1" ht="20.25" customHeight="1" x14ac:dyDescent="0.2">
      <c r="A37" s="145" t="s">
        <v>68</v>
      </c>
      <c r="B37" s="140"/>
      <c r="C37" s="140"/>
      <c r="D37" s="140"/>
      <c r="E37" s="141"/>
    </row>
    <row r="38" spans="1:5" s="21" customFormat="1" x14ac:dyDescent="0.2">
      <c r="A38" s="30"/>
      <c r="B38" s="31"/>
      <c r="C38" s="32"/>
      <c r="D38" s="32"/>
      <c r="E38" s="33"/>
    </row>
    <row r="39" spans="1:5" s="21" customFormat="1" x14ac:dyDescent="0.2">
      <c r="A39" s="22" t="s">
        <v>59</v>
      </c>
      <c r="B39" s="24" t="s">
        <v>60</v>
      </c>
      <c r="C39" s="17" t="s">
        <v>72</v>
      </c>
      <c r="D39" s="17" t="s">
        <v>65</v>
      </c>
      <c r="E39" s="18" t="s">
        <v>66</v>
      </c>
    </row>
    <row r="40" spans="1:5" x14ac:dyDescent="0.2">
      <c r="A40" s="13"/>
      <c r="B40" s="7"/>
      <c r="C40" s="7"/>
      <c r="D40" s="7"/>
      <c r="E40" s="12"/>
    </row>
    <row r="41" spans="1:5" ht="36.75" customHeight="1" x14ac:dyDescent="0.2">
      <c r="A41" s="139" t="s">
        <v>69</v>
      </c>
      <c r="B41" s="140"/>
      <c r="C41" s="140"/>
      <c r="D41" s="140"/>
      <c r="E41" s="141"/>
    </row>
    <row r="42" spans="1:5" x14ac:dyDescent="0.2">
      <c r="A42" s="13"/>
      <c r="B42" s="7"/>
      <c r="C42" s="7"/>
      <c r="D42" s="7"/>
      <c r="E42" s="12"/>
    </row>
    <row r="43" spans="1:5" ht="55.5" customHeight="1" x14ac:dyDescent="0.2">
      <c r="A43" s="139" t="s">
        <v>37</v>
      </c>
      <c r="B43" s="140"/>
      <c r="C43" s="140"/>
      <c r="D43" s="140"/>
      <c r="E43" s="141"/>
    </row>
    <row r="44" spans="1:5" ht="29.25" customHeight="1" x14ac:dyDescent="0.2">
      <c r="A44" s="139" t="s">
        <v>45</v>
      </c>
      <c r="B44" s="140"/>
      <c r="C44" s="140"/>
      <c r="D44" s="140"/>
      <c r="E44" s="141"/>
    </row>
    <row r="45" spans="1:5" ht="12" customHeight="1" x14ac:dyDescent="0.2">
      <c r="A45" s="19" t="s">
        <v>41</v>
      </c>
      <c r="B45" s="7"/>
      <c r="C45" s="7"/>
      <c r="D45" s="7"/>
      <c r="E45" s="12"/>
    </row>
    <row r="46" spans="1:5" ht="26.25" customHeight="1" x14ac:dyDescent="0.2">
      <c r="A46" s="139" t="s">
        <v>38</v>
      </c>
      <c r="B46" s="140"/>
      <c r="C46" s="140"/>
      <c r="D46" s="140"/>
      <c r="E46" s="141"/>
    </row>
    <row r="47" spans="1:5" ht="111.75" customHeight="1" x14ac:dyDescent="0.2">
      <c r="A47" s="142" t="s">
        <v>39</v>
      </c>
      <c r="B47" s="143"/>
      <c r="C47" s="143"/>
      <c r="D47" s="143"/>
      <c r="E47" s="144"/>
    </row>
    <row r="48" spans="1:5" ht="19.5" customHeight="1" x14ac:dyDescent="0.2">
      <c r="A48" s="92" t="s">
        <v>35</v>
      </c>
      <c r="B48" s="93"/>
      <c r="C48" s="93"/>
      <c r="D48" s="93"/>
      <c r="E48" s="94"/>
    </row>
    <row r="49" spans="1:34" ht="45" customHeight="1" x14ac:dyDescent="0.2">
      <c r="A49" s="139" t="s">
        <v>40</v>
      </c>
      <c r="B49" s="140"/>
      <c r="C49" s="140"/>
      <c r="D49" s="140"/>
      <c r="E49" s="141"/>
    </row>
    <row r="50" spans="1:34" x14ac:dyDescent="0.2">
      <c r="A50" s="158" t="s">
        <v>61</v>
      </c>
      <c r="B50" s="159"/>
      <c r="C50" s="159"/>
      <c r="D50" s="159"/>
      <c r="E50" s="96"/>
    </row>
    <row r="51" spans="1:34" x14ac:dyDescent="0.2">
      <c r="A51" s="158" t="s">
        <v>62</v>
      </c>
      <c r="B51" s="159"/>
      <c r="C51" s="159"/>
      <c r="D51" s="159"/>
      <c r="E51" s="96"/>
    </row>
    <row r="52" spans="1:34" x14ac:dyDescent="0.15">
      <c r="A52" s="25" t="s">
        <v>96</v>
      </c>
      <c r="B52" s="157" t="s">
        <v>97</v>
      </c>
      <c r="C52" s="157"/>
      <c r="D52" s="157"/>
      <c r="E52" s="20" t="s">
        <v>63</v>
      </c>
    </row>
    <row r="53" spans="1:34" x14ac:dyDescent="0.2">
      <c r="A53" s="13"/>
      <c r="B53" s="7"/>
      <c r="C53" s="7"/>
      <c r="D53" s="7"/>
      <c r="E53" s="12"/>
      <c r="AG53" s="21" t="s">
        <v>73</v>
      </c>
      <c r="AH53" s="21"/>
    </row>
    <row r="54" spans="1:34" x14ac:dyDescent="0.2">
      <c r="A54" s="13"/>
      <c r="B54" s="7"/>
      <c r="C54" s="7"/>
      <c r="D54" s="7"/>
      <c r="E54" s="12"/>
      <c r="AG54" s="21"/>
      <c r="AH54" s="21"/>
    </row>
    <row r="55" spans="1:34" x14ac:dyDescent="0.2">
      <c r="A55" s="13"/>
      <c r="B55" s="7"/>
      <c r="C55" s="7"/>
      <c r="D55" s="7"/>
      <c r="E55" s="12"/>
      <c r="AG55" s="42"/>
      <c r="AH55" s="21"/>
    </row>
    <row r="56" spans="1:34" x14ac:dyDescent="0.2">
      <c r="A56" s="13" t="s">
        <v>36</v>
      </c>
      <c r="B56" s="7"/>
      <c r="C56" s="7"/>
      <c r="D56" s="7"/>
      <c r="E56" s="12"/>
      <c r="AG56" s="39"/>
      <c r="AH56" s="39"/>
    </row>
    <row r="57" spans="1:34" x14ac:dyDescent="0.2">
      <c r="A57" s="14"/>
      <c r="B57" s="15"/>
      <c r="C57" s="15"/>
      <c r="D57" s="15"/>
      <c r="E57" s="16"/>
      <c r="AG57" s="39"/>
      <c r="AH57" s="39"/>
    </row>
    <row r="58" spans="1:34" x14ac:dyDescent="0.2">
      <c r="AG58" s="39"/>
      <c r="AH58" s="39"/>
    </row>
    <row r="59" spans="1:34" x14ac:dyDescent="0.2">
      <c r="AG59" s="39"/>
      <c r="AH59" s="39"/>
    </row>
    <row r="60" spans="1:34" x14ac:dyDescent="0.2">
      <c r="AG60" s="39"/>
      <c r="AH60" s="39"/>
    </row>
    <row r="61" spans="1:34" x14ac:dyDescent="0.2">
      <c r="AG61" s="21"/>
      <c r="AH61" s="21"/>
    </row>
    <row r="62" spans="1:34" x14ac:dyDescent="0.2">
      <c r="AG62" s="21"/>
      <c r="AH62" s="21"/>
    </row>
  </sheetData>
  <mergeCells count="40">
    <mergeCell ref="A29:E29"/>
    <mergeCell ref="A30:E30"/>
    <mergeCell ref="A33:E33"/>
    <mergeCell ref="A32:E32"/>
    <mergeCell ref="A16:B16"/>
    <mergeCell ref="A17:B17"/>
    <mergeCell ref="C17:D17"/>
    <mergeCell ref="A18:B18"/>
    <mergeCell ref="C18:D18"/>
    <mergeCell ref="A19:B19"/>
    <mergeCell ref="C19:D19"/>
    <mergeCell ref="A20:B20"/>
    <mergeCell ref="C20:D20"/>
    <mergeCell ref="A21:B21"/>
    <mergeCell ref="C21:D21"/>
    <mergeCell ref="A22:B22"/>
    <mergeCell ref="A46:E46"/>
    <mergeCell ref="A47:E47"/>
    <mergeCell ref="A44:E44"/>
    <mergeCell ref="B52:D52"/>
    <mergeCell ref="A51:E51"/>
    <mergeCell ref="A50:E50"/>
    <mergeCell ref="A48:E48"/>
    <mergeCell ref="A49:E49"/>
    <mergeCell ref="A4:E4"/>
    <mergeCell ref="A41:E41"/>
    <mergeCell ref="A35:E35"/>
    <mergeCell ref="A37:E37"/>
    <mergeCell ref="A43:E43"/>
    <mergeCell ref="A6:E6"/>
    <mergeCell ref="A8:E8"/>
    <mergeCell ref="A9:E9"/>
    <mergeCell ref="A10:E10"/>
    <mergeCell ref="A12:E12"/>
    <mergeCell ref="A13:E13"/>
    <mergeCell ref="A14:E14"/>
    <mergeCell ref="A15:E15"/>
    <mergeCell ref="A26:C26"/>
    <mergeCell ref="A27:E27"/>
    <mergeCell ref="A28:E28"/>
  </mergeCells>
  <pageMargins left="0.75" right="0" top="0.25" bottom="0.25" header="0.05" footer="0.05"/>
  <pageSetup scale="7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CBS Page 1</vt:lpstr>
      <vt:lpstr>Form CBS Page 2</vt:lpstr>
      <vt:lpstr>'Form CBS Page 1'!Print_Area</vt:lpstr>
      <vt:lpstr>'Form CBS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Melody Tupas</cp:lastModifiedBy>
  <cp:lastPrinted>2020-07-30T22:00:33Z</cp:lastPrinted>
  <dcterms:created xsi:type="dcterms:W3CDTF">2012-12-18T14:51:14Z</dcterms:created>
  <dcterms:modified xsi:type="dcterms:W3CDTF">2020-10-30T20:41:37Z</dcterms:modified>
</cp:coreProperties>
</file>