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225" windowWidth="12120" windowHeight="10095" activeTab="1"/>
  </bookViews>
  <sheets>
    <sheet name="Letter" sheetId="4" r:id="rId1"/>
    <sheet name="Form C" sheetId="1" r:id="rId2"/>
  </sheets>
  <calcPr calcId="145621"/>
</workbook>
</file>

<file path=xl/calcChain.xml><?xml version="1.0" encoding="utf-8"?>
<calcChain xmlns="http://schemas.openxmlformats.org/spreadsheetml/2006/main">
  <c r="E26" i="1" l="1"/>
  <c r="E46" i="1" l="1"/>
  <c r="B12" i="4" s="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<sst xmlns="http://schemas.openxmlformats.org/spreadsheetml/2006/main" count="37" uniqueCount="35">
  <si>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</si>
  <si>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</si>
  <si>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</si>
  <si>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</si>
  <si>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</si>
  <si>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</si>
  <si>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</si>
  <si>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</si>
  <si>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</si>
  <si>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</si>
  <si>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</si>
  <si>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</si>
  <si>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</si>
  <si>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</si>
  <si>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</si>
  <si>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</si>
  <si>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</si>
  <si>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</si>
  <si>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</si>
  <si>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</si>
  <si>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</si>
  <si>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</si>
  <si>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</si>
  <si>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</si>
  <si>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</si>
  <si>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</si>
  <si>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</si>
  <si>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</si>
  <si>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</si>
  <si>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</si>
  <si>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2500 Lou Menk Drive</t>
  </si>
  <si>
    <t>Fort Worth, TX  76131-2830</t>
  </si>
  <si>
    <t>/s/ Beth Patrick</t>
  </si>
  <si>
    <t>817-352-4244</t>
  </si>
  <si>
    <t>November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</si>
</sst>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64" fontId="6" fillId="0" borderId="11" xfId="1" applyNumberFormat="1" applyFont="1" applyBorder="1" applyAlignment="1">
      <alignment vertical="center"/>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7</xdr:col>
      <xdr:colOff>838200</xdr:colOff>
      <xdr:row>54</xdr:row>
      <xdr:rowOff>104775</xdr:rowOff>
    </xdr:to>
    <xdr:sp macro="" textlink="">
      <xdr:nvSpPr>
        <xdr:cNvPr id="2" name="TextBox 1"/>
        <xdr:cNvSpPr txBox="1"/>
      </xdr:nvSpPr>
      <xdr:spPr>
        <a:xfrm>
          <a:off x="47625" y="28575"/>
          <a:ext cx="601980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Beth Patrick</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                              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2500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November</a:t>
          </a:r>
          <a:r>
            <a:rPr lang="en-US" sz="1200" baseline="0">
              <a:solidFill>
                <a:schemeClr val="dk1"/>
              </a:solidFill>
              <a:effectLst/>
              <a:latin typeface="+mn-lt"/>
              <a:ea typeface="+mn-ea"/>
              <a:cs typeface="+mn-cs"/>
            </a:rPr>
            <a:t> 2014</a:t>
          </a:r>
          <a:r>
            <a:rPr lang="en-US" sz="1200">
              <a:solidFill>
                <a:schemeClr val="dk1"/>
              </a:solidFill>
              <a:effectLst/>
              <a:latin typeface="+mn-lt"/>
              <a:ea typeface="+mn-ea"/>
              <a:cs typeface="+mn-cs"/>
            </a:rPr>
            <a:t> 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Amber Terrell (817) 352-4094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Beth Patrick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0</xdr:col>
      <xdr:colOff>76200</xdr:colOff>
      <xdr:row>0</xdr:row>
      <xdr:rowOff>152400</xdr:rowOff>
    </xdr:from>
    <xdr:to>
      <xdr:col>2</xdr:col>
      <xdr:colOff>476250</xdr:colOff>
      <xdr:row>4</xdr:row>
      <xdr:rowOff>9525</xdr:rowOff>
    </xdr:to>
    <xdr:pic>
      <xdr:nvPicPr>
        <xdr:cNvPr id="1026" name="bnsf_logo" descr="BNSF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400"/>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zoomScaleNormal="100" workbookViewId="0">
      <selection activeCell="J22" sqref="J22"/>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50">
        <f ca="1">'Form C'!E46</f>
        <v>41989</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abSelected="1" workbookViewId="0">
      <selection activeCell="E26" sqref="E26"/>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6" t="s">
        <v>1</v>
      </c>
      <c r="C3" s="16"/>
      <c r="D3" s="48" t="s">
        <v>7</v>
      </c>
      <c r="E3" s="3"/>
      <c r="F3" s="4"/>
    </row>
    <row r="4" spans="1:6" x14ac:dyDescent="0.2">
      <c r="A4" s="5"/>
      <c r="B4" s="47" t="s">
        <v>2</v>
      </c>
      <c r="C4" s="17"/>
      <c r="D4" s="37" t="s">
        <v>8</v>
      </c>
      <c r="E4" s="6"/>
      <c r="F4" s="7"/>
    </row>
    <row r="5" spans="1:6" x14ac:dyDescent="0.2">
      <c r="A5" s="5"/>
      <c r="B5" s="47" t="s">
        <v>3</v>
      </c>
      <c r="C5" s="17"/>
      <c r="D5" s="37" t="s">
        <v>9</v>
      </c>
      <c r="E5" s="6"/>
      <c r="F5" s="7"/>
    </row>
    <row r="6" spans="1:6" x14ac:dyDescent="0.2">
      <c r="A6" s="5"/>
      <c r="B6" s="47"/>
      <c r="C6" s="17"/>
      <c r="D6" s="49"/>
      <c r="E6" s="18"/>
      <c r="F6" s="13"/>
    </row>
    <row r="7" spans="1:6" x14ac:dyDescent="0.2">
      <c r="A7" s="5"/>
      <c r="B7" s="47" t="s">
        <v>4</v>
      </c>
      <c r="C7" s="17"/>
      <c r="D7" s="37" t="s">
        <v>10</v>
      </c>
      <c r="E7" s="6"/>
      <c r="F7" s="7"/>
    </row>
    <row r="8" spans="1:6" x14ac:dyDescent="0.2">
      <c r="A8" s="5"/>
      <c r="B8" s="47" t="s">
        <v>5</v>
      </c>
      <c r="C8" s="17"/>
      <c r="D8" s="10"/>
      <c r="E8" s="6"/>
      <c r="F8" s="7"/>
    </row>
    <row r="9" spans="1:6" ht="14.25" x14ac:dyDescent="0.2">
      <c r="A9" s="5"/>
      <c r="B9" s="47" t="s">
        <v>6</v>
      </c>
      <c r="C9" s="17"/>
      <c r="D9" s="10"/>
      <c r="E9" s="33" t="s">
        <v>34</v>
      </c>
      <c r="F9" s="34">
        <v>2014</v>
      </c>
    </row>
    <row r="10" spans="1:6" ht="9.75" customHeight="1" x14ac:dyDescent="0.2">
      <c r="A10" s="11"/>
      <c r="B10" s="18"/>
      <c r="C10" s="19"/>
      <c r="D10" s="20"/>
      <c r="E10" s="18"/>
      <c r="F10" s="13"/>
    </row>
    <row r="11" spans="1:6" x14ac:dyDescent="0.2">
      <c r="A11" s="2"/>
      <c r="B11" s="45"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4"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3" t="s">
        <v>14</v>
      </c>
      <c r="B19" s="42" t="s">
        <v>15</v>
      </c>
      <c r="C19" s="21"/>
      <c r="D19" s="22"/>
      <c r="E19" s="41" t="s">
        <v>16</v>
      </c>
      <c r="F19" s="23"/>
    </row>
    <row r="20" spans="1:6" ht="23.1" customHeight="1" x14ac:dyDescent="0.2">
      <c r="A20" s="39">
        <v>100</v>
      </c>
      <c r="B20" s="40" t="s">
        <v>17</v>
      </c>
      <c r="C20" s="24"/>
      <c r="D20" s="25"/>
      <c r="E20" s="35">
        <v>1840</v>
      </c>
      <c r="F20" s="26"/>
    </row>
    <row r="21" spans="1:6" ht="23.1" customHeight="1" x14ac:dyDescent="0.2">
      <c r="A21" s="39">
        <v>200</v>
      </c>
      <c r="B21" s="40" t="s">
        <v>17</v>
      </c>
      <c r="C21" s="24"/>
      <c r="D21" s="25"/>
      <c r="E21" s="35">
        <v>4198</v>
      </c>
      <c r="F21" s="26"/>
    </row>
    <row r="22" spans="1:6" ht="23.1" customHeight="1" x14ac:dyDescent="0.2">
      <c r="A22" s="39">
        <v>300</v>
      </c>
      <c r="B22" s="40" t="s">
        <v>18</v>
      </c>
      <c r="C22" s="24"/>
      <c r="D22" s="25"/>
      <c r="E22" s="35">
        <v>10243</v>
      </c>
      <c r="F22" s="26"/>
    </row>
    <row r="23" spans="1:6" ht="23.1" customHeight="1" x14ac:dyDescent="0.2">
      <c r="A23" s="39">
        <v>400</v>
      </c>
      <c r="B23" s="40" t="s">
        <v>19</v>
      </c>
      <c r="C23" s="24"/>
      <c r="D23" s="25"/>
      <c r="E23" s="35">
        <v>8181</v>
      </c>
      <c r="F23" s="26"/>
    </row>
    <row r="24" spans="1:6" ht="23.1" customHeight="1" x14ac:dyDescent="0.2">
      <c r="A24" s="39">
        <v>500</v>
      </c>
      <c r="B24" s="40" t="s">
        <v>20</v>
      </c>
      <c r="C24" s="24"/>
      <c r="D24" s="25"/>
      <c r="E24" s="35">
        <v>1956</v>
      </c>
      <c r="F24" s="26"/>
    </row>
    <row r="25" spans="1:6" ht="23.1" customHeight="1" x14ac:dyDescent="0.2">
      <c r="A25" s="39">
        <v>600</v>
      </c>
      <c r="B25" s="40" t="s">
        <v>21</v>
      </c>
      <c r="C25" s="24"/>
      <c r="D25" s="25"/>
      <c r="E25" s="35">
        <v>21412</v>
      </c>
      <c r="F25" s="26"/>
    </row>
    <row r="26" spans="1:6" ht="23.1" customHeight="1" x14ac:dyDescent="0.2">
      <c r="A26" s="39">
        <v>700</v>
      </c>
      <c r="B26" s="40" t="s">
        <v>22</v>
      </c>
      <c r="C26" s="24"/>
      <c r="D26" s="25"/>
      <c r="E26" s="35">
        <f>SUM(E20:E25)</f>
        <v>47830</v>
      </c>
      <c r="F26" s="26"/>
    </row>
    <row r="27" spans="1:6" ht="7.5" customHeight="1" x14ac:dyDescent="0.2">
      <c r="A27" s="27"/>
      <c r="B27" s="28"/>
      <c r="C27" s="28"/>
      <c r="D27" s="29"/>
      <c r="E27" s="29"/>
      <c r="F27" s="30"/>
    </row>
    <row r="28" spans="1:6" x14ac:dyDescent="0.2">
      <c r="A28" s="37"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7" t="s">
        <v>24</v>
      </c>
      <c r="B37" s="9"/>
      <c r="C37" s="7"/>
      <c r="D37" s="37" t="s">
        <v>27</v>
      </c>
      <c r="E37" s="9"/>
      <c r="F37" s="7"/>
    </row>
    <row r="38" spans="1:6" x14ac:dyDescent="0.2">
      <c r="A38" s="37" t="s">
        <v>25</v>
      </c>
      <c r="B38" s="9"/>
      <c r="C38" s="7"/>
      <c r="D38" s="5"/>
      <c r="E38" s="9"/>
      <c r="F38" s="7"/>
    </row>
    <row r="39" spans="1:6" ht="10.5" customHeight="1" x14ac:dyDescent="0.2">
      <c r="A39" s="10"/>
      <c r="B39" s="9"/>
      <c r="C39" s="7"/>
      <c r="D39" s="5"/>
      <c r="E39" s="9"/>
      <c r="F39" s="7"/>
    </row>
    <row r="40" spans="1:6" ht="14.25" x14ac:dyDescent="0.2">
      <c r="A40" s="10"/>
      <c r="B40" s="38" t="s">
        <v>29</v>
      </c>
      <c r="C40" s="17"/>
      <c r="D40" s="10"/>
      <c r="E40" s="38" t="s">
        <v>33</v>
      </c>
      <c r="F40" s="7"/>
    </row>
    <row r="41" spans="1:6" ht="14.25" x14ac:dyDescent="0.2">
      <c r="A41" s="5"/>
      <c r="B41" s="38" t="s">
        <v>30</v>
      </c>
      <c r="C41" s="17"/>
      <c r="D41" s="10"/>
      <c r="E41" s="6"/>
      <c r="F41" s="7"/>
    </row>
    <row r="42" spans="1:6" ht="14.25" x14ac:dyDescent="0.2">
      <c r="A42" s="5"/>
      <c r="B42" s="38" t="s">
        <v>31</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7" t="s">
        <v>26</v>
      </c>
      <c r="B45" s="9"/>
      <c r="C45" s="7"/>
      <c r="D45" s="37" t="s">
        <v>28</v>
      </c>
      <c r="E45" s="9"/>
      <c r="F45" s="7"/>
    </row>
    <row r="46" spans="1:6" ht="14.25" x14ac:dyDescent="0.2">
      <c r="A46" s="5"/>
      <c r="B46" s="9" t="s">
        <v>32</v>
      </c>
      <c r="C46" s="7"/>
      <c r="D46" s="5"/>
      <c r="E46" s="36">
        <f ca="1">TODAY()</f>
        <v>41989</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Terrell, Amber</cp:lastModifiedBy>
  <cp:lastPrinted>2014-12-16T16:46:52Z</cp:lastPrinted>
  <dcterms:created xsi:type="dcterms:W3CDTF">2005-03-16T17:04:24Z</dcterms:created>
  <dcterms:modified xsi:type="dcterms:W3CDTF">2014-12-16T22:43:45Z</dcterms:modified>
</cp:coreProperties>
</file>