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Payroll C&amp;A\Headcounts\Wage Forms A &amp; B\2015\Wage AB Downloads\Monthly ICC\"/>
    </mc:Choice>
  </mc:AlternateContent>
  <bookViews>
    <workbookView xWindow="-15" yWindow="165" windowWidth="12120" windowHeight="10155" activeTab="1"/>
  </bookViews>
  <sheets>
    <sheet name="Letter" sheetId="4" r:id="rId1"/>
    <sheet name="Form C" sheetId="1" r:id="rId2"/>
  </sheets>
  <externalReferences>
    <externalReference r:id="rId3"/>
  </externalReferences>
  <calcPr calcId="152511"/>
</workbook>
</file>

<file path=xl/calcChain.xml><?xml version="1.0" encoding="utf-8"?>
<calcChain xmlns="http://schemas.openxmlformats.org/spreadsheetml/2006/main">
  <c r="E25" i="1" l="1"/>
  <c r="E24" i="1"/>
  <c r="E23" i="1"/>
  <c r="E22" i="1"/>
  <c r="E21" i="1"/>
  <c r="E20" i="1"/>
  <c r="E26" i="1" l="1"/>
  <c r="E46" i="1" l="1"/>
  <c r="B12" i="4" s="1"/>
</calcChain>
</file>

<file path=xl/sharedStrings.xml><?xml version="1.0" encoding="utf-8"?>
<sst xmlns="http://schemas.openxmlformats.org/spreadsheetml/2006/main" count="37" uniqueCount="35">
  <si>
    <t>It is estimated that an average of 14 burden hours per response are required to complete this collection of information.  This estimate includes time for reviewing instructions, searching existing data sources, gathering and maintaining the data needed and completing and reviewing the collection of information.  Comments concerning the accuracy of this burden estimate or suggestions for reducing this burden shoudl be directed to both the Interstate Commerce Commission, Information Resource Management Unit, ATTN: FORMS - Room 4136, Washington, DC 20423, and to the Office of Management and Budget, Office of Information and Regulatory Affairs.  (OMB No. 3120-0133), Washington, DC 20503.</t>
  </si>
  <si>
    <t>INTERSTATE COMMERCE COMMISSION</t>
  </si>
  <si>
    <t>OFFICE OF ECONOMICS / SECTION OF AUDIT &amp; ACCOUNTING</t>
  </si>
  <si>
    <t>Washington, DC  20423</t>
  </si>
  <si>
    <t>MONTHLY REPORT OF NUMBER OF EMPLOYEES</t>
  </si>
  <si>
    <t xml:space="preserve">OF </t>
  </si>
  <si>
    <t>CLASS I RAILROADS</t>
  </si>
  <si>
    <t>ICC FORM C</t>
  </si>
  <si>
    <t>APPROVED BY OMB (NO. 3120-0133)</t>
  </si>
  <si>
    <t>EXPIRES 6/30/96</t>
  </si>
  <si>
    <t xml:space="preserve">REPORT FOR THE MONTH OF </t>
  </si>
  <si>
    <t>NAME OF CARRIER</t>
  </si>
  <si>
    <t>INSTRUCTIONS</t>
  </si>
  <si>
    <t>Mail completed for to the Interstate Commerce Commission, Office of Economics / Section of Audit &amp; Accounting, Washington, DC  20423, on or before the last day of the month to which the count relates.</t>
  </si>
  <si>
    <t>Group No.</t>
  </si>
  <si>
    <t>Reporting Description</t>
  </si>
  <si>
    <t>Number of employees mid-month (a)</t>
  </si>
  <si>
    <t>Executives, Officials and Staff Assistants</t>
  </si>
  <si>
    <t>Maintenance of Way and Structures</t>
  </si>
  <si>
    <t>Maintenance of Equipment and Stores</t>
  </si>
  <si>
    <t>Transportation (other than Train and Engine)</t>
  </si>
  <si>
    <t>Transportation (Train &amp; Engine)</t>
  </si>
  <si>
    <t>*  TOTAL</t>
  </si>
  <si>
    <t>REMARKS</t>
  </si>
  <si>
    <t>NAME &amp; ADDRESS (Street, City State, Zip Code)</t>
  </si>
  <si>
    <t>OF REPORTING CARRIER</t>
  </si>
  <si>
    <t>SIGNATURE</t>
  </si>
  <si>
    <t>TELEPHONE NO.  (Area Code)</t>
  </si>
  <si>
    <t>DATE</t>
  </si>
  <si>
    <t>BNSF Railway</t>
  </si>
  <si>
    <t>2500 Lou Menk Drive</t>
  </si>
  <si>
    <t>Fort Worth, TX  76131-2830</t>
  </si>
  <si>
    <t>817-352-3475</t>
  </si>
  <si>
    <t>/s/ Beth Patrick</t>
  </si>
  <si>
    <t>May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</si>
</sst>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_(* \(#,##0.00\);_(* &quot;-&quot;??_);_(@_)"/>
    <numFmt numFmtId="164" formatCode="_(* #,##0_);_(* \(#,##0\);_(* &quot;-&quot;??_);_(@_)"/>
    <numFmt numFmtId="165" formatCode="[$-F800]dddd\,\ mmmm\ dd\,\ yyyy"/>
  </numFmts>
  <fonts count="9" x14ac:knownFonts="1">
    <font>
      <sz val="10"/>
      <name val="Arial"/>
    </font>
    <font>
      <sz val="10"/>
      <name val="Arial"/>
      <family val="2"/>
    </font>
    <font>
      <sz val="8"/>
      <name val="Arial"/>
      <family val="2"/>
    </font>
    <font>
      <i/>
      <sz val="6"/>
      <name val="Arial"/>
      <family val="2"/>
    </font>
    <font>
      <sz val="8"/>
      <name val="Arial"/>
      <family val="2"/>
    </font>
    <font>
      <sz val="9"/>
      <name val="Arial"/>
      <family val="2"/>
    </font>
    <font>
      <sz val="11"/>
      <name val="Arial"/>
      <family val="2"/>
    </font>
    <font>
      <sz val="12"/>
      <name val="Arial"/>
      <family val="2"/>
    </font>
    <font>
      <sz val="12"/>
      <name val="Calibri"/>
      <family val="2"/>
      <scheme val="minor"/>
    </font>
  </fonts>
  <fills count="3">
    <fill>
      <patternFill patternType="none"/>
    </fill>
    <fill>
      <patternFill patternType="gray125"/>
    </fill>
    <fill>
      <patternFill patternType="solid">
        <fgColor indexed="41"/>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53">
    <xf numFmtId="0" fontId="0" fillId="0" borderId="0" xfId="0"/>
    <xf numFmtId="0" fontId="2" fillId="0" borderId="0" xfId="0" applyFont="1"/>
    <xf numFmtId="0" fontId="0" fillId="0" borderId="1" xfId="0" applyBorder="1"/>
    <xf numFmtId="0" fontId="2" fillId="0" borderId="2" xfId="0" applyFont="1" applyBorder="1"/>
    <xf numFmtId="0" fontId="0" fillId="0" borderId="3" xfId="0" applyBorder="1"/>
    <xf numFmtId="0" fontId="0" fillId="0" borderId="4" xfId="0" applyBorder="1"/>
    <xf numFmtId="0" fontId="2" fillId="0" borderId="0" xfId="0" applyFont="1" applyBorder="1"/>
    <xf numFmtId="0" fontId="0" fillId="0" borderId="5" xfId="0" applyBorder="1"/>
    <xf numFmtId="0" fontId="2" fillId="0" borderId="0" xfId="0" applyFont="1" applyBorder="1" applyAlignment="1">
      <alignment horizontal="centerContinuous"/>
    </xf>
    <xf numFmtId="0" fontId="0" fillId="0" borderId="0" xfId="0" applyBorder="1"/>
    <xf numFmtId="0" fontId="2" fillId="0" borderId="4" xfId="0" applyFont="1" applyBorder="1"/>
    <xf numFmtId="0" fontId="0" fillId="0" borderId="6" xfId="0" applyBorder="1"/>
    <xf numFmtId="0" fontId="0" fillId="0" borderId="7" xfId="0" applyBorder="1"/>
    <xf numFmtId="0" fontId="0" fillId="0" borderId="8" xfId="0" applyBorder="1"/>
    <xf numFmtId="0" fontId="4" fillId="0" borderId="5" xfId="0" applyFont="1" applyBorder="1" applyAlignment="1">
      <alignment vertical="top" wrapText="1"/>
    </xf>
    <xf numFmtId="0" fontId="0" fillId="0" borderId="5" xfId="0" applyBorder="1" applyAlignment="1">
      <alignment horizontal="left"/>
    </xf>
    <xf numFmtId="0" fontId="2" fillId="0" borderId="3" xfId="0" applyFont="1" applyBorder="1" applyAlignment="1">
      <alignment vertical="top"/>
    </xf>
    <xf numFmtId="0" fontId="2" fillId="0" borderId="5" xfId="0" applyFont="1" applyBorder="1"/>
    <xf numFmtId="0" fontId="2" fillId="0" borderId="7" xfId="0" applyFont="1" applyBorder="1"/>
    <xf numFmtId="0" fontId="2" fillId="0" borderId="8" xfId="0" applyFont="1" applyBorder="1"/>
    <xf numFmtId="0" fontId="2" fillId="0" borderId="6" xfId="0" applyFont="1" applyBorder="1"/>
    <xf numFmtId="0" fontId="2" fillId="0" borderId="9" xfId="0" applyFont="1" applyBorder="1" applyAlignment="1">
      <alignment horizontal="centerContinuous"/>
    </xf>
    <xf numFmtId="0" fontId="2" fillId="0" borderId="10" xfId="0" applyFont="1" applyBorder="1" applyAlignment="1">
      <alignment wrapText="1"/>
    </xf>
    <xf numFmtId="0" fontId="0" fillId="0" borderId="9" xfId="0" applyBorder="1"/>
    <xf numFmtId="0" fontId="2" fillId="0" borderId="9" xfId="0" applyFont="1" applyBorder="1" applyAlignment="1">
      <alignment vertical="center"/>
    </xf>
    <xf numFmtId="0" fontId="0" fillId="0" borderId="10" xfId="0" applyBorder="1" applyAlignment="1">
      <alignment vertical="center"/>
    </xf>
    <xf numFmtId="0" fontId="0" fillId="0" borderId="9" xfId="0" applyBorder="1" applyAlignment="1">
      <alignment vertical="center"/>
    </xf>
    <xf numFmtId="0" fontId="2" fillId="0" borderId="1" xfId="0" applyFont="1" applyBorder="1" applyAlignment="1">
      <alignment horizontal="left" vertical="center"/>
    </xf>
    <xf numFmtId="0" fontId="2" fillId="0" borderId="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0" fontId="0" fillId="0" borderId="2" xfId="0" applyBorder="1"/>
    <xf numFmtId="0" fontId="7" fillId="0" borderId="0" xfId="0" applyFont="1" applyBorder="1"/>
    <xf numFmtId="0" fontId="6" fillId="2" borderId="0" xfId="0" applyFont="1" applyFill="1" applyBorder="1" applyAlignment="1">
      <alignment horizontal="center"/>
    </xf>
    <xf numFmtId="0" fontId="6" fillId="0" borderId="5" xfId="0" applyFont="1" applyBorder="1" applyAlignment="1">
      <alignment horizontal="left"/>
    </xf>
    <xf numFmtId="164" fontId="6" fillId="0" borderId="11" xfId="1" applyNumberFormat="1" applyFont="1" applyBorder="1" applyAlignment="1">
      <alignment vertical="center"/>
    </xf>
    <xf numFmtId="14" fontId="6" fillId="0" borderId="0" xfId="0" applyNumberFormat="1" applyFont="1" applyBorder="1" applyAlignment="1">
      <alignment horizontal="center"/>
    </xf>
    <xf numFmtId="0" fontId="5" fillId="0" borderId="4" xfId="0" applyFont="1" applyBorder="1"/>
    <xf numFmtId="0" fontId="6" fillId="0" borderId="0" xfId="0" applyFont="1" applyBorder="1" applyAlignment="1">
      <alignment horizontal="center"/>
    </xf>
    <xf numFmtId="0" fontId="1" fillId="0" borderId="12" xfId="0" applyFont="1" applyBorder="1" applyAlignment="1">
      <alignment horizontal="left" vertical="center"/>
    </xf>
    <xf numFmtId="0" fontId="1" fillId="0" borderId="10" xfId="0" applyFont="1" applyBorder="1" applyAlignment="1">
      <alignment vertical="center"/>
    </xf>
    <xf numFmtId="0" fontId="5" fillId="0" borderId="11" xfId="0" applyFont="1" applyBorder="1" applyAlignment="1">
      <alignment horizontal="center" wrapText="1"/>
    </xf>
    <xf numFmtId="0" fontId="5" fillId="0" borderId="10" xfId="0" applyFont="1" applyBorder="1" applyAlignment="1">
      <alignment horizontal="centerContinuous" vertical="center"/>
    </xf>
    <xf numFmtId="0" fontId="5" fillId="0" borderId="12" xfId="0" applyFont="1" applyBorder="1" applyAlignment="1">
      <alignment horizontal="center" vertical="center" wrapText="1"/>
    </xf>
    <xf numFmtId="0" fontId="5" fillId="0" borderId="0" xfId="0" applyFont="1" applyBorder="1" applyAlignment="1">
      <alignment horizontal="centerContinuous"/>
    </xf>
    <xf numFmtId="0" fontId="5" fillId="0" borderId="2" xfId="0" applyFont="1" applyBorder="1"/>
    <xf numFmtId="0" fontId="5" fillId="0" borderId="2" xfId="0" applyFont="1" applyBorder="1" applyAlignment="1">
      <alignment horizontal="center"/>
    </xf>
    <xf numFmtId="0" fontId="5" fillId="0" borderId="0" xfId="0" applyFont="1" applyBorder="1" applyAlignment="1">
      <alignment horizontal="center"/>
    </xf>
    <xf numFmtId="0" fontId="5" fillId="0" borderId="1" xfId="0" applyFont="1" applyBorder="1"/>
    <xf numFmtId="0" fontId="5" fillId="0" borderId="6" xfId="0" applyFont="1" applyBorder="1"/>
    <xf numFmtId="165" fontId="8" fillId="0" borderId="0" xfId="0" applyNumberFormat="1" applyFont="1" applyAlignment="1">
      <alignment horizontal="left"/>
    </xf>
    <xf numFmtId="0" fontId="3" fillId="0" borderId="0" xfId="0" applyFont="1" applyAlignment="1">
      <alignment horizontal="left" vertical="top" wrapText="1"/>
    </xf>
    <xf numFmtId="0" fontId="2" fillId="0" borderId="0" xfId="0" applyFont="1" applyBorder="1" applyAlignment="1">
      <alignment horizontal="left" vertical="top"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xdr:colOff>
      <xdr:row>0</xdr:row>
      <xdr:rowOff>28575</xdr:rowOff>
    </xdr:from>
    <xdr:to>
      <xdr:col>7</xdr:col>
      <xdr:colOff>838200</xdr:colOff>
      <xdr:row>54</xdr:row>
      <xdr:rowOff>104775</xdr:rowOff>
    </xdr:to>
    <xdr:sp macro="" textlink="">
      <xdr:nvSpPr>
        <xdr:cNvPr id="2" name="TextBox 1"/>
        <xdr:cNvSpPr txBox="1"/>
      </xdr:nvSpPr>
      <xdr:spPr>
        <a:xfrm>
          <a:off x="47625" y="28575"/>
          <a:ext cx="6019800" cy="8858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a:solidFill>
                <a:schemeClr val="dk1"/>
              </a:solidFill>
              <a:effectLst/>
              <a:latin typeface="+mn-lt"/>
              <a:ea typeface="+mn-ea"/>
              <a:cs typeface="+mn-cs"/>
            </a:rPr>
            <a:t>      </a:t>
          </a:r>
        </a:p>
        <a:p>
          <a:r>
            <a:rPr lang="en-US" sz="700" b="1">
              <a:solidFill>
                <a:schemeClr val="dk1"/>
              </a:solidFill>
              <a:effectLst/>
              <a:latin typeface="+mn-lt"/>
              <a:ea typeface="+mn-ea"/>
              <a:cs typeface="+mn-cs"/>
            </a:rPr>
            <a:t>		</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Beth Patrick</a:t>
          </a:r>
          <a:r>
            <a:rPr lang="en-US" sz="700" b="1" baseline="0">
              <a:solidFill>
                <a:schemeClr val="dk1"/>
              </a:solidFill>
              <a:effectLst/>
              <a:latin typeface="+mn-lt"/>
              <a:ea typeface="+mn-ea"/>
              <a:cs typeface="+mn-cs"/>
            </a:rPr>
            <a:t> </a:t>
          </a:r>
          <a:r>
            <a:rPr lang="en-US" sz="700" b="1">
              <a:solidFill>
                <a:schemeClr val="dk1"/>
              </a:solidFill>
              <a:effectLst/>
              <a:latin typeface="+mn-lt"/>
              <a:ea typeface="+mn-ea"/>
              <a:cs typeface="+mn-cs"/>
            </a:rPr>
            <a:t>                              BNSF Railway Company</a:t>
          </a:r>
        </a:p>
        <a:p>
          <a:r>
            <a:rPr lang="en-US" sz="700">
              <a:solidFill>
                <a:schemeClr val="dk1"/>
              </a:solidFill>
              <a:effectLst/>
              <a:latin typeface="+mn-lt"/>
              <a:ea typeface="+mn-ea"/>
              <a:cs typeface="+mn-cs"/>
            </a:rPr>
            <a:t>		                                                                        	       Director</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2500 Lou Menk Dr.</a:t>
          </a:r>
        </a:p>
        <a:p>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t>
          </a:r>
          <a:r>
            <a:rPr lang="en-US" sz="700" baseline="0">
              <a:solidFill>
                <a:schemeClr val="dk1"/>
              </a:solidFill>
              <a:effectLst/>
              <a:latin typeface="+mn-lt"/>
              <a:ea typeface="+mn-ea"/>
              <a:cs typeface="+mn-cs"/>
            </a:rPr>
            <a:t> </a:t>
          </a:r>
          <a:r>
            <a:rPr lang="en-US" sz="700">
              <a:solidFill>
                <a:schemeClr val="dk1"/>
              </a:solidFill>
              <a:effectLst/>
              <a:latin typeface="+mn-lt"/>
              <a:ea typeface="+mn-ea"/>
              <a:cs typeface="+mn-cs"/>
            </a:rPr>
            <a:t>   	       Accounting &amp; Reporting           Ft. Worth, Texas 76131</a:t>
          </a:r>
        </a:p>
        <a:p>
          <a:r>
            <a:rPr lang="en-US" sz="700">
              <a:solidFill>
                <a:schemeClr val="dk1"/>
              </a:solidFill>
              <a:effectLst/>
              <a:latin typeface="+mn-lt"/>
              <a:ea typeface="+mn-ea"/>
              <a:cs typeface="+mn-cs"/>
            </a:rPr>
            <a:t> 				                                    	                817.352.4244</a:t>
          </a:r>
        </a:p>
        <a:p>
          <a:r>
            <a:rPr lang="en-US" sz="700">
              <a:solidFill>
                <a:schemeClr val="dk1"/>
              </a:solidFill>
              <a:effectLst/>
              <a:latin typeface="+mn-lt"/>
              <a:ea typeface="+mn-ea"/>
              <a:cs typeface="+mn-cs"/>
            </a:rPr>
            <a:t>				                                     	                817.352.4875 fax</a:t>
          </a:r>
        </a:p>
        <a:p>
          <a:r>
            <a:rPr lang="en-US" sz="700">
              <a:solidFill>
                <a:schemeClr val="dk1"/>
              </a:solidFill>
              <a:effectLst/>
              <a:latin typeface="+mn-lt"/>
              <a:ea typeface="+mn-ea"/>
              <a:cs typeface="+mn-cs"/>
            </a:rPr>
            <a:t>				                                   	                Beth.Patrick@bnsf.com</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Mr.</a:t>
          </a:r>
          <a:r>
            <a:rPr lang="en-US" sz="1200" baseline="0">
              <a:solidFill>
                <a:schemeClr val="dk1"/>
              </a:solidFill>
              <a:effectLst/>
              <a:latin typeface="+mn-lt"/>
              <a:ea typeface="+mn-ea"/>
              <a:cs typeface="+mn-cs"/>
            </a:rPr>
            <a:t> Pedro Ramirez</a:t>
          </a:r>
          <a:endParaRPr lang="en-US" sz="1200">
            <a:solidFill>
              <a:schemeClr val="dk1"/>
            </a:solidFill>
            <a:effectLst/>
            <a:latin typeface="+mn-lt"/>
            <a:ea typeface="+mn-ea"/>
            <a:cs typeface="+mn-cs"/>
          </a:endParaRPr>
        </a:p>
        <a:p>
          <a:r>
            <a:rPr lang="en-US" sz="1200">
              <a:solidFill>
                <a:schemeClr val="dk1"/>
              </a:solidFill>
              <a:effectLst/>
              <a:latin typeface="+mn-lt"/>
              <a:ea typeface="+mn-ea"/>
              <a:cs typeface="+mn-cs"/>
            </a:rPr>
            <a:t>Surface Transportation Board</a:t>
          </a:r>
        </a:p>
        <a:p>
          <a:r>
            <a:rPr lang="en-US" sz="1200">
              <a:solidFill>
                <a:schemeClr val="dk1"/>
              </a:solidFill>
              <a:effectLst/>
              <a:latin typeface="+mn-lt"/>
              <a:ea typeface="+mn-ea"/>
              <a:cs typeface="+mn-cs"/>
            </a:rPr>
            <a:t>Office of Economics</a:t>
          </a:r>
        </a:p>
        <a:p>
          <a:r>
            <a:rPr lang="en-US" sz="1200">
              <a:solidFill>
                <a:schemeClr val="dk1"/>
              </a:solidFill>
              <a:effectLst/>
              <a:latin typeface="+mn-lt"/>
              <a:ea typeface="+mn-ea"/>
              <a:cs typeface="+mn-cs"/>
            </a:rPr>
            <a:t>395 E Street SW, Suite 1100</a:t>
          </a:r>
        </a:p>
        <a:p>
          <a:r>
            <a:rPr lang="en-US" sz="1200">
              <a:solidFill>
                <a:schemeClr val="dk1"/>
              </a:solidFill>
              <a:effectLst/>
              <a:latin typeface="+mn-lt"/>
              <a:ea typeface="+mn-ea"/>
              <a:cs typeface="+mn-cs"/>
            </a:rPr>
            <a:t>Washington, DC  20423</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Dear Mr. Ramirez,</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find enclosed the May</a:t>
          </a:r>
          <a:r>
            <a:rPr lang="en-US" sz="1200" baseline="0">
              <a:solidFill>
                <a:schemeClr val="dk1"/>
              </a:solidFill>
              <a:effectLst/>
              <a:latin typeface="+mn-lt"/>
              <a:ea typeface="+mn-ea"/>
              <a:cs typeface="+mn-cs"/>
            </a:rPr>
            <a:t> 2015</a:t>
          </a:r>
          <a:r>
            <a:rPr lang="en-US" sz="1200">
              <a:solidFill>
                <a:schemeClr val="dk1"/>
              </a:solidFill>
              <a:effectLst/>
              <a:latin typeface="+mn-lt"/>
              <a:ea typeface="+mn-ea"/>
              <a:cs typeface="+mn-cs"/>
            </a:rPr>
            <a:t> ICC Form C.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Please contact Amber Terrell at (817) 352-4094 if you have any questions.</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Sincerely,</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 </a:t>
          </a:r>
        </a:p>
        <a:p>
          <a:r>
            <a:rPr lang="en-US" sz="1200">
              <a:solidFill>
                <a:schemeClr val="dk1"/>
              </a:solidFill>
              <a:effectLst/>
              <a:latin typeface="+mn-lt"/>
              <a:ea typeface="+mn-ea"/>
              <a:cs typeface="+mn-cs"/>
            </a:rPr>
            <a:t>Beth Patrick</a:t>
          </a:r>
          <a:endParaRPr lang="en-US" sz="1100">
            <a:solidFill>
              <a:schemeClr val="dk1"/>
            </a:solidFill>
            <a:effectLst/>
            <a:latin typeface="+mn-lt"/>
            <a:ea typeface="+mn-ea"/>
            <a:cs typeface="+mn-cs"/>
          </a:endParaRP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r>
            <a:rPr lang="en-US" sz="1100">
              <a:solidFill>
                <a:schemeClr val="dk1"/>
              </a:solidFill>
              <a:effectLst/>
              <a:latin typeface="+mn-lt"/>
              <a:ea typeface="+mn-ea"/>
              <a:cs typeface="+mn-cs"/>
            </a:rPr>
            <a:t> </a:t>
          </a:r>
        </a:p>
        <a:p>
          <a:endParaRPr lang="en-US" sz="1100"/>
        </a:p>
      </xdr:txBody>
    </xdr:sp>
    <xdr:clientData/>
  </xdr:twoCellAnchor>
  <xdr:twoCellAnchor editAs="oneCell">
    <xdr:from>
      <xdr:col>0</xdr:col>
      <xdr:colOff>76200</xdr:colOff>
      <xdr:row>0</xdr:row>
      <xdr:rowOff>152400</xdr:rowOff>
    </xdr:from>
    <xdr:to>
      <xdr:col>2</xdr:col>
      <xdr:colOff>476250</xdr:colOff>
      <xdr:row>4</xdr:row>
      <xdr:rowOff>9525</xdr:rowOff>
    </xdr:to>
    <xdr:pic>
      <xdr:nvPicPr>
        <xdr:cNvPr id="1026" name="bnsf_logo" descr="BNSF Log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152400"/>
          <a:ext cx="25241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ayroll%20C&amp;A/Headcounts/Wage%20Forms%20A%20&amp;%20B/2015/Wage%20AB%20Downloads/2015%20Wage%20Form%20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uary"/>
      <sheetName val="February"/>
      <sheetName val="March"/>
      <sheetName val="1st Q"/>
      <sheetName val="April"/>
      <sheetName val="May"/>
      <sheetName val="June"/>
      <sheetName val="2nd Q"/>
      <sheetName val="July"/>
      <sheetName val="August"/>
      <sheetName val="September"/>
      <sheetName val="3rd Q"/>
      <sheetName val="October"/>
      <sheetName val="November"/>
      <sheetName val="December"/>
      <sheetName val="4th Q"/>
      <sheetName val="YTD"/>
    </sheetNames>
    <sheetDataSet>
      <sheetData sheetId="0"/>
      <sheetData sheetId="1"/>
      <sheetData sheetId="2"/>
      <sheetData sheetId="3"/>
      <sheetData sheetId="4">
        <row r="10">
          <cell r="B10">
            <v>1814</v>
          </cell>
        </row>
      </sheetData>
      <sheetData sheetId="5">
        <row r="10">
          <cell r="B10">
            <v>1816</v>
          </cell>
        </row>
        <row r="30">
          <cell r="B30">
            <v>4324</v>
          </cell>
        </row>
        <row r="52">
          <cell r="B52">
            <v>10621</v>
          </cell>
        </row>
        <row r="77">
          <cell r="B77">
            <v>8539</v>
          </cell>
        </row>
        <row r="102">
          <cell r="B102">
            <v>1966</v>
          </cell>
        </row>
        <row r="134">
          <cell r="B134">
            <v>20696</v>
          </cell>
        </row>
      </sheetData>
      <sheetData sheetId="6"/>
      <sheetData sheetId="7"/>
      <sheetData sheetId="8"/>
      <sheetData sheetId="9"/>
      <sheetData sheetId="10"/>
      <sheetData sheetId="11"/>
      <sheetData sheetId="12"/>
      <sheetData sheetId="13"/>
      <sheetData sheetId="14"/>
      <sheetData sheetId="15"/>
      <sheetData sheetId="1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
  <sheetViews>
    <sheetView zoomScaleNormal="100" workbookViewId="0">
      <selection activeCell="K14" sqref="K14"/>
    </sheetView>
  </sheetViews>
  <sheetFormatPr defaultRowHeight="12.75" x14ac:dyDescent="0.2"/>
  <cols>
    <col min="1" max="1" width="1.5703125" customWidth="1"/>
    <col min="2" max="2" width="30.28515625" bestFit="1" customWidth="1"/>
    <col min="7" max="7" width="9.140625" customWidth="1"/>
    <col min="8" max="8" width="14.85546875" customWidth="1"/>
  </cols>
  <sheetData>
    <row r="12" spans="2:2" ht="15.75" x14ac:dyDescent="0.25">
      <c r="B12" s="50">
        <f ca="1">'Form C'!E46</f>
        <v>42171</v>
      </c>
    </row>
  </sheetData>
  <pageMargins left="0.75" right="0.5" top="0.75" bottom="0.75" header="0.25" footer="0.2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48"/>
  <sheetViews>
    <sheetView tabSelected="1" topLeftCell="A4" workbookViewId="0">
      <selection activeCell="E24" sqref="E24"/>
    </sheetView>
  </sheetViews>
  <sheetFormatPr defaultRowHeight="12.75" x14ac:dyDescent="0.2"/>
  <cols>
    <col min="1" max="1" width="6.5703125" customWidth="1"/>
    <col min="2" max="2" width="49" customWidth="1"/>
    <col min="3" max="3" width="3.7109375" customWidth="1"/>
    <col min="4" max="4" width="9.28515625" customWidth="1"/>
    <col min="5" max="5" width="15.5703125" customWidth="1"/>
  </cols>
  <sheetData>
    <row r="1" spans="1:6" ht="36" customHeight="1" x14ac:dyDescent="0.2">
      <c r="A1" s="51" t="s">
        <v>0</v>
      </c>
      <c r="B1" s="51"/>
      <c r="C1" s="51"/>
      <c r="D1" s="51"/>
      <c r="E1" s="51"/>
      <c r="F1" s="51"/>
    </row>
    <row r="2" spans="1:6" x14ac:dyDescent="0.2">
      <c r="B2" s="1"/>
      <c r="C2" s="1"/>
      <c r="D2" s="1"/>
      <c r="E2" s="1"/>
    </row>
    <row r="3" spans="1:6" x14ac:dyDescent="0.2">
      <c r="A3" s="2"/>
      <c r="B3" s="46" t="s">
        <v>1</v>
      </c>
      <c r="C3" s="16"/>
      <c r="D3" s="48" t="s">
        <v>7</v>
      </c>
      <c r="E3" s="3"/>
      <c r="F3" s="4"/>
    </row>
    <row r="4" spans="1:6" x14ac:dyDescent="0.2">
      <c r="A4" s="5"/>
      <c r="B4" s="47" t="s">
        <v>2</v>
      </c>
      <c r="C4" s="17"/>
      <c r="D4" s="37" t="s">
        <v>8</v>
      </c>
      <c r="E4" s="6"/>
      <c r="F4" s="7"/>
    </row>
    <row r="5" spans="1:6" x14ac:dyDescent="0.2">
      <c r="A5" s="5"/>
      <c r="B5" s="47" t="s">
        <v>3</v>
      </c>
      <c r="C5" s="17"/>
      <c r="D5" s="37" t="s">
        <v>9</v>
      </c>
      <c r="E5" s="6"/>
      <c r="F5" s="7"/>
    </row>
    <row r="6" spans="1:6" x14ac:dyDescent="0.2">
      <c r="A6" s="5"/>
      <c r="B6" s="47"/>
      <c r="C6" s="17"/>
      <c r="D6" s="49"/>
      <c r="E6" s="18"/>
      <c r="F6" s="13"/>
    </row>
    <row r="7" spans="1:6" x14ac:dyDescent="0.2">
      <c r="A7" s="5"/>
      <c r="B7" s="47" t="s">
        <v>4</v>
      </c>
      <c r="C7" s="17"/>
      <c r="D7" s="37" t="s">
        <v>10</v>
      </c>
      <c r="E7" s="6"/>
      <c r="F7" s="7"/>
    </row>
    <row r="8" spans="1:6" x14ac:dyDescent="0.2">
      <c r="A8" s="5"/>
      <c r="B8" s="47" t="s">
        <v>5</v>
      </c>
      <c r="C8" s="17"/>
      <c r="D8" s="10"/>
      <c r="E8" s="6"/>
      <c r="F8" s="7"/>
    </row>
    <row r="9" spans="1:6" ht="14.25" x14ac:dyDescent="0.2">
      <c r="A9" s="5"/>
      <c r="B9" s="47" t="s">
        <v>6</v>
      </c>
      <c r="C9" s="17"/>
      <c r="D9" s="10"/>
      <c r="E9" s="33" t="s">
        <v>34</v>
      </c>
      <c r="F9" s="34">
        <v>2015</v>
      </c>
    </row>
    <row r="10" spans="1:6" ht="9.75" customHeight="1" x14ac:dyDescent="0.2">
      <c r="A10" s="11"/>
      <c r="B10" s="18"/>
      <c r="C10" s="19"/>
      <c r="D10" s="20"/>
      <c r="E10" s="18"/>
      <c r="F10" s="13"/>
    </row>
    <row r="11" spans="1:6" x14ac:dyDescent="0.2">
      <c r="A11" s="2"/>
      <c r="B11" s="45" t="s">
        <v>11</v>
      </c>
      <c r="C11" s="3"/>
      <c r="D11" s="3"/>
      <c r="E11" s="3"/>
      <c r="F11" s="4"/>
    </row>
    <row r="12" spans="1:6" ht="15" x14ac:dyDescent="0.2">
      <c r="A12" s="5"/>
      <c r="B12" s="32" t="s">
        <v>29</v>
      </c>
      <c r="C12" s="6"/>
      <c r="D12" s="6"/>
      <c r="E12" s="6"/>
      <c r="F12" s="7"/>
    </row>
    <row r="13" spans="1:6" ht="9" customHeight="1" x14ac:dyDescent="0.2">
      <c r="A13" s="11"/>
      <c r="B13" s="18"/>
      <c r="C13" s="18"/>
      <c r="D13" s="18"/>
      <c r="E13" s="18"/>
      <c r="F13" s="13"/>
    </row>
    <row r="14" spans="1:6" ht="11.25" customHeight="1" x14ac:dyDescent="0.2">
      <c r="A14" s="2"/>
      <c r="B14" s="3"/>
      <c r="C14" s="3"/>
      <c r="D14" s="3"/>
      <c r="E14" s="3"/>
      <c r="F14" s="4"/>
    </row>
    <row r="15" spans="1:6" x14ac:dyDescent="0.2">
      <c r="A15" s="5"/>
      <c r="B15" s="44" t="s">
        <v>12</v>
      </c>
      <c r="C15" s="8"/>
      <c r="D15" s="8"/>
      <c r="E15" s="8"/>
      <c r="F15" s="15"/>
    </row>
    <row r="16" spans="1:6" ht="9" customHeight="1" x14ac:dyDescent="0.2">
      <c r="A16" s="5"/>
      <c r="B16" s="6"/>
      <c r="C16" s="6"/>
      <c r="D16" s="6"/>
      <c r="E16" s="6"/>
      <c r="F16" s="7"/>
    </row>
    <row r="17" spans="1:6" ht="23.25" customHeight="1" x14ac:dyDescent="0.2">
      <c r="A17" s="5"/>
      <c r="B17" s="52" t="s">
        <v>13</v>
      </c>
      <c r="C17" s="52"/>
      <c r="D17" s="52"/>
      <c r="E17" s="52"/>
      <c r="F17" s="14"/>
    </row>
    <row r="18" spans="1:6" ht="9.75" customHeight="1" x14ac:dyDescent="0.2">
      <c r="A18" s="11"/>
      <c r="B18" s="12"/>
      <c r="C18" s="12"/>
      <c r="D18" s="12"/>
      <c r="E18" s="12"/>
      <c r="F18" s="13"/>
    </row>
    <row r="19" spans="1:6" ht="36.75" customHeight="1" x14ac:dyDescent="0.2">
      <c r="A19" s="43" t="s">
        <v>14</v>
      </c>
      <c r="B19" s="42" t="s">
        <v>15</v>
      </c>
      <c r="C19" s="21"/>
      <c r="D19" s="22"/>
      <c r="E19" s="41" t="s">
        <v>16</v>
      </c>
      <c r="F19" s="23"/>
    </row>
    <row r="20" spans="1:6" ht="23.1" customHeight="1" x14ac:dyDescent="0.2">
      <c r="A20" s="39">
        <v>100</v>
      </c>
      <c r="B20" s="40" t="s">
        <v>17</v>
      </c>
      <c r="C20" s="24"/>
      <c r="D20" s="25"/>
      <c r="E20" s="35">
        <f>+[1]May!$B$10</f>
        <v>1816</v>
      </c>
      <c r="F20" s="26"/>
    </row>
    <row r="21" spans="1:6" ht="23.1" customHeight="1" x14ac:dyDescent="0.2">
      <c r="A21" s="39">
        <v>200</v>
      </c>
      <c r="B21" s="40" t="s">
        <v>17</v>
      </c>
      <c r="C21" s="24"/>
      <c r="D21" s="25"/>
      <c r="E21" s="35">
        <f>+[1]May!$B$30</f>
        <v>4324</v>
      </c>
      <c r="F21" s="26"/>
    </row>
    <row r="22" spans="1:6" ht="23.1" customHeight="1" x14ac:dyDescent="0.2">
      <c r="A22" s="39">
        <v>300</v>
      </c>
      <c r="B22" s="40" t="s">
        <v>18</v>
      </c>
      <c r="C22" s="24"/>
      <c r="D22" s="25"/>
      <c r="E22" s="35">
        <f>+[1]May!$B$52</f>
        <v>10621</v>
      </c>
      <c r="F22" s="26"/>
    </row>
    <row r="23" spans="1:6" ht="23.1" customHeight="1" x14ac:dyDescent="0.2">
      <c r="A23" s="39">
        <v>400</v>
      </c>
      <c r="B23" s="40" t="s">
        <v>19</v>
      </c>
      <c r="C23" s="24"/>
      <c r="D23" s="25"/>
      <c r="E23" s="35">
        <f>+[1]May!$B$77</f>
        <v>8539</v>
      </c>
      <c r="F23" s="26"/>
    </row>
    <row r="24" spans="1:6" ht="23.1" customHeight="1" x14ac:dyDescent="0.2">
      <c r="A24" s="39">
        <v>500</v>
      </c>
      <c r="B24" s="40" t="s">
        <v>20</v>
      </c>
      <c r="C24" s="24"/>
      <c r="D24" s="25"/>
      <c r="E24" s="35">
        <f>+[1]May!$B$102</f>
        <v>1966</v>
      </c>
      <c r="F24" s="26"/>
    </row>
    <row r="25" spans="1:6" ht="23.1" customHeight="1" x14ac:dyDescent="0.2">
      <c r="A25" s="39">
        <v>600</v>
      </c>
      <c r="B25" s="40" t="s">
        <v>21</v>
      </c>
      <c r="C25" s="24"/>
      <c r="D25" s="25"/>
      <c r="E25" s="35">
        <f>+[1]May!$B$134</f>
        <v>20696</v>
      </c>
      <c r="F25" s="26"/>
    </row>
    <row r="26" spans="1:6" ht="23.1" customHeight="1" x14ac:dyDescent="0.2">
      <c r="A26" s="39">
        <v>700</v>
      </c>
      <c r="B26" s="40" t="s">
        <v>22</v>
      </c>
      <c r="C26" s="24"/>
      <c r="D26" s="25"/>
      <c r="E26" s="35">
        <f>SUM(E20:E25)</f>
        <v>47962</v>
      </c>
      <c r="F26" s="26"/>
    </row>
    <row r="27" spans="1:6" ht="7.5" customHeight="1" x14ac:dyDescent="0.2">
      <c r="A27" s="27"/>
      <c r="B27" s="28"/>
      <c r="C27" s="28"/>
      <c r="D27" s="29"/>
      <c r="E27" s="29"/>
      <c r="F27" s="30"/>
    </row>
    <row r="28" spans="1:6" x14ac:dyDescent="0.2">
      <c r="A28" s="37" t="s">
        <v>23</v>
      </c>
      <c r="B28" s="6"/>
      <c r="C28" s="6"/>
      <c r="D28" s="9"/>
      <c r="E28" s="9"/>
      <c r="F28" s="7"/>
    </row>
    <row r="29" spans="1:6" x14ac:dyDescent="0.2">
      <c r="A29" s="10"/>
      <c r="B29" s="6"/>
      <c r="C29" s="6"/>
      <c r="D29" s="9"/>
      <c r="E29" s="9"/>
      <c r="F29" s="7"/>
    </row>
    <row r="30" spans="1:6" x14ac:dyDescent="0.2">
      <c r="A30" s="10"/>
      <c r="B30" s="6"/>
      <c r="C30" s="6"/>
      <c r="D30" s="9"/>
      <c r="E30" s="9"/>
      <c r="F30" s="7"/>
    </row>
    <row r="31" spans="1:6" x14ac:dyDescent="0.2">
      <c r="A31" s="10"/>
      <c r="B31" s="6"/>
      <c r="C31" s="6"/>
      <c r="D31" s="9"/>
      <c r="E31" s="9"/>
      <c r="F31" s="7"/>
    </row>
    <row r="32" spans="1:6" x14ac:dyDescent="0.2">
      <c r="A32" s="5"/>
      <c r="B32" s="9"/>
      <c r="C32" s="9"/>
      <c r="D32" s="9"/>
      <c r="E32" s="9"/>
      <c r="F32" s="7"/>
    </row>
    <row r="33" spans="1:6" x14ac:dyDescent="0.2">
      <c r="A33" s="5"/>
      <c r="B33" s="9"/>
      <c r="C33" s="9"/>
      <c r="D33" s="9"/>
      <c r="E33" s="9"/>
      <c r="F33" s="7"/>
    </row>
    <row r="34" spans="1:6" x14ac:dyDescent="0.2">
      <c r="A34" s="5"/>
      <c r="B34" s="9"/>
      <c r="C34" s="9"/>
      <c r="D34" s="9"/>
      <c r="E34" s="9"/>
      <c r="F34" s="7"/>
    </row>
    <row r="35" spans="1:6" x14ac:dyDescent="0.2">
      <c r="A35" s="11"/>
      <c r="B35" s="12"/>
      <c r="C35" s="12"/>
      <c r="D35" s="12"/>
      <c r="E35" s="12"/>
      <c r="F35" s="13"/>
    </row>
    <row r="36" spans="1:6" ht="5.25" customHeight="1" x14ac:dyDescent="0.2">
      <c r="A36" s="2"/>
      <c r="B36" s="31"/>
      <c r="C36" s="4"/>
      <c r="D36" s="2"/>
      <c r="E36" s="31"/>
      <c r="F36" s="4"/>
    </row>
    <row r="37" spans="1:6" x14ac:dyDescent="0.2">
      <c r="A37" s="37" t="s">
        <v>24</v>
      </c>
      <c r="B37" s="9"/>
      <c r="C37" s="7"/>
      <c r="D37" s="37" t="s">
        <v>27</v>
      </c>
      <c r="E37" s="9"/>
      <c r="F37" s="7"/>
    </row>
    <row r="38" spans="1:6" x14ac:dyDescent="0.2">
      <c r="A38" s="37" t="s">
        <v>25</v>
      </c>
      <c r="B38" s="9"/>
      <c r="C38" s="7"/>
      <c r="D38" s="5"/>
      <c r="E38" s="9"/>
      <c r="F38" s="7"/>
    </row>
    <row r="39" spans="1:6" ht="10.5" customHeight="1" x14ac:dyDescent="0.2">
      <c r="A39" s="10"/>
      <c r="B39" s="9"/>
      <c r="C39" s="7"/>
      <c r="D39" s="5"/>
      <c r="E39" s="9"/>
      <c r="F39" s="7"/>
    </row>
    <row r="40" spans="1:6" ht="14.25" x14ac:dyDescent="0.2">
      <c r="A40" s="10"/>
      <c r="B40" s="38" t="s">
        <v>29</v>
      </c>
      <c r="C40" s="17"/>
      <c r="D40" s="10"/>
      <c r="E40" s="38" t="s">
        <v>32</v>
      </c>
      <c r="F40" s="7"/>
    </row>
    <row r="41" spans="1:6" ht="14.25" x14ac:dyDescent="0.2">
      <c r="A41" s="5"/>
      <c r="B41" s="38" t="s">
        <v>30</v>
      </c>
      <c r="C41" s="17"/>
      <c r="D41" s="10"/>
      <c r="E41" s="6"/>
      <c r="F41" s="7"/>
    </row>
    <row r="42" spans="1:6" ht="14.25" x14ac:dyDescent="0.2">
      <c r="A42" s="5"/>
      <c r="B42" s="38" t="s">
        <v>31</v>
      </c>
      <c r="C42" s="17"/>
      <c r="D42" s="10"/>
      <c r="E42" s="6"/>
      <c r="F42" s="7"/>
    </row>
    <row r="43" spans="1:6" ht="9.75" customHeight="1" x14ac:dyDescent="0.2">
      <c r="A43" s="11"/>
      <c r="B43" s="12"/>
      <c r="C43" s="13"/>
      <c r="D43" s="11"/>
      <c r="E43" s="12"/>
      <c r="F43" s="13"/>
    </row>
    <row r="44" spans="1:6" ht="3.75" customHeight="1" x14ac:dyDescent="0.2">
      <c r="A44" s="2"/>
      <c r="B44" s="31"/>
      <c r="C44" s="4"/>
      <c r="D44" s="2"/>
      <c r="E44" s="31"/>
      <c r="F44" s="4"/>
    </row>
    <row r="45" spans="1:6" x14ac:dyDescent="0.2">
      <c r="A45" s="37" t="s">
        <v>26</v>
      </c>
      <c r="B45" s="9"/>
      <c r="C45" s="7"/>
      <c r="D45" s="37" t="s">
        <v>28</v>
      </c>
      <c r="E45" s="9"/>
      <c r="F45" s="7"/>
    </row>
    <row r="46" spans="1:6" ht="14.25" x14ac:dyDescent="0.2">
      <c r="A46" s="5"/>
      <c r="B46" s="9" t="s">
        <v>33</v>
      </c>
      <c r="C46" s="7"/>
      <c r="D46" s="5"/>
      <c r="E46" s="36">
        <f ca="1">TODAY()</f>
        <v>42171</v>
      </c>
      <c r="F46" s="7"/>
    </row>
    <row r="47" spans="1:6" ht="9.75" customHeight="1" x14ac:dyDescent="0.2">
      <c r="A47" s="5"/>
      <c r="B47" s="9"/>
      <c r="C47" s="7"/>
      <c r="D47" s="5"/>
      <c r="E47" s="9"/>
      <c r="F47" s="7"/>
    </row>
    <row r="48" spans="1:6" ht="11.25" customHeight="1" x14ac:dyDescent="0.2">
      <c r="A48" s="11"/>
      <c r="B48" s="12"/>
      <c r="C48" s="13"/>
      <c r="D48" s="11"/>
      <c r="E48" s="12"/>
      <c r="F48" s="13"/>
    </row>
  </sheetData>
  <mergeCells count="2">
    <mergeCell ref="A1:F1"/>
    <mergeCell ref="B17:E17"/>
  </mergeCells>
  <phoneticPr fontId="2" type="noConversion"/>
  <printOptions horizontalCentered="1"/>
  <pageMargins left="0.5" right="0.5" top="0.5" bottom="0.75" header="0.5" footer="0.5"/>
  <pageSetup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Letter</vt:lpstr>
      <vt:lpstr>Form C</vt:lpstr>
    </vt:vector>
  </TitlesOfParts>
  <Company>BNSF RR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Kelly T Morgan</dc:creator>
  <cp:lastModifiedBy>BNSF Railway</cp:lastModifiedBy>
  <cp:lastPrinted>2015-05-18T15:39:11Z</cp:lastPrinted>
  <dcterms:created xsi:type="dcterms:W3CDTF">2005-03-16T17:04:24Z</dcterms:created>
  <dcterms:modified xsi:type="dcterms:W3CDTF">2015-06-16T13:22:43Z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Form C (Wage) 04-30-2015.xlsx</vt:lpwstr>
  </property>
</Properties>
</file>