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24226"/>
  <mc:AlternateContent xmlns:mc="http://schemas.openxmlformats.org/markup-compatibility/2006">
    <mc:Choice Requires="x15">
      <x15ac:absPath xmlns:x15ac="http://schemas.microsoft.com/office/spreadsheetml/2010/11/ac" url="W:\Railroad Financial and Employment Filings\2017\Monthly Employment\December\"/>
    </mc:Choice>
  </mc:AlternateContent>
  <bookViews>
    <workbookView xWindow="-15" yWindow="165" windowWidth="12120" windowHeight="10155" activeTab="1" xr2:uid="{00000000-000D-0000-FFFF-FFFF00000000}"/>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<sst xmlns="http://schemas.openxmlformats.org/spreadsheetml/2006/main" count="37" uniqueCount="35">
  <si>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</si>
  <si>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</si>
  <si>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</si>
  <si>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</si>
  <si>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</si>
  <si>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</si>
  <si>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</si>
  <si>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</si>
  <si>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</si>
  <si>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</si>
  <si>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</si>
  <si>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</si>
  <si>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</si>
  <si>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</si>
  <si>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</si>
  <si>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</si>
  <si>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</si>
  <si>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</si>
  <si>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</si>
  <si>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</si>
  <si>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</si>
  <si>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</si>
  <si>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</si>
  <si>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</si>
  <si>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</si>
  <si>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</si>
  <si>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</si>
  <si>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</si>
  <si>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</si>
  <si>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</si>
  <si>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</si>
  <si>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</si>
  <si>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</si>
  <si>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December</t>
  </si>
  <si>
    <t>/s/ Justin Westbrook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</si>
</sst>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December </a:t>
          </a:r>
          <a:r>
            <a:rPr lang="en-US" sz="1200" baseline="0">
              <a:solidFill>
                <a:schemeClr val="dk1"/>
              </a:solidFill>
              <a:effectLst/>
              <a:latin typeface="+mn-lt"/>
              <a:ea typeface="+mn-ea"/>
              <a:cs typeface="+mn-cs"/>
            </a:rPr>
            <a:t>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B10">
            <v>1465</v>
          </cell>
        </row>
      </sheetData>
      <sheetData sheetId="14">
        <row r="10">
          <cell r="B10">
            <v>1464</v>
          </cell>
        </row>
        <row r="30">
          <cell r="B30">
            <v>4027</v>
          </cell>
        </row>
        <row r="52">
          <cell r="B52">
            <v>8062</v>
          </cell>
        </row>
        <row r="77">
          <cell r="B77">
            <v>7669</v>
          </cell>
        </row>
        <row r="102">
          <cell r="B102">
            <v>1808</v>
          </cell>
        </row>
        <row r="134">
          <cell r="B134">
            <v>17818</v>
          </cell>
        </row>
      </sheetData>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2"/>
  <sheetViews>
    <sheetView zoomScaleNormal="100" workbookViewId="0">
      <selection activeCell="K14" sqref="K1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43115</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8"/>
  <sheetViews>
    <sheetView tabSelected="1" topLeftCell="A4" workbookViewId="0">
      <selection activeCell="G16" sqref="G1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33</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+[1]December!$B$10</f>
        <v>1464</v>
      </c>
      <c r="F20" s="26"/>
    </row>
    <row r="21" spans="1:6" ht="23.1" customHeight="1" x14ac:dyDescent="0.2">
      <c r="A21" s="38">
        <v>200</v>
      </c>
      <c r="B21" s="39" t="s">
        <v>17</v>
      </c>
      <c r="C21" s="24"/>
      <c r="D21" s="25"/>
      <c r="E21" s="50">
        <f>+[1]December!$B$30</f>
        <v>4027</v>
      </c>
      <c r="F21" s="26"/>
    </row>
    <row r="22" spans="1:6" ht="23.1" customHeight="1" x14ac:dyDescent="0.2">
      <c r="A22" s="38">
        <v>300</v>
      </c>
      <c r="B22" s="39" t="s">
        <v>18</v>
      </c>
      <c r="C22" s="24"/>
      <c r="D22" s="25"/>
      <c r="E22" s="50">
        <f>+[1]December!$B$52</f>
        <v>8062</v>
      </c>
      <c r="F22" s="26"/>
    </row>
    <row r="23" spans="1:6" ht="23.1" customHeight="1" x14ac:dyDescent="0.2">
      <c r="A23" s="38">
        <v>400</v>
      </c>
      <c r="B23" s="39" t="s">
        <v>19</v>
      </c>
      <c r="C23" s="24"/>
      <c r="D23" s="25"/>
      <c r="E23" s="50">
        <f>+[1]December!$B$77</f>
        <v>7669</v>
      </c>
      <c r="F23" s="26"/>
    </row>
    <row r="24" spans="1:6" ht="23.1" customHeight="1" x14ac:dyDescent="0.2">
      <c r="A24" s="38">
        <v>500</v>
      </c>
      <c r="B24" s="39" t="s">
        <v>20</v>
      </c>
      <c r="C24" s="24"/>
      <c r="D24" s="25"/>
      <c r="E24" s="50">
        <f>+[1]December!$B$102</f>
        <v>1808</v>
      </c>
      <c r="F24" s="26"/>
    </row>
    <row r="25" spans="1:6" ht="23.1" customHeight="1" x14ac:dyDescent="0.2">
      <c r="A25" s="38">
        <v>600</v>
      </c>
      <c r="B25" s="39" t="s">
        <v>21</v>
      </c>
      <c r="C25" s="24"/>
      <c r="D25" s="25"/>
      <c r="E25" s="50">
        <f>+[1]December!$B$134</f>
        <v>17818</v>
      </c>
      <c r="F25" s="26"/>
    </row>
    <row r="26" spans="1:6" ht="23.1" customHeight="1" x14ac:dyDescent="0.2">
      <c r="A26" s="38">
        <v>700</v>
      </c>
      <c r="B26" s="39" t="s">
        <v>22</v>
      </c>
      <c r="C26" s="24"/>
      <c r="D26" s="25"/>
      <c r="E26" s="50">
        <f>SUM(E20:E25)</f>
        <v>40848</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34</v>
      </c>
      <c r="C46" s="7"/>
      <c r="D46" s="5"/>
      <c r="E46" s="35">
        <v>43115</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Government of the United States</cp:lastModifiedBy>
  <cp:lastPrinted>2018-01-15T20:00:00Z</cp:lastPrinted>
  <dcterms:created xsi:type="dcterms:W3CDTF">2005-03-16T17:04:24Z</dcterms:created>
  <dcterms:modified xsi:type="dcterms:W3CDTF">2018-01-16T15:48:50Z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