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CSRACCT\Payroll Department\Headcount\2019\12-2019\"/>
    </mc:Choice>
  </mc:AlternateContent>
  <bookViews>
    <workbookView xWindow="0" yWindow="0" windowWidth="25135" windowHeight="10316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35" i="1" s="1"/>
  <c r="E27" i="1"/>
  <c r="E25" i="1"/>
  <c r="E23" i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<sst xmlns="http://schemas.openxmlformats.org/spreadsheetml/2006/main" count="37" uniqueCount="36">
  <si>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</si>
  <si>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</si>
  <si>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</si>
  <si>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</si>
  <si>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</si>
  <si>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</si>
  <si>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</si>
  <si>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</si>
  <si>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December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</si>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</sst>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360</v>
          </cell>
        </row>
        <row r="4">
          <cell r="H4">
            <v>447</v>
          </cell>
        </row>
        <row r="5">
          <cell r="H5">
            <v>523</v>
          </cell>
        </row>
        <row r="6">
          <cell r="H6">
            <v>311</v>
          </cell>
        </row>
        <row r="7">
          <cell r="H7">
            <v>95</v>
          </cell>
        </row>
        <row r="8">
          <cell r="H8">
            <v>1290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zoomScale="95" zoomScaleNormal="95" workbookViewId="0">
      <selection activeCell="E8" sqref="E8"/>
    </sheetView>
  </sheetViews>
  <sheetFormatPr defaultRowHeight="15.05" x14ac:dyDescent="0.3"/>
  <cols>
    <col min="1" max="1" width="2.88671875" customWidth="1"/>
    <col min="3" max="3" width="39.44140625" customWidth="1"/>
    <col min="4" max="4" width="18.88671875" customWidth="1"/>
    <col min="5" max="5" width="10.88671875" customWidth="1"/>
    <col min="6" max="6" width="9.21875" bestFit="1" customWidth="1"/>
    <col min="7" max="7" width="9.77734375" customWidth="1"/>
  </cols>
  <sheetData>
    <row r="3" spans="2:7" x14ac:dyDescent="0.3">
      <c r="B3" s="1" t="s">
        <v>0</v>
      </c>
      <c r="C3" s="2"/>
      <c r="D3" s="3"/>
      <c r="E3" s="4" t="s">
        <v>1</v>
      </c>
      <c r="F3" s="5"/>
      <c r="G3" s="6"/>
    </row>
    <row r="4" spans="2:7" x14ac:dyDescent="0.3">
      <c r="B4" s="7" t="s">
        <v>2</v>
      </c>
      <c r="C4" s="8"/>
      <c r="D4" s="9"/>
      <c r="E4" s="10" t="s">
        <v>3</v>
      </c>
      <c r="F4" s="11"/>
      <c r="G4" s="12"/>
    </row>
    <row r="5" spans="2:7" x14ac:dyDescent="0.3">
      <c r="B5" s="7" t="s">
        <v>4</v>
      </c>
      <c r="C5" s="8"/>
      <c r="D5" s="9"/>
      <c r="E5" s="10" t="s">
        <v>5</v>
      </c>
      <c r="F5" s="11"/>
      <c r="G5" s="12"/>
    </row>
    <row r="6" spans="2:7" x14ac:dyDescent="0.3">
      <c r="B6" s="7" t="s">
        <v>6</v>
      </c>
      <c r="C6" s="8"/>
      <c r="D6" s="9"/>
      <c r="E6" s="13" t="s">
        <v>7</v>
      </c>
      <c r="F6" s="11"/>
      <c r="G6" s="12"/>
    </row>
    <row r="7" spans="2:7" x14ac:dyDescent="0.3">
      <c r="B7" s="14"/>
      <c r="C7" s="15"/>
      <c r="D7" s="16"/>
      <c r="E7" s="17" t="s">
        <v>8</v>
      </c>
      <c r="F7" s="18">
        <v>2019</v>
      </c>
      <c r="G7" s="19"/>
    </row>
    <row r="8" spans="2:7" x14ac:dyDescent="0.3">
      <c r="B8" s="20"/>
      <c r="C8" s="21"/>
      <c r="D8" s="21"/>
      <c r="E8" s="21"/>
      <c r="F8" s="21"/>
      <c r="G8" s="22"/>
    </row>
    <row r="9" spans="2:7" x14ac:dyDescent="0.3">
      <c r="B9" s="23" t="s">
        <v>9</v>
      </c>
      <c r="C9" s="24"/>
      <c r="D9" s="24"/>
      <c r="E9" s="24"/>
      <c r="F9" s="24"/>
      <c r="G9" s="25"/>
    </row>
    <row r="10" spans="2:7" x14ac:dyDescent="0.3">
      <c r="B10" s="23"/>
      <c r="C10" s="24" t="s">
        <v>10</v>
      </c>
      <c r="D10" s="24"/>
      <c r="E10" s="24"/>
      <c r="F10" s="24"/>
      <c r="G10" s="25"/>
    </row>
    <row r="11" spans="2:7" x14ac:dyDescent="0.3">
      <c r="B11" s="23"/>
      <c r="C11" s="24"/>
      <c r="D11" s="24"/>
      <c r="E11" s="24"/>
      <c r="F11" s="24"/>
      <c r="G11" s="25"/>
    </row>
    <row r="12" spans="2:7" x14ac:dyDescent="0.3">
      <c r="B12" s="26"/>
      <c r="C12" s="27"/>
      <c r="D12" s="27"/>
      <c r="E12" s="27"/>
      <c r="F12" s="27"/>
      <c r="G12" s="28"/>
    </row>
    <row r="13" spans="2:7" x14ac:dyDescent="0.3">
      <c r="B13" s="29" t="s">
        <v>11</v>
      </c>
      <c r="C13" s="21"/>
      <c r="D13" s="21"/>
      <c r="E13" s="21"/>
      <c r="F13" s="21"/>
      <c r="G13" s="22"/>
    </row>
    <row r="14" spans="2:7" x14ac:dyDescent="0.3">
      <c r="B14" s="30" t="s">
        <v>12</v>
      </c>
      <c r="C14" s="24"/>
      <c r="D14" s="24"/>
      <c r="E14" s="24"/>
      <c r="F14" s="24"/>
      <c r="G14" s="25"/>
    </row>
    <row r="15" spans="2:7" x14ac:dyDescent="0.3">
      <c r="B15" s="30" t="s">
        <v>13</v>
      </c>
      <c r="C15" s="24"/>
      <c r="D15" s="24"/>
      <c r="E15" s="24"/>
      <c r="F15" s="24"/>
      <c r="G15" s="25"/>
    </row>
    <row r="16" spans="2:7" x14ac:dyDescent="0.3">
      <c r="B16" s="30"/>
      <c r="C16" s="31" t="s">
        <v>14</v>
      </c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6"/>
      <c r="C18" s="27"/>
      <c r="D18" s="27"/>
      <c r="E18" s="27"/>
      <c r="F18" s="27"/>
      <c r="G18" s="28"/>
    </row>
    <row r="19" spans="2:7" x14ac:dyDescent="0.3">
      <c r="B19" s="32"/>
      <c r="C19" s="24"/>
      <c r="D19" s="24"/>
      <c r="E19" s="33"/>
      <c r="F19" s="34"/>
      <c r="G19" s="35"/>
    </row>
    <row r="20" spans="2:7" x14ac:dyDescent="0.3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3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3">
      <c r="B22" s="36"/>
      <c r="C22" s="24"/>
      <c r="D22" s="24"/>
      <c r="E22" s="46"/>
      <c r="F22" s="24"/>
      <c r="G22" s="25"/>
    </row>
    <row r="23" spans="2:7" x14ac:dyDescent="0.3">
      <c r="B23" s="47">
        <v>100</v>
      </c>
      <c r="C23" s="27" t="s">
        <v>20</v>
      </c>
      <c r="D23" s="27"/>
      <c r="E23" s="48">
        <f>'[1]Summary Combined'!H3</f>
        <v>360</v>
      </c>
      <c r="F23" s="49"/>
      <c r="G23" s="28"/>
    </row>
    <row r="24" spans="2:7" x14ac:dyDescent="0.3">
      <c r="B24" s="50"/>
      <c r="C24" s="24"/>
      <c r="D24" s="24"/>
      <c r="E24" s="46"/>
      <c r="F24" s="51"/>
      <c r="G24" s="25"/>
    </row>
    <row r="25" spans="2:7" x14ac:dyDescent="0.3">
      <c r="B25" s="47">
        <v>200</v>
      </c>
      <c r="C25" s="27" t="s">
        <v>21</v>
      </c>
      <c r="D25" s="27"/>
      <c r="E25" s="48">
        <f>'[1]Summary Combined'!H4</f>
        <v>447</v>
      </c>
      <c r="F25" s="49"/>
      <c r="G25" s="28"/>
    </row>
    <row r="26" spans="2:7" x14ac:dyDescent="0.3">
      <c r="B26" s="50"/>
      <c r="C26" s="24"/>
      <c r="D26" s="24"/>
      <c r="E26" s="46"/>
      <c r="F26" s="51"/>
      <c r="G26" s="25"/>
    </row>
    <row r="27" spans="2:7" x14ac:dyDescent="0.3">
      <c r="B27" s="47">
        <v>300</v>
      </c>
      <c r="C27" s="27" t="s">
        <v>22</v>
      </c>
      <c r="D27" s="27"/>
      <c r="E27" s="48">
        <f>'[1]Summary Combined'!H5</f>
        <v>523</v>
      </c>
      <c r="F27" s="49"/>
      <c r="G27" s="28"/>
    </row>
    <row r="28" spans="2:7" x14ac:dyDescent="0.3">
      <c r="B28" s="50"/>
      <c r="C28" s="24"/>
      <c r="D28" s="24"/>
      <c r="E28" s="46"/>
      <c r="F28" s="51"/>
      <c r="G28" s="25"/>
    </row>
    <row r="29" spans="2:7" x14ac:dyDescent="0.3">
      <c r="B29" s="47">
        <v>400</v>
      </c>
      <c r="C29" s="27" t="s">
        <v>23</v>
      </c>
      <c r="D29" s="27"/>
      <c r="E29" s="48">
        <f>'[1]Summary Combined'!H6</f>
        <v>311</v>
      </c>
      <c r="F29" s="49"/>
      <c r="G29" s="28"/>
    </row>
    <row r="30" spans="2:7" x14ac:dyDescent="0.3">
      <c r="B30" s="50"/>
      <c r="C30" s="24"/>
      <c r="D30" s="24"/>
      <c r="E30" s="46"/>
      <c r="F30" s="51"/>
      <c r="G30" s="25"/>
    </row>
    <row r="31" spans="2:7" x14ac:dyDescent="0.3">
      <c r="B31" s="47">
        <v>500</v>
      </c>
      <c r="C31" s="27" t="s">
        <v>24</v>
      </c>
      <c r="D31" s="27"/>
      <c r="E31" s="48">
        <f>'[1]Summary Combined'!H7</f>
        <v>95</v>
      </c>
      <c r="F31" s="49"/>
      <c r="G31" s="28"/>
    </row>
    <row r="32" spans="2:7" x14ac:dyDescent="0.3">
      <c r="B32" s="50"/>
      <c r="C32" s="24"/>
      <c r="D32" s="24"/>
      <c r="E32" s="46"/>
      <c r="F32" s="51"/>
      <c r="G32" s="25"/>
    </row>
    <row r="33" spans="2:7" x14ac:dyDescent="0.3">
      <c r="B33" s="47">
        <v>600</v>
      </c>
      <c r="C33" s="27" t="s">
        <v>25</v>
      </c>
      <c r="D33" s="27"/>
      <c r="E33" s="52">
        <f>'[1]Summary Combined'!H8</f>
        <v>1290</v>
      </c>
      <c r="F33" s="49"/>
      <c r="G33" s="28"/>
    </row>
    <row r="34" spans="2:7" x14ac:dyDescent="0.3">
      <c r="B34" s="50"/>
      <c r="C34" s="24"/>
      <c r="D34" s="24"/>
      <c r="E34" s="46"/>
      <c r="F34" s="51"/>
      <c r="G34" s="25"/>
    </row>
    <row r="35" spans="2:7" x14ac:dyDescent="0.3">
      <c r="B35" s="50">
        <v>700</v>
      </c>
      <c r="C35" s="24" t="s">
        <v>26</v>
      </c>
      <c r="D35" s="24"/>
      <c r="E35" s="52">
        <f>SUM(E23:E33)</f>
        <v>3026</v>
      </c>
      <c r="F35" s="49"/>
      <c r="G35" s="25"/>
    </row>
    <row r="36" spans="2:7" x14ac:dyDescent="0.3">
      <c r="B36" s="20"/>
      <c r="C36" s="21"/>
      <c r="D36" s="21"/>
      <c r="E36" s="21"/>
      <c r="F36" s="21"/>
      <c r="G36" s="22"/>
    </row>
    <row r="37" spans="2:7" x14ac:dyDescent="0.3">
      <c r="B37" s="23" t="s">
        <v>27</v>
      </c>
      <c r="C37" s="24"/>
      <c r="D37" s="24"/>
      <c r="E37" s="24"/>
      <c r="F37" s="24"/>
      <c r="G37" s="25"/>
    </row>
    <row r="38" spans="2:7" x14ac:dyDescent="0.3">
      <c r="B38" s="23"/>
      <c r="C38" s="24"/>
      <c r="D38" s="24"/>
      <c r="E38" s="24"/>
      <c r="F38" s="24"/>
      <c r="G38" s="25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3"/>
      <c r="C40" s="24"/>
      <c r="D40" s="24"/>
      <c r="E40" s="24"/>
      <c r="F40" s="24"/>
      <c r="G40" s="25"/>
    </row>
    <row r="41" spans="2:7" x14ac:dyDescent="0.3">
      <c r="B41" s="26"/>
      <c r="C41" s="27"/>
      <c r="D41" s="27"/>
      <c r="E41" s="27"/>
      <c r="F41" s="27"/>
      <c r="G41" s="28"/>
    </row>
    <row r="42" spans="2:7" x14ac:dyDescent="0.3">
      <c r="B42" s="23"/>
      <c r="C42" s="24"/>
      <c r="D42" s="24"/>
      <c r="E42" s="20"/>
      <c r="F42" s="21"/>
      <c r="G42" s="22"/>
    </row>
    <row r="43" spans="2:7" x14ac:dyDescent="0.3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3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3">
      <c r="B45" s="23"/>
      <c r="C45" s="24" t="s">
        <v>31</v>
      </c>
      <c r="D45" s="24"/>
      <c r="E45" s="23"/>
      <c r="F45" s="24"/>
      <c r="G45" s="25"/>
    </row>
    <row r="46" spans="2:7" x14ac:dyDescent="0.3">
      <c r="B46" s="23"/>
      <c r="C46" s="24" t="s">
        <v>32</v>
      </c>
      <c r="D46" s="24"/>
      <c r="E46" s="23"/>
      <c r="F46" s="24"/>
      <c r="G46" s="25"/>
    </row>
    <row r="47" spans="2:7" x14ac:dyDescent="0.3">
      <c r="B47" s="26"/>
      <c r="C47" s="27"/>
      <c r="D47" s="27"/>
      <c r="E47" s="26"/>
      <c r="F47" s="27"/>
      <c r="G47" s="28"/>
    </row>
    <row r="48" spans="2:7" x14ac:dyDescent="0.3">
      <c r="B48" s="23"/>
      <c r="C48" s="24"/>
      <c r="D48" s="24"/>
      <c r="E48" s="20"/>
      <c r="F48" s="21"/>
      <c r="G48" s="22"/>
    </row>
    <row r="49" spans="2:7" x14ac:dyDescent="0.3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3">
      <c r="B50" s="23"/>
      <c r="C50" s="53" t="s">
        <v>35</v>
      </c>
      <c r="D50" s="24"/>
      <c r="E50" s="54">
        <f ca="1">TODAY()</f>
        <v>43817</v>
      </c>
      <c r="F50" s="24"/>
      <c r="G50" s="25"/>
    </row>
    <row r="51" spans="2:7" x14ac:dyDescent="0.3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2019-12-19T00:34:24Z</dcterms:created>
  <dcterms:modified xsi:type="dcterms:W3CDTF">2019-12-19T00:34:45Z</dcterms:modified>
</cp:coreProperties>
</file>