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CSRACCT\Payroll Department\Headcount\2020\04-2020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27" i="1"/>
  <c r="E25" i="1"/>
  <c r="E23" i="1"/>
  <c r="E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<sst xmlns="http://schemas.openxmlformats.org/spreadsheetml/2006/main" count="37" uniqueCount="36">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</sst>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Ap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361</v>
          </cell>
        </row>
        <row r="4">
          <cell r="H4">
            <v>466</v>
          </cell>
        </row>
        <row r="5">
          <cell r="H5">
            <v>518</v>
          </cell>
        </row>
        <row r="6">
          <cell r="H6">
            <v>297</v>
          </cell>
        </row>
        <row r="7">
          <cell r="H7">
            <v>89</v>
          </cell>
        </row>
        <row r="8">
          <cell r="H8">
            <v>1223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E8" sqref="E8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35</v>
      </c>
      <c r="F7" s="18">
        <v>2020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8</v>
      </c>
      <c r="C9" s="24"/>
      <c r="D9" s="24"/>
      <c r="E9" s="24"/>
      <c r="F9" s="24"/>
      <c r="G9" s="25"/>
    </row>
    <row r="10" spans="2:7" x14ac:dyDescent="0.3">
      <c r="B10" s="23"/>
      <c r="C10" s="24" t="s">
        <v>9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10</v>
      </c>
      <c r="C13" s="21"/>
      <c r="D13" s="21"/>
      <c r="E13" s="21"/>
      <c r="F13" s="21"/>
      <c r="G13" s="22"/>
    </row>
    <row r="14" spans="2:7" x14ac:dyDescent="0.3">
      <c r="B14" s="30" t="s">
        <v>11</v>
      </c>
      <c r="C14" s="24"/>
      <c r="D14" s="24"/>
      <c r="E14" s="24"/>
      <c r="F14" s="24"/>
      <c r="G14" s="25"/>
    </row>
    <row r="15" spans="2:7" x14ac:dyDescent="0.3">
      <c r="B15" s="30" t="s">
        <v>12</v>
      </c>
      <c r="C15" s="24"/>
      <c r="D15" s="24"/>
      <c r="E15" s="24"/>
      <c r="F15" s="24"/>
      <c r="G15" s="25"/>
    </row>
    <row r="16" spans="2:7" x14ac:dyDescent="0.3">
      <c r="B16" s="30"/>
      <c r="C16" s="31" t="s">
        <v>13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14</v>
      </c>
      <c r="C20" s="24" t="s">
        <v>15</v>
      </c>
      <c r="D20" s="37"/>
      <c r="E20" s="38" t="s">
        <v>16</v>
      </c>
      <c r="F20" s="39"/>
      <c r="G20" s="40"/>
    </row>
    <row r="21" spans="2:7" x14ac:dyDescent="0.3">
      <c r="B21" s="41" t="s">
        <v>17</v>
      </c>
      <c r="C21" s="27"/>
      <c r="D21" s="42"/>
      <c r="E21" s="43" t="s">
        <v>18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19</v>
      </c>
      <c r="D23" s="27"/>
      <c r="E23" s="48">
        <f>'[1]Summary Combined'!H3</f>
        <v>361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20</v>
      </c>
      <c r="D25" s="27"/>
      <c r="E25" s="48">
        <f>'[1]Summary Combined'!H4</f>
        <v>466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21</v>
      </c>
      <c r="D27" s="27"/>
      <c r="E27" s="48">
        <f>'[1]Summary Combined'!H5</f>
        <v>518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22</v>
      </c>
      <c r="D29" s="27"/>
      <c r="E29" s="48">
        <f>'[1]Summary Combined'!H6</f>
        <v>297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23</v>
      </c>
      <c r="D31" s="27"/>
      <c r="E31" s="48">
        <f>'[1]Summary Combined'!H7</f>
        <v>89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24</v>
      </c>
      <c r="D33" s="27"/>
      <c r="E33" s="52">
        <f>'[1]Summary Combined'!H8</f>
        <v>1223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25</v>
      </c>
      <c r="D35" s="24"/>
      <c r="E35" s="52">
        <f>SUM(E23:E33)</f>
        <v>2954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26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27</v>
      </c>
      <c r="C43" s="24"/>
      <c r="D43" s="24"/>
      <c r="E43" s="23" t="s">
        <v>28</v>
      </c>
      <c r="F43" s="24"/>
      <c r="G43" s="25"/>
    </row>
    <row r="44" spans="2:7" x14ac:dyDescent="0.3">
      <c r="B44" s="23"/>
      <c r="C44" s="24" t="s">
        <v>9</v>
      </c>
      <c r="D44" s="24"/>
      <c r="E44" s="23" t="s">
        <v>29</v>
      </c>
      <c r="F44" s="24"/>
      <c r="G44" s="25"/>
    </row>
    <row r="45" spans="2:7" x14ac:dyDescent="0.3">
      <c r="B45" s="23"/>
      <c r="C45" s="24" t="s">
        <v>30</v>
      </c>
      <c r="D45" s="24"/>
      <c r="E45" s="23"/>
      <c r="F45" s="24"/>
      <c r="G45" s="25"/>
    </row>
    <row r="46" spans="2:7" x14ac:dyDescent="0.3">
      <c r="B46" s="23"/>
      <c r="C46" s="24" t="s">
        <v>31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32</v>
      </c>
      <c r="C49" s="24"/>
      <c r="D49" s="24"/>
      <c r="E49" s="23" t="s">
        <v>33</v>
      </c>
      <c r="F49" s="24"/>
      <c r="G49" s="25"/>
    </row>
    <row r="50" spans="2:7" x14ac:dyDescent="0.3">
      <c r="B50" s="23"/>
      <c r="C50" s="53" t="s">
        <v>34</v>
      </c>
      <c r="D50" s="24"/>
      <c r="E50" s="54">
        <f ca="1">TODAY()</f>
        <v>43941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2020-04-20T16:13:46Z</dcterms:created>
  <dcterms:modified xsi:type="dcterms:W3CDTF">2020-04-20T16:15:02Z</dcterms:modified>
</cp:coreProperties>
</file>